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fileSharing readOnlyRecommended="1" userName="Andreas Mayer" reservationPassword="EAA9"/>
  <workbookPr showInkAnnotation="0" autoCompressPictures="0"/>
  <bookViews>
    <workbookView xWindow="1240" yWindow="3080" windowWidth="226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0" i="1" l="1"/>
  <c r="L50" i="1"/>
  <c r="N50" i="1"/>
  <c r="K51" i="1"/>
  <c r="L51" i="1"/>
  <c r="N51" i="1"/>
  <c r="K52" i="1"/>
  <c r="L52" i="1"/>
  <c r="N52" i="1"/>
  <c r="K53" i="1"/>
  <c r="L53" i="1"/>
  <c r="N53" i="1"/>
  <c r="K54" i="1"/>
  <c r="L54" i="1"/>
  <c r="N54" i="1"/>
  <c r="K55" i="1"/>
  <c r="L55" i="1"/>
  <c r="N55" i="1"/>
  <c r="K56" i="1"/>
  <c r="L56" i="1"/>
  <c r="N56" i="1"/>
  <c r="K57" i="1"/>
  <c r="L57" i="1"/>
  <c r="N57" i="1"/>
  <c r="K58" i="1"/>
  <c r="L58" i="1"/>
  <c r="N58" i="1"/>
  <c r="K59" i="1"/>
  <c r="L59" i="1"/>
  <c r="N59" i="1"/>
  <c r="K60" i="1"/>
  <c r="L60" i="1"/>
  <c r="N60" i="1"/>
  <c r="K61" i="1"/>
  <c r="L61" i="1"/>
  <c r="N61" i="1"/>
  <c r="K62" i="1"/>
  <c r="L62" i="1"/>
  <c r="N62" i="1"/>
  <c r="K63" i="1"/>
  <c r="L63" i="1"/>
  <c r="N63" i="1"/>
  <c r="K64" i="1"/>
  <c r="L64" i="1"/>
  <c r="N64" i="1"/>
  <c r="K65" i="1"/>
  <c r="L65" i="1"/>
  <c r="N65" i="1"/>
  <c r="K66" i="1"/>
  <c r="L66" i="1"/>
  <c r="N66" i="1"/>
  <c r="K67" i="1"/>
  <c r="L67" i="1"/>
  <c r="N67" i="1"/>
  <c r="K68" i="1"/>
  <c r="L68" i="1"/>
  <c r="N68" i="1"/>
  <c r="K69" i="1"/>
  <c r="L69" i="1"/>
  <c r="N69" i="1"/>
  <c r="K70" i="1"/>
  <c r="L70" i="1"/>
  <c r="N70" i="1"/>
  <c r="K71" i="1"/>
  <c r="L71" i="1"/>
  <c r="N71" i="1"/>
  <c r="K72" i="1"/>
  <c r="L72" i="1"/>
  <c r="N72" i="1"/>
  <c r="K73" i="1"/>
  <c r="L73" i="1"/>
  <c r="N73" i="1"/>
  <c r="K74" i="1"/>
  <c r="L74" i="1"/>
  <c r="N74" i="1"/>
  <c r="K75" i="1"/>
  <c r="L75" i="1"/>
  <c r="N75" i="1"/>
  <c r="K76" i="1"/>
  <c r="L76" i="1"/>
  <c r="N76" i="1"/>
  <c r="K77" i="1"/>
  <c r="L77" i="1"/>
  <c r="N77" i="1"/>
  <c r="K78" i="1"/>
  <c r="L78" i="1"/>
  <c r="N78" i="1"/>
  <c r="K79" i="1"/>
  <c r="L79" i="1"/>
  <c r="N79" i="1"/>
  <c r="K80" i="1"/>
  <c r="L80" i="1"/>
  <c r="N80" i="1"/>
  <c r="K81" i="1"/>
  <c r="L81" i="1"/>
  <c r="N81" i="1"/>
  <c r="K82" i="1"/>
  <c r="L82" i="1"/>
  <c r="N82" i="1"/>
  <c r="K83" i="1"/>
  <c r="L83" i="1"/>
  <c r="N83" i="1"/>
  <c r="K84" i="1"/>
  <c r="L84" i="1"/>
  <c r="N84" i="1"/>
  <c r="K85" i="1"/>
  <c r="L85" i="1"/>
  <c r="N85" i="1"/>
  <c r="K86" i="1"/>
  <c r="L86" i="1"/>
  <c r="N86" i="1"/>
  <c r="K87" i="1"/>
  <c r="L87" i="1"/>
  <c r="N87" i="1"/>
  <c r="K88" i="1"/>
  <c r="L88" i="1"/>
  <c r="N88" i="1"/>
  <c r="K89" i="1"/>
  <c r="L89" i="1"/>
  <c r="N89" i="1"/>
  <c r="K90" i="1"/>
  <c r="L90" i="1"/>
  <c r="N90" i="1"/>
  <c r="K91" i="1"/>
  <c r="L91" i="1"/>
  <c r="N91" i="1"/>
  <c r="K92" i="1"/>
  <c r="L92" i="1"/>
  <c r="N92" i="1"/>
  <c r="K93" i="1"/>
  <c r="L93" i="1"/>
  <c r="N93" i="1"/>
  <c r="K94" i="1"/>
  <c r="L94" i="1"/>
  <c r="N94" i="1"/>
  <c r="K95" i="1"/>
  <c r="L95" i="1"/>
  <c r="N95" i="1"/>
  <c r="K96" i="1"/>
  <c r="L96" i="1"/>
  <c r="N96" i="1"/>
  <c r="K97" i="1"/>
  <c r="L97" i="1"/>
  <c r="N97" i="1"/>
  <c r="K98" i="1"/>
  <c r="L98" i="1"/>
  <c r="N98" i="1"/>
  <c r="K99" i="1"/>
  <c r="L99" i="1"/>
  <c r="N99" i="1"/>
  <c r="K100" i="1"/>
  <c r="L100" i="1"/>
  <c r="N100" i="1"/>
  <c r="K101" i="1"/>
  <c r="L101" i="1"/>
  <c r="N101" i="1"/>
  <c r="K102" i="1"/>
  <c r="L102" i="1"/>
  <c r="N102" i="1"/>
  <c r="K103" i="1"/>
  <c r="L103" i="1"/>
  <c r="N103" i="1"/>
  <c r="K104" i="1"/>
  <c r="L104" i="1"/>
  <c r="N104" i="1"/>
  <c r="K105" i="1"/>
  <c r="L105" i="1"/>
  <c r="N105" i="1"/>
  <c r="K106" i="1"/>
  <c r="L106" i="1"/>
  <c r="N106" i="1"/>
  <c r="K107" i="1"/>
  <c r="L107" i="1"/>
  <c r="N107" i="1"/>
  <c r="K108" i="1"/>
  <c r="L108" i="1"/>
  <c r="N108" i="1"/>
  <c r="K109" i="1"/>
  <c r="L109" i="1"/>
  <c r="N109" i="1"/>
  <c r="K110" i="1"/>
  <c r="L110" i="1"/>
  <c r="N110" i="1"/>
  <c r="K111" i="1"/>
  <c r="L111" i="1"/>
  <c r="N111" i="1"/>
  <c r="K112" i="1"/>
  <c r="L112" i="1"/>
  <c r="N112" i="1"/>
  <c r="K113" i="1"/>
  <c r="L113" i="1"/>
  <c r="N113" i="1"/>
  <c r="K114" i="1"/>
  <c r="L114" i="1"/>
  <c r="N114" i="1"/>
  <c r="K115" i="1"/>
  <c r="L115" i="1"/>
  <c r="N115" i="1"/>
  <c r="K116" i="1"/>
  <c r="L116" i="1"/>
  <c r="N116" i="1"/>
  <c r="K117" i="1"/>
  <c r="L117" i="1"/>
  <c r="N117" i="1"/>
  <c r="K118" i="1"/>
  <c r="L118" i="1"/>
  <c r="N118" i="1"/>
  <c r="K119" i="1"/>
  <c r="L119" i="1"/>
  <c r="N119" i="1"/>
  <c r="K120" i="1"/>
  <c r="L120" i="1"/>
  <c r="N120" i="1"/>
  <c r="K121" i="1"/>
  <c r="L121" i="1"/>
  <c r="N121" i="1"/>
  <c r="K122" i="1"/>
  <c r="L122" i="1"/>
  <c r="N122" i="1"/>
  <c r="K123" i="1"/>
  <c r="L123" i="1"/>
  <c r="N123" i="1"/>
  <c r="K124" i="1"/>
  <c r="L124" i="1"/>
  <c r="N124" i="1"/>
  <c r="K125" i="1"/>
  <c r="L125" i="1"/>
  <c r="N125" i="1"/>
  <c r="K126" i="1"/>
  <c r="L126" i="1"/>
  <c r="N126" i="1"/>
  <c r="K127" i="1"/>
  <c r="L127" i="1"/>
  <c r="N127" i="1"/>
  <c r="K128" i="1"/>
  <c r="L128" i="1"/>
  <c r="N128" i="1"/>
  <c r="K129" i="1"/>
  <c r="L129" i="1"/>
  <c r="N129" i="1"/>
  <c r="K130" i="1"/>
  <c r="L130" i="1"/>
  <c r="N130" i="1"/>
  <c r="K131" i="1"/>
  <c r="L131" i="1"/>
  <c r="N131" i="1"/>
  <c r="K132" i="1"/>
  <c r="L132" i="1"/>
  <c r="N132" i="1"/>
  <c r="K133" i="1"/>
  <c r="L133" i="1"/>
  <c r="N133" i="1"/>
  <c r="K134" i="1"/>
  <c r="L134" i="1"/>
  <c r="N134" i="1"/>
  <c r="K135" i="1"/>
  <c r="L135" i="1"/>
  <c r="N135" i="1"/>
  <c r="K136" i="1"/>
  <c r="L136" i="1"/>
  <c r="N136" i="1"/>
  <c r="K137" i="1"/>
  <c r="L137" i="1"/>
  <c r="N137" i="1"/>
  <c r="K138" i="1"/>
  <c r="L138" i="1"/>
  <c r="N138" i="1"/>
  <c r="K139" i="1"/>
  <c r="L139" i="1"/>
  <c r="N139" i="1"/>
  <c r="K140" i="1"/>
  <c r="L140" i="1"/>
  <c r="N140" i="1"/>
  <c r="K141" i="1"/>
  <c r="L141" i="1"/>
  <c r="N141" i="1"/>
  <c r="K142" i="1"/>
  <c r="L142" i="1"/>
  <c r="N142" i="1"/>
  <c r="K143" i="1"/>
  <c r="L143" i="1"/>
  <c r="N143" i="1"/>
  <c r="K144" i="1"/>
  <c r="L144" i="1"/>
  <c r="N144" i="1"/>
  <c r="K145" i="1"/>
  <c r="L145" i="1"/>
  <c r="N145" i="1"/>
  <c r="K146" i="1"/>
  <c r="L146" i="1"/>
  <c r="N146" i="1"/>
  <c r="K147" i="1"/>
  <c r="L147" i="1"/>
  <c r="N147" i="1"/>
  <c r="K148" i="1"/>
  <c r="L148" i="1"/>
  <c r="N148" i="1"/>
  <c r="K149" i="1"/>
  <c r="L149" i="1"/>
  <c r="N149" i="1"/>
  <c r="K150" i="1"/>
  <c r="L150" i="1"/>
  <c r="N150" i="1"/>
  <c r="K151" i="1"/>
  <c r="L151" i="1"/>
  <c r="N151" i="1"/>
  <c r="K152" i="1"/>
  <c r="L152" i="1"/>
  <c r="N152" i="1"/>
  <c r="K153" i="1"/>
  <c r="L153" i="1"/>
  <c r="N153" i="1"/>
  <c r="K154" i="1"/>
  <c r="L154" i="1"/>
  <c r="N154" i="1"/>
  <c r="K155" i="1"/>
  <c r="L155" i="1"/>
  <c r="N155" i="1"/>
  <c r="K156" i="1"/>
  <c r="L156" i="1"/>
  <c r="N156" i="1"/>
  <c r="K157" i="1"/>
  <c r="L157" i="1"/>
  <c r="N157" i="1"/>
  <c r="K158" i="1"/>
  <c r="L158" i="1"/>
  <c r="N158" i="1"/>
  <c r="K159" i="1"/>
  <c r="L159" i="1"/>
  <c r="N159" i="1"/>
  <c r="K160" i="1"/>
  <c r="L160" i="1"/>
  <c r="N160" i="1"/>
  <c r="K161" i="1"/>
  <c r="L161" i="1"/>
  <c r="N161" i="1"/>
  <c r="K162" i="1"/>
  <c r="L162" i="1"/>
  <c r="N162" i="1"/>
  <c r="K163" i="1"/>
  <c r="L163" i="1"/>
  <c r="N163" i="1"/>
  <c r="K164" i="1"/>
  <c r="L164" i="1"/>
  <c r="N164" i="1"/>
  <c r="K165" i="1"/>
  <c r="L165" i="1"/>
  <c r="N165" i="1"/>
  <c r="K166" i="1"/>
  <c r="L166" i="1"/>
  <c r="N166" i="1"/>
  <c r="K167" i="1"/>
  <c r="L167" i="1"/>
  <c r="N167" i="1"/>
  <c r="K168" i="1"/>
  <c r="L168" i="1"/>
  <c r="N168" i="1"/>
  <c r="K169" i="1"/>
  <c r="L169" i="1"/>
  <c r="N169" i="1"/>
  <c r="K170" i="1"/>
  <c r="L170" i="1"/>
  <c r="N170" i="1"/>
  <c r="K171" i="1"/>
  <c r="L171" i="1"/>
  <c r="N171" i="1"/>
  <c r="K172" i="1"/>
  <c r="L172" i="1"/>
  <c r="N172" i="1"/>
  <c r="K173" i="1"/>
  <c r="L173" i="1"/>
  <c r="N173" i="1"/>
  <c r="K174" i="1"/>
  <c r="L174" i="1"/>
  <c r="N174" i="1"/>
  <c r="K175" i="1"/>
  <c r="L175" i="1"/>
  <c r="N175" i="1"/>
  <c r="K176" i="1"/>
  <c r="L176" i="1"/>
  <c r="N176" i="1"/>
  <c r="K177" i="1"/>
  <c r="L177" i="1"/>
  <c r="N177" i="1"/>
  <c r="K178" i="1"/>
  <c r="L178" i="1"/>
  <c r="N178" i="1"/>
  <c r="K179" i="1"/>
  <c r="L179" i="1"/>
  <c r="N179" i="1"/>
  <c r="K180" i="1"/>
  <c r="L180" i="1"/>
  <c r="N180" i="1"/>
  <c r="K181" i="1"/>
  <c r="L181" i="1"/>
  <c r="N181" i="1"/>
  <c r="K182" i="1"/>
  <c r="L182" i="1"/>
  <c r="N182" i="1"/>
  <c r="K183" i="1"/>
  <c r="L183" i="1"/>
  <c r="N183" i="1"/>
  <c r="K184" i="1"/>
  <c r="L184" i="1"/>
  <c r="N184" i="1"/>
  <c r="K185" i="1"/>
  <c r="L185" i="1"/>
  <c r="N185" i="1"/>
  <c r="K186" i="1"/>
  <c r="L186" i="1"/>
  <c r="N186" i="1"/>
  <c r="K187" i="1"/>
  <c r="L187" i="1"/>
  <c r="N187" i="1"/>
  <c r="K188" i="1"/>
  <c r="L188" i="1"/>
  <c r="N188" i="1"/>
  <c r="K189" i="1"/>
  <c r="L189" i="1"/>
  <c r="N189" i="1"/>
  <c r="K190" i="1"/>
  <c r="L190" i="1"/>
  <c r="N190" i="1"/>
  <c r="K191" i="1"/>
  <c r="L191" i="1"/>
  <c r="N191" i="1"/>
  <c r="K192" i="1"/>
  <c r="L192" i="1"/>
  <c r="N192" i="1"/>
  <c r="K193" i="1"/>
  <c r="L193" i="1"/>
  <c r="N193" i="1"/>
  <c r="K194" i="1"/>
  <c r="L194" i="1"/>
  <c r="N194" i="1"/>
  <c r="K195" i="1"/>
  <c r="L195" i="1"/>
  <c r="N195" i="1"/>
  <c r="K196" i="1"/>
  <c r="L196" i="1"/>
  <c r="N196" i="1"/>
  <c r="K197" i="1"/>
  <c r="L197" i="1"/>
  <c r="N197" i="1"/>
  <c r="K198" i="1"/>
  <c r="L198" i="1"/>
  <c r="N198" i="1"/>
  <c r="K199" i="1"/>
  <c r="L199" i="1"/>
  <c r="N199" i="1"/>
  <c r="K200" i="1"/>
  <c r="L200" i="1"/>
  <c r="N200" i="1"/>
  <c r="K201" i="1"/>
  <c r="L201" i="1"/>
  <c r="N201" i="1"/>
  <c r="K202" i="1"/>
  <c r="L202" i="1"/>
  <c r="N202" i="1"/>
  <c r="K203" i="1"/>
  <c r="L203" i="1"/>
  <c r="N203" i="1"/>
  <c r="K204" i="1"/>
  <c r="L204" i="1"/>
  <c r="N204" i="1"/>
  <c r="K205" i="1"/>
  <c r="L205" i="1"/>
  <c r="N205" i="1"/>
  <c r="K206" i="1"/>
  <c r="L206" i="1"/>
  <c r="N206" i="1"/>
  <c r="K207" i="1"/>
  <c r="L207" i="1"/>
  <c r="N207" i="1"/>
  <c r="K208" i="1"/>
  <c r="L208" i="1"/>
  <c r="N208" i="1"/>
  <c r="K209" i="1"/>
  <c r="L209" i="1"/>
  <c r="N209" i="1"/>
  <c r="K210" i="1"/>
  <c r="L210" i="1"/>
  <c r="N210" i="1"/>
  <c r="K211" i="1"/>
  <c r="L211" i="1"/>
  <c r="N211" i="1"/>
  <c r="K212" i="1"/>
  <c r="L212" i="1"/>
  <c r="N212" i="1"/>
  <c r="K213" i="1"/>
  <c r="L213" i="1"/>
  <c r="N213" i="1"/>
  <c r="K214" i="1"/>
  <c r="L214" i="1"/>
  <c r="N214" i="1"/>
  <c r="K215" i="1"/>
  <c r="L215" i="1"/>
  <c r="N215" i="1"/>
  <c r="K216" i="1"/>
  <c r="L216" i="1"/>
  <c r="N216" i="1"/>
  <c r="K217" i="1"/>
  <c r="L217" i="1"/>
  <c r="N217" i="1"/>
  <c r="K218" i="1"/>
  <c r="L218" i="1"/>
  <c r="N218" i="1"/>
  <c r="K219" i="1"/>
  <c r="L219" i="1"/>
  <c r="N219" i="1"/>
  <c r="K220" i="1"/>
  <c r="L220" i="1"/>
  <c r="N220" i="1"/>
  <c r="K221" i="1"/>
  <c r="L221" i="1"/>
  <c r="N221" i="1"/>
  <c r="K222" i="1"/>
  <c r="L222" i="1"/>
  <c r="N222" i="1"/>
  <c r="K223" i="1"/>
  <c r="L223" i="1"/>
  <c r="N223" i="1"/>
  <c r="K224" i="1"/>
  <c r="L224" i="1"/>
  <c r="N224" i="1"/>
  <c r="K225" i="1"/>
  <c r="L225" i="1"/>
  <c r="N225" i="1"/>
  <c r="K226" i="1"/>
  <c r="L226" i="1"/>
  <c r="N226" i="1"/>
  <c r="K227" i="1"/>
  <c r="L227" i="1"/>
  <c r="N227" i="1"/>
  <c r="K228" i="1"/>
  <c r="L228" i="1"/>
  <c r="N228" i="1"/>
  <c r="K229" i="1"/>
  <c r="L229" i="1"/>
  <c r="N229" i="1"/>
  <c r="K230" i="1"/>
  <c r="L230" i="1"/>
  <c r="N230" i="1"/>
  <c r="K231" i="1"/>
  <c r="L231" i="1"/>
  <c r="N231" i="1"/>
  <c r="K232" i="1"/>
  <c r="L232" i="1"/>
  <c r="N232" i="1"/>
  <c r="K233" i="1"/>
  <c r="L233" i="1"/>
  <c r="N233" i="1"/>
  <c r="K234" i="1"/>
  <c r="L234" i="1"/>
  <c r="N234" i="1"/>
  <c r="K235" i="1"/>
  <c r="L235" i="1"/>
  <c r="N235" i="1"/>
  <c r="K236" i="1"/>
  <c r="L236" i="1"/>
  <c r="N236" i="1"/>
  <c r="K237" i="1"/>
  <c r="L237" i="1"/>
  <c r="N237" i="1"/>
  <c r="K238" i="1"/>
  <c r="L238" i="1"/>
  <c r="N238" i="1"/>
  <c r="K239" i="1"/>
  <c r="L239" i="1"/>
  <c r="N239" i="1"/>
  <c r="K240" i="1"/>
  <c r="L240" i="1"/>
  <c r="N240" i="1"/>
  <c r="K241" i="1"/>
  <c r="L241" i="1"/>
  <c r="N241" i="1"/>
  <c r="K242" i="1"/>
  <c r="L242" i="1"/>
  <c r="N242" i="1"/>
  <c r="K243" i="1"/>
  <c r="L243" i="1"/>
  <c r="N243" i="1"/>
  <c r="K244" i="1"/>
  <c r="L244" i="1"/>
  <c r="N244" i="1"/>
  <c r="K245" i="1"/>
  <c r="L245" i="1"/>
  <c r="N245" i="1"/>
  <c r="K246" i="1"/>
  <c r="L246" i="1"/>
  <c r="N246" i="1"/>
  <c r="K247" i="1"/>
  <c r="L247" i="1"/>
  <c r="N247" i="1"/>
  <c r="K248" i="1"/>
  <c r="L248" i="1"/>
  <c r="N248" i="1"/>
  <c r="K249" i="1"/>
  <c r="L249" i="1"/>
  <c r="N249" i="1"/>
  <c r="K250" i="1"/>
  <c r="L250" i="1"/>
  <c r="N250" i="1"/>
  <c r="K251" i="1"/>
  <c r="L251" i="1"/>
  <c r="N251" i="1"/>
  <c r="K252" i="1"/>
  <c r="L252" i="1"/>
  <c r="N252" i="1"/>
  <c r="K253" i="1"/>
  <c r="L253" i="1"/>
  <c r="N253" i="1"/>
  <c r="K254" i="1"/>
  <c r="L254" i="1"/>
  <c r="N254" i="1"/>
  <c r="K255" i="1"/>
  <c r="L255" i="1"/>
  <c r="N255" i="1"/>
  <c r="K256" i="1"/>
  <c r="L256" i="1"/>
  <c r="N256" i="1"/>
  <c r="K257" i="1"/>
  <c r="L257" i="1"/>
  <c r="N257" i="1"/>
  <c r="K258" i="1"/>
  <c r="L258" i="1"/>
  <c r="N258" i="1"/>
  <c r="K259" i="1"/>
  <c r="L259" i="1"/>
  <c r="N259" i="1"/>
  <c r="K260" i="1"/>
  <c r="L260" i="1"/>
  <c r="N260" i="1"/>
  <c r="K261" i="1"/>
  <c r="L261" i="1"/>
  <c r="N261" i="1"/>
  <c r="K262" i="1"/>
  <c r="L262" i="1"/>
  <c r="N262" i="1"/>
  <c r="K263" i="1"/>
  <c r="L263" i="1"/>
  <c r="N263" i="1"/>
  <c r="K264" i="1"/>
  <c r="L264" i="1"/>
  <c r="N264" i="1"/>
  <c r="K265" i="1"/>
  <c r="L265" i="1"/>
  <c r="N265" i="1"/>
  <c r="K266" i="1"/>
  <c r="L266" i="1"/>
  <c r="N266" i="1"/>
  <c r="K267" i="1"/>
  <c r="L267" i="1"/>
  <c r="N267" i="1"/>
  <c r="K268" i="1"/>
  <c r="L268" i="1"/>
  <c r="N268" i="1"/>
  <c r="K269" i="1"/>
  <c r="L269" i="1"/>
  <c r="N269" i="1"/>
  <c r="K270" i="1"/>
  <c r="L270" i="1"/>
  <c r="N270" i="1"/>
  <c r="K271" i="1"/>
  <c r="L271" i="1"/>
  <c r="N271" i="1"/>
  <c r="K272" i="1"/>
  <c r="L272" i="1"/>
  <c r="N272" i="1"/>
  <c r="K273" i="1"/>
  <c r="L273" i="1"/>
  <c r="N273" i="1"/>
  <c r="K274" i="1"/>
  <c r="L274" i="1"/>
  <c r="N274" i="1"/>
  <c r="K275" i="1"/>
  <c r="L275" i="1"/>
  <c r="N275" i="1"/>
  <c r="K276" i="1"/>
  <c r="L276" i="1"/>
  <c r="N276" i="1"/>
  <c r="K277" i="1"/>
  <c r="L277" i="1"/>
  <c r="N277" i="1"/>
  <c r="K278" i="1"/>
  <c r="L278" i="1"/>
  <c r="N278" i="1"/>
  <c r="K279" i="1"/>
  <c r="L279" i="1"/>
  <c r="N279" i="1"/>
  <c r="K280" i="1"/>
  <c r="L280" i="1"/>
  <c r="N280" i="1"/>
  <c r="K281" i="1"/>
  <c r="L281" i="1"/>
  <c r="N281" i="1"/>
  <c r="K282" i="1"/>
  <c r="L282" i="1"/>
  <c r="N282" i="1"/>
  <c r="K283" i="1"/>
  <c r="L283" i="1"/>
  <c r="N283" i="1"/>
  <c r="K284" i="1"/>
  <c r="L284" i="1"/>
  <c r="N284" i="1"/>
  <c r="K285" i="1"/>
  <c r="L285" i="1"/>
  <c r="N285" i="1"/>
  <c r="K286" i="1"/>
  <c r="L286" i="1"/>
  <c r="N286" i="1"/>
  <c r="K287" i="1"/>
  <c r="L287" i="1"/>
  <c r="N287" i="1"/>
  <c r="K288" i="1"/>
  <c r="L288" i="1"/>
  <c r="N288" i="1"/>
  <c r="K289" i="1"/>
  <c r="L289" i="1"/>
  <c r="N289" i="1"/>
  <c r="K290" i="1"/>
  <c r="L290" i="1"/>
  <c r="N290" i="1"/>
  <c r="K291" i="1"/>
  <c r="L291" i="1"/>
  <c r="N291" i="1"/>
  <c r="K292" i="1"/>
  <c r="L292" i="1"/>
  <c r="N292" i="1"/>
  <c r="K293" i="1"/>
  <c r="L293" i="1"/>
  <c r="N293" i="1"/>
  <c r="K294" i="1"/>
  <c r="L294" i="1"/>
  <c r="N294" i="1"/>
  <c r="K295" i="1"/>
  <c r="L295" i="1"/>
  <c r="N295" i="1"/>
  <c r="K296" i="1"/>
  <c r="L296" i="1"/>
  <c r="N296" i="1"/>
  <c r="K297" i="1"/>
  <c r="L297" i="1"/>
  <c r="N297" i="1"/>
  <c r="K298" i="1"/>
  <c r="L298" i="1"/>
  <c r="N298" i="1"/>
  <c r="K299" i="1"/>
  <c r="L299" i="1"/>
  <c r="N299" i="1"/>
  <c r="K300" i="1"/>
  <c r="L300" i="1"/>
  <c r="N300" i="1"/>
  <c r="K301" i="1"/>
  <c r="L301" i="1"/>
  <c r="N301" i="1"/>
  <c r="K302" i="1"/>
  <c r="L302" i="1"/>
  <c r="N302" i="1"/>
  <c r="K303" i="1"/>
  <c r="L303" i="1"/>
  <c r="N303" i="1"/>
  <c r="K304" i="1"/>
  <c r="L304" i="1"/>
  <c r="N304" i="1"/>
  <c r="K305" i="1"/>
  <c r="L305" i="1"/>
  <c r="N305" i="1"/>
  <c r="K306" i="1"/>
  <c r="L306" i="1"/>
  <c r="N306" i="1"/>
  <c r="K307" i="1"/>
  <c r="L307" i="1"/>
  <c r="N307" i="1"/>
  <c r="K308" i="1"/>
  <c r="L308" i="1"/>
  <c r="N308" i="1"/>
  <c r="K309" i="1"/>
  <c r="L309" i="1"/>
  <c r="N309" i="1"/>
  <c r="K310" i="1"/>
  <c r="L310" i="1"/>
  <c r="N310" i="1"/>
  <c r="K311" i="1"/>
  <c r="L311" i="1"/>
  <c r="N311" i="1"/>
  <c r="K312" i="1"/>
  <c r="L312" i="1"/>
  <c r="N312" i="1"/>
  <c r="K313" i="1"/>
  <c r="L313" i="1"/>
  <c r="N313" i="1"/>
  <c r="K314" i="1"/>
  <c r="L314" i="1"/>
  <c r="N314" i="1"/>
  <c r="K315" i="1"/>
  <c r="L315" i="1"/>
  <c r="N315" i="1"/>
  <c r="K316" i="1"/>
  <c r="L316" i="1"/>
  <c r="N316" i="1"/>
  <c r="K317" i="1"/>
  <c r="L317" i="1"/>
  <c r="N317" i="1"/>
  <c r="K318" i="1"/>
  <c r="L318" i="1"/>
  <c r="N318" i="1"/>
  <c r="K319" i="1"/>
  <c r="L319" i="1"/>
  <c r="N319" i="1"/>
  <c r="K320" i="1"/>
  <c r="L320" i="1"/>
  <c r="N320" i="1"/>
  <c r="K321" i="1"/>
  <c r="L321" i="1"/>
  <c r="N321" i="1"/>
  <c r="K322" i="1"/>
  <c r="L322" i="1"/>
  <c r="N322" i="1"/>
  <c r="K323" i="1"/>
  <c r="L323" i="1"/>
  <c r="N323" i="1"/>
  <c r="K324" i="1"/>
  <c r="L324" i="1"/>
  <c r="N324" i="1"/>
  <c r="K325" i="1"/>
  <c r="L325" i="1"/>
  <c r="N325" i="1"/>
  <c r="K326" i="1"/>
  <c r="L326" i="1"/>
  <c r="N326" i="1"/>
  <c r="K327" i="1"/>
  <c r="L327" i="1"/>
  <c r="N327" i="1"/>
  <c r="K328" i="1"/>
  <c r="L328" i="1"/>
  <c r="N328" i="1"/>
  <c r="K329" i="1"/>
  <c r="L329" i="1"/>
  <c r="N329" i="1"/>
  <c r="K330" i="1"/>
  <c r="L330" i="1"/>
  <c r="N330" i="1"/>
  <c r="K331" i="1"/>
  <c r="L331" i="1"/>
  <c r="N331" i="1"/>
  <c r="K332" i="1"/>
  <c r="L332" i="1"/>
  <c r="N332" i="1"/>
  <c r="K333" i="1"/>
  <c r="L333" i="1"/>
  <c r="N333" i="1"/>
  <c r="K334" i="1"/>
  <c r="L334" i="1"/>
  <c r="N334" i="1"/>
  <c r="K335" i="1"/>
  <c r="L335" i="1"/>
  <c r="N335" i="1"/>
  <c r="K336" i="1"/>
  <c r="L336" i="1"/>
  <c r="N336" i="1"/>
  <c r="K337" i="1"/>
  <c r="L337" i="1"/>
  <c r="N337" i="1"/>
  <c r="K338" i="1"/>
  <c r="L338" i="1"/>
  <c r="N338" i="1"/>
  <c r="K339" i="1"/>
  <c r="L339" i="1"/>
  <c r="N339" i="1"/>
  <c r="K340" i="1"/>
  <c r="L340" i="1"/>
  <c r="N340" i="1"/>
  <c r="K341" i="1"/>
  <c r="L341" i="1"/>
  <c r="N341" i="1"/>
  <c r="K342" i="1"/>
  <c r="L342" i="1"/>
  <c r="N342" i="1"/>
  <c r="K343" i="1"/>
  <c r="L343" i="1"/>
  <c r="N343" i="1"/>
  <c r="K344" i="1"/>
  <c r="L344" i="1"/>
  <c r="N344" i="1"/>
  <c r="K345" i="1"/>
  <c r="L345" i="1"/>
  <c r="N345" i="1"/>
  <c r="K346" i="1"/>
  <c r="L346" i="1"/>
  <c r="N346" i="1"/>
  <c r="K347" i="1"/>
  <c r="L347" i="1"/>
  <c r="N347" i="1"/>
  <c r="K348" i="1"/>
  <c r="L348" i="1"/>
  <c r="N348" i="1"/>
  <c r="K349" i="1"/>
  <c r="L349" i="1"/>
  <c r="N349" i="1"/>
  <c r="K350" i="1"/>
  <c r="L350" i="1"/>
  <c r="N350" i="1"/>
  <c r="K351" i="1"/>
  <c r="L351" i="1"/>
  <c r="N351" i="1"/>
  <c r="K352" i="1"/>
  <c r="L352" i="1"/>
  <c r="N352" i="1"/>
  <c r="K353" i="1"/>
  <c r="L353" i="1"/>
  <c r="N353" i="1"/>
  <c r="K354" i="1"/>
  <c r="L354" i="1"/>
  <c r="N354" i="1"/>
  <c r="K355" i="1"/>
  <c r="L355" i="1"/>
  <c r="N355" i="1"/>
  <c r="K356" i="1"/>
  <c r="L356" i="1"/>
  <c r="N356" i="1"/>
  <c r="K357" i="1"/>
  <c r="L357" i="1"/>
  <c r="N357" i="1"/>
  <c r="K358" i="1"/>
  <c r="L358" i="1"/>
  <c r="N358" i="1"/>
  <c r="K359" i="1"/>
  <c r="L359" i="1"/>
  <c r="N359" i="1"/>
  <c r="K360" i="1"/>
  <c r="L360" i="1"/>
  <c r="N360" i="1"/>
  <c r="K361" i="1"/>
  <c r="L361" i="1"/>
  <c r="N361" i="1"/>
  <c r="K362" i="1"/>
  <c r="L362" i="1"/>
  <c r="N362" i="1"/>
  <c r="K363" i="1"/>
  <c r="L363" i="1"/>
  <c r="N363" i="1"/>
  <c r="K364" i="1"/>
  <c r="L364" i="1"/>
  <c r="N364" i="1"/>
  <c r="K365" i="1"/>
  <c r="L365" i="1"/>
  <c r="N365" i="1"/>
  <c r="K366" i="1"/>
  <c r="L366" i="1"/>
  <c r="N366" i="1"/>
  <c r="K367" i="1"/>
  <c r="L367" i="1"/>
  <c r="N367" i="1"/>
  <c r="K368" i="1"/>
  <c r="L368" i="1"/>
  <c r="N368" i="1"/>
  <c r="K369" i="1"/>
  <c r="L369" i="1"/>
  <c r="N369" i="1"/>
  <c r="K370" i="1"/>
  <c r="L370" i="1"/>
  <c r="N370" i="1"/>
  <c r="K371" i="1"/>
  <c r="L371" i="1"/>
  <c r="N371" i="1"/>
  <c r="K372" i="1"/>
  <c r="L372" i="1"/>
  <c r="N372" i="1"/>
  <c r="K373" i="1"/>
  <c r="L373" i="1"/>
  <c r="N373" i="1"/>
  <c r="K374" i="1"/>
  <c r="L374" i="1"/>
  <c r="N374" i="1"/>
  <c r="K375" i="1"/>
  <c r="L375" i="1"/>
  <c r="N375" i="1"/>
  <c r="K376" i="1"/>
  <c r="L376" i="1"/>
  <c r="N376" i="1"/>
  <c r="K377" i="1"/>
  <c r="L377" i="1"/>
  <c r="N377" i="1"/>
  <c r="K378" i="1"/>
  <c r="L378" i="1"/>
  <c r="N378" i="1"/>
  <c r="K379" i="1"/>
  <c r="L379" i="1"/>
  <c r="N379" i="1"/>
  <c r="K380" i="1"/>
  <c r="L380" i="1"/>
  <c r="N380" i="1"/>
  <c r="K381" i="1"/>
  <c r="L381" i="1"/>
  <c r="N381" i="1"/>
  <c r="K382" i="1"/>
  <c r="L382" i="1"/>
  <c r="N382" i="1"/>
  <c r="K383" i="1"/>
  <c r="L383" i="1"/>
  <c r="N383" i="1"/>
  <c r="K384" i="1"/>
  <c r="L384" i="1"/>
  <c r="N384" i="1"/>
  <c r="K385" i="1"/>
  <c r="L385" i="1"/>
  <c r="N385" i="1"/>
  <c r="K386" i="1"/>
  <c r="L386" i="1"/>
  <c r="N386" i="1"/>
  <c r="K387" i="1"/>
  <c r="L387" i="1"/>
  <c r="N387" i="1"/>
  <c r="K388" i="1"/>
  <c r="L388" i="1"/>
  <c r="N388" i="1"/>
  <c r="K389" i="1"/>
  <c r="L389" i="1"/>
  <c r="N389" i="1"/>
  <c r="K390" i="1"/>
  <c r="L390" i="1"/>
  <c r="N390" i="1"/>
  <c r="K391" i="1"/>
  <c r="L391" i="1"/>
  <c r="N391" i="1"/>
  <c r="K392" i="1"/>
  <c r="L392" i="1"/>
  <c r="N392" i="1"/>
  <c r="K393" i="1"/>
  <c r="L393" i="1"/>
  <c r="N393" i="1"/>
  <c r="K394" i="1"/>
  <c r="L394" i="1"/>
  <c r="N394" i="1"/>
  <c r="K395" i="1"/>
  <c r="L395" i="1"/>
  <c r="N395" i="1"/>
  <c r="K396" i="1"/>
  <c r="L396" i="1"/>
  <c r="N396" i="1"/>
  <c r="K397" i="1"/>
  <c r="L397" i="1"/>
  <c r="N397" i="1"/>
  <c r="K398" i="1"/>
  <c r="L398" i="1"/>
  <c r="N398" i="1"/>
  <c r="K399" i="1"/>
  <c r="L399" i="1"/>
  <c r="N399" i="1"/>
  <c r="K400" i="1"/>
  <c r="L400" i="1"/>
  <c r="N400" i="1"/>
  <c r="K401" i="1"/>
  <c r="L401" i="1"/>
  <c r="N401" i="1"/>
  <c r="K402" i="1"/>
  <c r="L402" i="1"/>
  <c r="N402" i="1"/>
  <c r="K403" i="1"/>
  <c r="L403" i="1"/>
  <c r="N403" i="1"/>
  <c r="K404" i="1"/>
  <c r="L404" i="1"/>
  <c r="N404" i="1"/>
  <c r="K405" i="1"/>
  <c r="L405" i="1"/>
  <c r="N405" i="1"/>
  <c r="K406" i="1"/>
  <c r="L406" i="1"/>
  <c r="N406" i="1"/>
  <c r="K407" i="1"/>
  <c r="L407" i="1"/>
  <c r="N407" i="1"/>
  <c r="K408" i="1"/>
  <c r="L408" i="1"/>
  <c r="N408" i="1"/>
  <c r="K409" i="1"/>
  <c r="L409" i="1"/>
  <c r="N409" i="1"/>
  <c r="K410" i="1"/>
  <c r="L410" i="1"/>
  <c r="N410" i="1"/>
  <c r="K411" i="1"/>
  <c r="L411" i="1"/>
  <c r="N411" i="1"/>
  <c r="K412" i="1"/>
  <c r="L412" i="1"/>
  <c r="N412" i="1"/>
  <c r="K413" i="1"/>
  <c r="L413" i="1"/>
  <c r="N413" i="1"/>
  <c r="K414" i="1"/>
  <c r="L414" i="1"/>
  <c r="N414" i="1"/>
  <c r="K415" i="1"/>
  <c r="L415" i="1"/>
  <c r="N415" i="1"/>
  <c r="K416" i="1"/>
  <c r="L416" i="1"/>
  <c r="N416" i="1"/>
  <c r="K417" i="1"/>
  <c r="L417" i="1"/>
  <c r="N417" i="1"/>
  <c r="K418" i="1"/>
  <c r="L418" i="1"/>
  <c r="N418" i="1"/>
  <c r="K419" i="1"/>
  <c r="L419" i="1"/>
  <c r="N419" i="1"/>
  <c r="K420" i="1"/>
  <c r="L420" i="1"/>
  <c r="N420" i="1"/>
  <c r="K421" i="1"/>
  <c r="L421" i="1"/>
  <c r="N421" i="1"/>
  <c r="K422" i="1"/>
  <c r="L422" i="1"/>
  <c r="N422" i="1"/>
  <c r="K423" i="1"/>
  <c r="L423" i="1"/>
  <c r="N423" i="1"/>
  <c r="K424" i="1"/>
  <c r="L424" i="1"/>
  <c r="N424" i="1"/>
  <c r="K425" i="1"/>
  <c r="L425" i="1"/>
  <c r="N425" i="1"/>
  <c r="K426" i="1"/>
  <c r="L426" i="1"/>
  <c r="N426" i="1"/>
  <c r="K427" i="1"/>
  <c r="L427" i="1"/>
  <c r="N427" i="1"/>
  <c r="K428" i="1"/>
  <c r="L428" i="1"/>
  <c r="N428" i="1"/>
  <c r="K429" i="1"/>
  <c r="L429" i="1"/>
  <c r="N429" i="1"/>
  <c r="K430" i="1"/>
  <c r="L430" i="1"/>
  <c r="N430" i="1"/>
  <c r="K431" i="1"/>
  <c r="L431" i="1"/>
  <c r="N431" i="1"/>
  <c r="K432" i="1"/>
  <c r="L432" i="1"/>
  <c r="N432" i="1"/>
  <c r="K433" i="1"/>
  <c r="L433" i="1"/>
  <c r="N433" i="1"/>
  <c r="K434" i="1"/>
  <c r="L434" i="1"/>
  <c r="N434" i="1"/>
  <c r="K435" i="1"/>
  <c r="L435" i="1"/>
  <c r="N435" i="1"/>
  <c r="K436" i="1"/>
  <c r="L436" i="1"/>
  <c r="N436" i="1"/>
  <c r="K437" i="1"/>
  <c r="L437" i="1"/>
  <c r="N437" i="1"/>
  <c r="K438" i="1"/>
  <c r="L438" i="1"/>
  <c r="N438" i="1"/>
  <c r="K439" i="1"/>
  <c r="L439" i="1"/>
  <c r="N439" i="1"/>
  <c r="K440" i="1"/>
  <c r="L440" i="1"/>
  <c r="N440" i="1"/>
  <c r="K441" i="1"/>
  <c r="L441" i="1"/>
  <c r="N441" i="1"/>
  <c r="K442" i="1"/>
  <c r="L442" i="1"/>
  <c r="N442" i="1"/>
  <c r="K443" i="1"/>
  <c r="L443" i="1"/>
  <c r="N443" i="1"/>
  <c r="K444" i="1"/>
  <c r="L444" i="1"/>
  <c r="N444" i="1"/>
  <c r="K445" i="1"/>
  <c r="L445" i="1"/>
  <c r="N445" i="1"/>
  <c r="K446" i="1"/>
  <c r="L446" i="1"/>
  <c r="N446" i="1"/>
  <c r="K447" i="1"/>
  <c r="L447" i="1"/>
  <c r="N447" i="1"/>
  <c r="K448" i="1"/>
  <c r="L448" i="1"/>
  <c r="N448" i="1"/>
  <c r="K449" i="1"/>
  <c r="L449" i="1"/>
  <c r="N449" i="1"/>
  <c r="K450" i="1"/>
  <c r="L450" i="1"/>
  <c r="N450" i="1"/>
  <c r="K451" i="1"/>
  <c r="L451" i="1"/>
  <c r="N451" i="1"/>
  <c r="K452" i="1"/>
  <c r="L452" i="1"/>
  <c r="N452" i="1"/>
  <c r="K453" i="1"/>
  <c r="L453" i="1"/>
  <c r="N453" i="1"/>
  <c r="K454" i="1"/>
  <c r="L454" i="1"/>
  <c r="N454" i="1"/>
  <c r="K455" i="1"/>
  <c r="L455" i="1"/>
  <c r="N455" i="1"/>
  <c r="K456" i="1"/>
  <c r="L456" i="1"/>
  <c r="N456" i="1"/>
  <c r="K457" i="1"/>
  <c r="L457" i="1"/>
  <c r="N457" i="1"/>
  <c r="K458" i="1"/>
  <c r="L458" i="1"/>
  <c r="N458" i="1"/>
  <c r="K459" i="1"/>
  <c r="L459" i="1"/>
  <c r="N459" i="1"/>
  <c r="K460" i="1"/>
  <c r="L460" i="1"/>
  <c r="N460" i="1"/>
  <c r="K461" i="1"/>
  <c r="L461" i="1"/>
  <c r="N461" i="1"/>
  <c r="K462" i="1"/>
  <c r="L462" i="1"/>
  <c r="N462" i="1"/>
  <c r="K463" i="1"/>
  <c r="L463" i="1"/>
  <c r="N463" i="1"/>
  <c r="K464" i="1"/>
  <c r="L464" i="1"/>
  <c r="N464" i="1"/>
  <c r="K465" i="1"/>
  <c r="L465" i="1"/>
  <c r="N465" i="1"/>
  <c r="K466" i="1"/>
  <c r="L466" i="1"/>
  <c r="N466" i="1"/>
  <c r="K467" i="1"/>
  <c r="L467" i="1"/>
  <c r="N467" i="1"/>
  <c r="K468" i="1"/>
  <c r="L468" i="1"/>
  <c r="N468" i="1"/>
  <c r="K469" i="1"/>
  <c r="L469" i="1"/>
  <c r="N469" i="1"/>
  <c r="K470" i="1"/>
  <c r="L470" i="1"/>
  <c r="N470" i="1"/>
  <c r="K471" i="1"/>
  <c r="L471" i="1"/>
  <c r="N471" i="1"/>
  <c r="K472" i="1"/>
  <c r="L472" i="1"/>
  <c r="N472" i="1"/>
  <c r="K473" i="1"/>
  <c r="L473" i="1"/>
  <c r="N473" i="1"/>
  <c r="K474" i="1"/>
  <c r="L474" i="1"/>
  <c r="N474" i="1"/>
  <c r="K475" i="1"/>
  <c r="L475" i="1"/>
  <c r="N475" i="1"/>
  <c r="K476" i="1"/>
  <c r="L476" i="1"/>
  <c r="N476" i="1"/>
  <c r="K477" i="1"/>
  <c r="L477" i="1"/>
  <c r="N477" i="1"/>
  <c r="K478" i="1"/>
  <c r="L478" i="1"/>
  <c r="N478" i="1"/>
  <c r="K479" i="1"/>
  <c r="L479" i="1"/>
  <c r="N479" i="1"/>
  <c r="K480" i="1"/>
  <c r="L480" i="1"/>
  <c r="N480" i="1"/>
  <c r="K481" i="1"/>
  <c r="L481" i="1"/>
  <c r="N481" i="1"/>
  <c r="K482" i="1"/>
  <c r="L482" i="1"/>
  <c r="N482" i="1"/>
  <c r="K483" i="1"/>
  <c r="L483" i="1"/>
  <c r="N483" i="1"/>
  <c r="K484" i="1"/>
  <c r="L484" i="1"/>
  <c r="N484" i="1"/>
  <c r="K485" i="1"/>
  <c r="L485" i="1"/>
  <c r="N485" i="1"/>
  <c r="K486" i="1"/>
  <c r="L486" i="1"/>
  <c r="N486" i="1"/>
  <c r="K487" i="1"/>
  <c r="L487" i="1"/>
  <c r="N487" i="1"/>
  <c r="K488" i="1"/>
  <c r="L488" i="1"/>
  <c r="N488" i="1"/>
  <c r="K489" i="1"/>
  <c r="L489" i="1"/>
  <c r="N489" i="1"/>
  <c r="K490" i="1"/>
  <c r="L490" i="1"/>
  <c r="N490" i="1"/>
  <c r="K491" i="1"/>
  <c r="L491" i="1"/>
  <c r="N491" i="1"/>
  <c r="K492" i="1"/>
  <c r="L492" i="1"/>
  <c r="N492" i="1"/>
  <c r="K493" i="1"/>
  <c r="L493" i="1"/>
  <c r="N493" i="1"/>
  <c r="K494" i="1"/>
  <c r="L494" i="1"/>
  <c r="N494" i="1"/>
  <c r="K495" i="1"/>
  <c r="L495" i="1"/>
  <c r="N495" i="1"/>
  <c r="K496" i="1"/>
  <c r="L496" i="1"/>
  <c r="N496" i="1"/>
  <c r="K497" i="1"/>
  <c r="L497" i="1"/>
  <c r="N497" i="1"/>
  <c r="K498" i="1"/>
  <c r="L498" i="1"/>
  <c r="N498" i="1"/>
  <c r="K499" i="1"/>
  <c r="L499" i="1"/>
  <c r="N499" i="1"/>
  <c r="K500" i="1"/>
  <c r="L500" i="1"/>
  <c r="N500" i="1"/>
  <c r="K501" i="1"/>
  <c r="L501" i="1"/>
  <c r="N501" i="1"/>
  <c r="K502" i="1"/>
  <c r="L502" i="1"/>
  <c r="N502" i="1"/>
  <c r="K503" i="1"/>
  <c r="L503" i="1"/>
  <c r="N503" i="1"/>
  <c r="K504" i="1"/>
  <c r="L504" i="1"/>
  <c r="N504" i="1"/>
  <c r="K505" i="1"/>
  <c r="L505" i="1"/>
  <c r="N505" i="1"/>
  <c r="K506" i="1"/>
  <c r="L506" i="1"/>
  <c r="N506" i="1"/>
  <c r="K507" i="1"/>
  <c r="L507" i="1"/>
  <c r="N507" i="1"/>
  <c r="K508" i="1"/>
  <c r="L508" i="1"/>
  <c r="N508" i="1"/>
  <c r="K509" i="1"/>
  <c r="L509" i="1"/>
  <c r="N509" i="1"/>
  <c r="K510" i="1"/>
  <c r="L510" i="1"/>
  <c r="N510" i="1"/>
  <c r="K511" i="1"/>
  <c r="L511" i="1"/>
  <c r="N511" i="1"/>
  <c r="K512" i="1"/>
  <c r="L512" i="1"/>
  <c r="N512" i="1"/>
  <c r="K513" i="1"/>
  <c r="L513" i="1"/>
  <c r="N513" i="1"/>
  <c r="K514" i="1"/>
  <c r="L514" i="1"/>
  <c r="N514" i="1"/>
  <c r="K515" i="1"/>
  <c r="L515" i="1"/>
  <c r="N515" i="1"/>
  <c r="K516" i="1"/>
  <c r="L516" i="1"/>
  <c r="N516" i="1"/>
  <c r="K517" i="1"/>
  <c r="L517" i="1"/>
  <c r="N517" i="1"/>
  <c r="K518" i="1"/>
  <c r="L518" i="1"/>
  <c r="N518" i="1"/>
  <c r="K519" i="1"/>
  <c r="L519" i="1"/>
  <c r="N519" i="1"/>
  <c r="K520" i="1"/>
  <c r="L520" i="1"/>
  <c r="N520" i="1"/>
  <c r="K521" i="1"/>
  <c r="L521" i="1"/>
  <c r="N521" i="1"/>
  <c r="K522" i="1"/>
  <c r="L522" i="1"/>
  <c r="N522" i="1"/>
  <c r="K523" i="1"/>
  <c r="L523" i="1"/>
  <c r="N523" i="1"/>
  <c r="K524" i="1"/>
  <c r="L524" i="1"/>
  <c r="N524" i="1"/>
  <c r="K525" i="1"/>
  <c r="L525" i="1"/>
  <c r="N525" i="1"/>
  <c r="K526" i="1"/>
  <c r="L526" i="1"/>
  <c r="N526" i="1"/>
  <c r="K527" i="1"/>
  <c r="L527" i="1"/>
  <c r="N527" i="1"/>
  <c r="K528" i="1"/>
  <c r="L528" i="1"/>
  <c r="N528" i="1"/>
  <c r="K529" i="1"/>
  <c r="L529" i="1"/>
  <c r="N529" i="1"/>
  <c r="K530" i="1"/>
  <c r="L530" i="1"/>
  <c r="N530" i="1"/>
  <c r="K531" i="1"/>
  <c r="L531" i="1"/>
  <c r="N531" i="1"/>
  <c r="K532" i="1"/>
  <c r="L532" i="1"/>
  <c r="N532" i="1"/>
  <c r="K533" i="1"/>
  <c r="L533" i="1"/>
  <c r="N533" i="1"/>
  <c r="K534" i="1"/>
  <c r="L534" i="1"/>
  <c r="N534" i="1"/>
  <c r="K535" i="1"/>
  <c r="L535" i="1"/>
  <c r="N535" i="1"/>
  <c r="K536" i="1"/>
  <c r="L536" i="1"/>
  <c r="N536" i="1"/>
  <c r="K537" i="1"/>
  <c r="L537" i="1"/>
  <c r="N537" i="1"/>
  <c r="K538" i="1"/>
  <c r="L538" i="1"/>
  <c r="N538" i="1"/>
  <c r="K539" i="1"/>
  <c r="L539" i="1"/>
  <c r="N539" i="1"/>
  <c r="K540" i="1"/>
  <c r="L540" i="1"/>
  <c r="N540" i="1"/>
  <c r="K541" i="1"/>
  <c r="L541" i="1"/>
  <c r="N541" i="1"/>
  <c r="K542" i="1"/>
  <c r="L542" i="1"/>
  <c r="N542" i="1"/>
  <c r="K543" i="1"/>
  <c r="L543" i="1"/>
  <c r="N543" i="1"/>
  <c r="K544" i="1"/>
  <c r="L544" i="1"/>
  <c r="N544" i="1"/>
  <c r="K545" i="1"/>
  <c r="L545" i="1"/>
  <c r="N545" i="1"/>
  <c r="K546" i="1"/>
  <c r="L546" i="1"/>
  <c r="N546" i="1"/>
  <c r="K547" i="1"/>
  <c r="L547" i="1"/>
  <c r="N547" i="1"/>
  <c r="K548" i="1"/>
  <c r="L548" i="1"/>
  <c r="N548" i="1"/>
  <c r="K549" i="1"/>
  <c r="L549" i="1"/>
  <c r="N549" i="1"/>
  <c r="K550" i="1"/>
  <c r="L550" i="1"/>
  <c r="N550" i="1"/>
  <c r="K551" i="1"/>
  <c r="L551" i="1"/>
  <c r="N551" i="1"/>
  <c r="K552" i="1"/>
  <c r="L552" i="1"/>
  <c r="N552" i="1"/>
  <c r="K553" i="1"/>
  <c r="L553" i="1"/>
  <c r="N553" i="1"/>
  <c r="K554" i="1"/>
  <c r="L554" i="1"/>
  <c r="N554" i="1"/>
  <c r="K555" i="1"/>
  <c r="L555" i="1"/>
  <c r="N555" i="1"/>
  <c r="K556" i="1"/>
  <c r="L556" i="1"/>
  <c r="N556" i="1"/>
  <c r="K557" i="1"/>
  <c r="L557" i="1"/>
  <c r="N557" i="1"/>
  <c r="K558" i="1"/>
  <c r="L558" i="1"/>
  <c r="N558" i="1"/>
  <c r="K559" i="1"/>
  <c r="L559" i="1"/>
  <c r="N559" i="1"/>
  <c r="K560" i="1"/>
  <c r="L560" i="1"/>
  <c r="N560" i="1"/>
  <c r="K561" i="1"/>
  <c r="L561" i="1"/>
  <c r="N561" i="1"/>
  <c r="K562" i="1"/>
  <c r="L562" i="1"/>
  <c r="N562" i="1"/>
  <c r="K563" i="1"/>
  <c r="L563" i="1"/>
  <c r="N563" i="1"/>
  <c r="K564" i="1"/>
  <c r="L564" i="1"/>
  <c r="N564" i="1"/>
  <c r="K565" i="1"/>
  <c r="L565" i="1"/>
  <c r="N565" i="1"/>
  <c r="K566" i="1"/>
  <c r="L566" i="1"/>
  <c r="N566" i="1"/>
  <c r="K567" i="1"/>
  <c r="L567" i="1"/>
  <c r="N567" i="1"/>
  <c r="K568" i="1"/>
  <c r="L568" i="1"/>
  <c r="N568" i="1"/>
  <c r="K569" i="1"/>
  <c r="L569" i="1"/>
  <c r="N569" i="1"/>
  <c r="K570" i="1"/>
  <c r="L570" i="1"/>
  <c r="N570" i="1"/>
  <c r="K571" i="1"/>
  <c r="L571" i="1"/>
  <c r="N571" i="1"/>
  <c r="K572" i="1"/>
  <c r="L572" i="1"/>
  <c r="N572" i="1"/>
  <c r="K573" i="1"/>
  <c r="L573" i="1"/>
  <c r="N573" i="1"/>
  <c r="K574" i="1"/>
  <c r="L574" i="1"/>
  <c r="N574" i="1"/>
  <c r="K575" i="1"/>
  <c r="L575" i="1"/>
  <c r="N575" i="1"/>
  <c r="K576" i="1"/>
  <c r="L576" i="1"/>
  <c r="N576" i="1"/>
  <c r="K577" i="1"/>
  <c r="L577" i="1"/>
  <c r="N577" i="1"/>
  <c r="K578" i="1"/>
  <c r="L578" i="1"/>
  <c r="N578" i="1"/>
  <c r="K579" i="1"/>
  <c r="L579" i="1"/>
  <c r="N579" i="1"/>
  <c r="K580" i="1"/>
  <c r="L580" i="1"/>
  <c r="N580" i="1"/>
  <c r="K581" i="1"/>
  <c r="L581" i="1"/>
  <c r="N581" i="1"/>
  <c r="K582" i="1"/>
  <c r="L582" i="1"/>
  <c r="N582" i="1"/>
  <c r="K583" i="1"/>
  <c r="L583" i="1"/>
  <c r="N583" i="1"/>
  <c r="K584" i="1"/>
  <c r="L584" i="1"/>
  <c r="N584" i="1"/>
  <c r="K585" i="1"/>
  <c r="L585" i="1"/>
  <c r="N585" i="1"/>
  <c r="K586" i="1"/>
  <c r="L586" i="1"/>
  <c r="N586" i="1"/>
  <c r="K587" i="1"/>
  <c r="L587" i="1"/>
  <c r="N587" i="1"/>
  <c r="K588" i="1"/>
  <c r="L588" i="1"/>
  <c r="N588" i="1"/>
  <c r="K589" i="1"/>
  <c r="L589" i="1"/>
  <c r="N589" i="1"/>
  <c r="K590" i="1"/>
  <c r="L590" i="1"/>
  <c r="N590" i="1"/>
  <c r="K591" i="1"/>
  <c r="L591" i="1"/>
  <c r="N591" i="1"/>
  <c r="K592" i="1"/>
  <c r="L592" i="1"/>
  <c r="N592" i="1"/>
  <c r="K593" i="1"/>
  <c r="L593" i="1"/>
  <c r="N593" i="1"/>
  <c r="K594" i="1"/>
  <c r="L594" i="1"/>
  <c r="N594" i="1"/>
  <c r="K595" i="1"/>
  <c r="L595" i="1"/>
  <c r="N595" i="1"/>
  <c r="K596" i="1"/>
  <c r="L596" i="1"/>
  <c r="N596" i="1"/>
  <c r="K597" i="1"/>
  <c r="L597" i="1"/>
  <c r="N597" i="1"/>
  <c r="K598" i="1"/>
  <c r="L598" i="1"/>
  <c r="N598" i="1"/>
  <c r="K599" i="1"/>
  <c r="L599" i="1"/>
  <c r="N599" i="1"/>
  <c r="K600" i="1"/>
  <c r="L600" i="1"/>
  <c r="N600" i="1"/>
  <c r="K601" i="1"/>
  <c r="L601" i="1"/>
  <c r="N601" i="1"/>
  <c r="K602" i="1"/>
  <c r="L602" i="1"/>
  <c r="N602" i="1"/>
  <c r="K603" i="1"/>
  <c r="L603" i="1"/>
  <c r="N603" i="1"/>
  <c r="K604" i="1"/>
  <c r="L604" i="1"/>
  <c r="N604" i="1"/>
  <c r="K605" i="1"/>
  <c r="L605" i="1"/>
  <c r="N605" i="1"/>
  <c r="K606" i="1"/>
  <c r="L606" i="1"/>
  <c r="N606" i="1"/>
  <c r="K607" i="1"/>
  <c r="L607" i="1"/>
  <c r="N607" i="1"/>
  <c r="K608" i="1"/>
  <c r="L608" i="1"/>
  <c r="N608" i="1"/>
  <c r="K609" i="1"/>
  <c r="L609" i="1"/>
  <c r="N609" i="1"/>
  <c r="K610" i="1"/>
  <c r="L610" i="1"/>
  <c r="N610" i="1"/>
  <c r="K611" i="1"/>
  <c r="L611" i="1"/>
  <c r="N611" i="1"/>
  <c r="K612" i="1"/>
  <c r="L612" i="1"/>
  <c r="N612" i="1"/>
  <c r="K613" i="1"/>
  <c r="L613" i="1"/>
  <c r="N613" i="1"/>
  <c r="K614" i="1"/>
  <c r="L614" i="1"/>
  <c r="N614" i="1"/>
  <c r="K615" i="1"/>
  <c r="L615" i="1"/>
  <c r="N615" i="1"/>
  <c r="K616" i="1"/>
  <c r="L616" i="1"/>
  <c r="N616" i="1"/>
  <c r="K617" i="1"/>
  <c r="L617" i="1"/>
  <c r="N617" i="1"/>
  <c r="K618" i="1"/>
  <c r="L618" i="1"/>
  <c r="N618" i="1"/>
  <c r="K619" i="1"/>
  <c r="L619" i="1"/>
  <c r="N619" i="1"/>
  <c r="K620" i="1"/>
  <c r="L620" i="1"/>
  <c r="N620" i="1"/>
  <c r="K621" i="1"/>
  <c r="L621" i="1"/>
  <c r="N621" i="1"/>
  <c r="K622" i="1"/>
  <c r="L622" i="1"/>
  <c r="N622" i="1"/>
  <c r="K623" i="1"/>
  <c r="L623" i="1"/>
  <c r="N623" i="1"/>
  <c r="K624" i="1"/>
  <c r="L624" i="1"/>
  <c r="N624" i="1"/>
  <c r="K625" i="1"/>
  <c r="L625" i="1"/>
  <c r="N625" i="1"/>
  <c r="K626" i="1"/>
  <c r="L626" i="1"/>
  <c r="N626" i="1"/>
  <c r="K627" i="1"/>
  <c r="L627" i="1"/>
  <c r="N627" i="1"/>
  <c r="K628" i="1"/>
  <c r="L628" i="1"/>
  <c r="N628" i="1"/>
  <c r="K629" i="1"/>
  <c r="L629" i="1"/>
  <c r="N629" i="1"/>
  <c r="K630" i="1"/>
  <c r="L630" i="1"/>
  <c r="N630" i="1"/>
  <c r="K631" i="1"/>
  <c r="L631" i="1"/>
  <c r="N631" i="1"/>
  <c r="K632" i="1"/>
  <c r="L632" i="1"/>
  <c r="N632" i="1"/>
  <c r="K633" i="1"/>
  <c r="L633" i="1"/>
  <c r="N633" i="1"/>
  <c r="K634" i="1"/>
  <c r="L634" i="1"/>
  <c r="N634" i="1"/>
  <c r="K635" i="1"/>
  <c r="L635" i="1"/>
  <c r="N635" i="1"/>
  <c r="K636" i="1"/>
  <c r="L636" i="1"/>
  <c r="N636" i="1"/>
  <c r="K637" i="1"/>
  <c r="L637" i="1"/>
  <c r="N637" i="1"/>
  <c r="K638" i="1"/>
  <c r="L638" i="1"/>
  <c r="N638" i="1"/>
  <c r="K639" i="1"/>
  <c r="L639" i="1"/>
  <c r="N639" i="1"/>
  <c r="K640" i="1"/>
  <c r="L640" i="1"/>
  <c r="N640" i="1"/>
  <c r="K641" i="1"/>
  <c r="L641" i="1"/>
  <c r="N641" i="1"/>
  <c r="K642" i="1"/>
  <c r="L642" i="1"/>
  <c r="N642" i="1"/>
  <c r="K643" i="1"/>
  <c r="L643" i="1"/>
  <c r="N643" i="1"/>
  <c r="K644" i="1"/>
  <c r="L644" i="1"/>
  <c r="N644" i="1"/>
  <c r="K645" i="1"/>
  <c r="L645" i="1"/>
  <c r="N645" i="1"/>
  <c r="K646" i="1"/>
  <c r="L646" i="1"/>
  <c r="N646" i="1"/>
  <c r="K647" i="1"/>
  <c r="L647" i="1"/>
  <c r="N647" i="1"/>
  <c r="K648" i="1"/>
  <c r="L648" i="1"/>
  <c r="N648" i="1"/>
  <c r="K649" i="1"/>
  <c r="L649" i="1"/>
  <c r="N649" i="1"/>
  <c r="K650" i="1"/>
  <c r="L650" i="1"/>
  <c r="N650" i="1"/>
  <c r="K651" i="1"/>
  <c r="L651" i="1"/>
  <c r="N651" i="1"/>
  <c r="K652" i="1"/>
  <c r="L652" i="1"/>
  <c r="N652" i="1"/>
  <c r="K653" i="1"/>
  <c r="L653" i="1"/>
  <c r="N653" i="1"/>
  <c r="K654" i="1"/>
  <c r="L654" i="1"/>
  <c r="N654" i="1"/>
  <c r="K655" i="1"/>
  <c r="L655" i="1"/>
  <c r="N655" i="1"/>
  <c r="K656" i="1"/>
  <c r="L656" i="1"/>
  <c r="N656" i="1"/>
  <c r="K657" i="1"/>
  <c r="L657" i="1"/>
  <c r="N657" i="1"/>
  <c r="K658" i="1"/>
  <c r="L658" i="1"/>
  <c r="N658" i="1"/>
  <c r="K659" i="1"/>
  <c r="L659" i="1"/>
  <c r="N659" i="1"/>
  <c r="K660" i="1"/>
  <c r="L660" i="1"/>
  <c r="N660" i="1"/>
  <c r="K661" i="1"/>
  <c r="L661" i="1"/>
  <c r="N661" i="1"/>
  <c r="K662" i="1"/>
  <c r="L662" i="1"/>
  <c r="N662" i="1"/>
  <c r="K663" i="1"/>
  <c r="L663" i="1"/>
  <c r="N663" i="1"/>
  <c r="K664" i="1"/>
  <c r="L664" i="1"/>
  <c r="N664" i="1"/>
  <c r="K665" i="1"/>
  <c r="L665" i="1"/>
  <c r="N665" i="1"/>
  <c r="K666" i="1"/>
  <c r="L666" i="1"/>
  <c r="N666" i="1"/>
  <c r="K667" i="1"/>
  <c r="L667" i="1"/>
  <c r="N667" i="1"/>
  <c r="K668" i="1"/>
  <c r="L668" i="1"/>
  <c r="N668" i="1"/>
  <c r="K669" i="1"/>
  <c r="L669" i="1"/>
  <c r="N669" i="1"/>
  <c r="K670" i="1"/>
  <c r="L670" i="1"/>
  <c r="N670" i="1"/>
  <c r="K671" i="1"/>
  <c r="L671" i="1"/>
  <c r="N671" i="1"/>
  <c r="K672" i="1"/>
  <c r="L672" i="1"/>
  <c r="N672" i="1"/>
  <c r="K673" i="1"/>
  <c r="L673" i="1"/>
  <c r="N673" i="1"/>
  <c r="K674" i="1"/>
  <c r="L674" i="1"/>
  <c r="N674" i="1"/>
  <c r="K675" i="1"/>
  <c r="L675" i="1"/>
  <c r="N675" i="1"/>
  <c r="K676" i="1"/>
  <c r="L676" i="1"/>
  <c r="N676" i="1"/>
  <c r="K677" i="1"/>
  <c r="L677" i="1"/>
  <c r="N677" i="1"/>
  <c r="K678" i="1"/>
  <c r="L678" i="1"/>
  <c r="N678" i="1"/>
  <c r="K679" i="1"/>
  <c r="L679" i="1"/>
  <c r="N679" i="1"/>
  <c r="K680" i="1"/>
  <c r="L680" i="1"/>
  <c r="N680" i="1"/>
  <c r="K681" i="1"/>
  <c r="L681" i="1"/>
  <c r="N681" i="1"/>
  <c r="K682" i="1"/>
  <c r="L682" i="1"/>
  <c r="N682" i="1"/>
  <c r="K683" i="1"/>
  <c r="L683" i="1"/>
  <c r="N683" i="1"/>
  <c r="K684" i="1"/>
  <c r="L684" i="1"/>
  <c r="N684" i="1"/>
  <c r="K685" i="1"/>
  <c r="L685" i="1"/>
  <c r="N685" i="1"/>
  <c r="K686" i="1"/>
  <c r="L686" i="1"/>
  <c r="N686" i="1"/>
  <c r="K687" i="1"/>
  <c r="L687" i="1"/>
  <c r="N687" i="1"/>
  <c r="K688" i="1"/>
  <c r="L688" i="1"/>
  <c r="N688" i="1"/>
  <c r="K689" i="1"/>
  <c r="L689" i="1"/>
  <c r="N689" i="1"/>
  <c r="K690" i="1"/>
  <c r="L690" i="1"/>
  <c r="N690" i="1"/>
  <c r="K691" i="1"/>
  <c r="L691" i="1"/>
  <c r="N691" i="1"/>
  <c r="K692" i="1"/>
  <c r="L692" i="1"/>
  <c r="N692" i="1"/>
  <c r="K693" i="1"/>
  <c r="L693" i="1"/>
  <c r="N693" i="1"/>
  <c r="K694" i="1"/>
  <c r="L694" i="1"/>
  <c r="N694" i="1"/>
  <c r="K695" i="1"/>
  <c r="L695" i="1"/>
  <c r="N695" i="1"/>
  <c r="K696" i="1"/>
  <c r="L696" i="1"/>
  <c r="N696" i="1"/>
  <c r="K697" i="1"/>
  <c r="L697" i="1"/>
  <c r="N697" i="1"/>
  <c r="K698" i="1"/>
  <c r="L698" i="1"/>
  <c r="N698" i="1"/>
  <c r="K699" i="1"/>
  <c r="L699" i="1"/>
  <c r="N699" i="1"/>
  <c r="K700" i="1"/>
  <c r="L700" i="1"/>
  <c r="N700" i="1"/>
  <c r="K701" i="1"/>
  <c r="L701" i="1"/>
  <c r="N701" i="1"/>
  <c r="K702" i="1"/>
  <c r="L702" i="1"/>
  <c r="N702" i="1"/>
  <c r="K703" i="1"/>
  <c r="L703" i="1"/>
  <c r="N703" i="1"/>
  <c r="K704" i="1"/>
  <c r="L704" i="1"/>
  <c r="N704" i="1"/>
  <c r="K705" i="1"/>
  <c r="L705" i="1"/>
  <c r="N705" i="1"/>
  <c r="K706" i="1"/>
  <c r="L706" i="1"/>
  <c r="N706" i="1"/>
  <c r="K707" i="1"/>
  <c r="L707" i="1"/>
  <c r="N707" i="1"/>
  <c r="K708" i="1"/>
  <c r="L708" i="1"/>
  <c r="N708" i="1"/>
  <c r="K709" i="1"/>
  <c r="L709" i="1"/>
  <c r="N709" i="1"/>
  <c r="K710" i="1"/>
  <c r="L710" i="1"/>
  <c r="N710" i="1"/>
  <c r="K711" i="1"/>
  <c r="L711" i="1"/>
  <c r="N711" i="1"/>
  <c r="K712" i="1"/>
  <c r="L712" i="1"/>
  <c r="N712" i="1"/>
  <c r="K713" i="1"/>
  <c r="L713" i="1"/>
  <c r="N713" i="1"/>
  <c r="K714" i="1"/>
  <c r="L714" i="1"/>
  <c r="N714" i="1"/>
  <c r="K715" i="1"/>
  <c r="L715" i="1"/>
  <c r="N715" i="1"/>
  <c r="K716" i="1"/>
  <c r="L716" i="1"/>
  <c r="N716" i="1"/>
  <c r="K717" i="1"/>
  <c r="L717" i="1"/>
  <c r="N717" i="1"/>
  <c r="K718" i="1"/>
  <c r="L718" i="1"/>
  <c r="N718" i="1"/>
  <c r="K719" i="1"/>
  <c r="L719" i="1"/>
  <c r="N719" i="1"/>
  <c r="K720" i="1"/>
  <c r="L720" i="1"/>
  <c r="N720" i="1"/>
  <c r="K721" i="1"/>
  <c r="L721" i="1"/>
  <c r="N721" i="1"/>
  <c r="K722" i="1"/>
  <c r="L722" i="1"/>
  <c r="N722" i="1"/>
  <c r="K723" i="1"/>
  <c r="L723" i="1"/>
  <c r="N723" i="1"/>
  <c r="K724" i="1"/>
  <c r="L724" i="1"/>
  <c r="N724" i="1"/>
  <c r="K725" i="1"/>
  <c r="L725" i="1"/>
  <c r="N725" i="1"/>
  <c r="K726" i="1"/>
  <c r="L726" i="1"/>
  <c r="N726" i="1"/>
  <c r="K727" i="1"/>
  <c r="L727" i="1"/>
  <c r="N727" i="1"/>
  <c r="K728" i="1"/>
  <c r="L728" i="1"/>
  <c r="N728" i="1"/>
  <c r="K729" i="1"/>
  <c r="L729" i="1"/>
  <c r="N729" i="1"/>
  <c r="K730" i="1"/>
  <c r="L730" i="1"/>
  <c r="N730" i="1"/>
  <c r="K731" i="1"/>
  <c r="L731" i="1"/>
  <c r="N731" i="1"/>
  <c r="K732" i="1"/>
  <c r="L732" i="1"/>
  <c r="N732" i="1"/>
  <c r="K733" i="1"/>
  <c r="L733" i="1"/>
  <c r="N733" i="1"/>
  <c r="K734" i="1"/>
  <c r="L734" i="1"/>
  <c r="N734" i="1"/>
  <c r="K735" i="1"/>
  <c r="L735" i="1"/>
  <c r="N735" i="1"/>
  <c r="K736" i="1"/>
  <c r="L736" i="1"/>
  <c r="N736" i="1"/>
  <c r="K737" i="1"/>
  <c r="L737" i="1"/>
  <c r="N737" i="1"/>
  <c r="K738" i="1"/>
  <c r="L738" i="1"/>
  <c r="N738" i="1"/>
  <c r="K739" i="1"/>
  <c r="L739" i="1"/>
  <c r="N739" i="1"/>
  <c r="K740" i="1"/>
  <c r="L740" i="1"/>
  <c r="N740" i="1"/>
  <c r="K741" i="1"/>
  <c r="L741" i="1"/>
  <c r="N741" i="1"/>
  <c r="K742" i="1"/>
  <c r="L742" i="1"/>
  <c r="N742" i="1"/>
  <c r="K743" i="1"/>
  <c r="L743" i="1"/>
  <c r="N743" i="1"/>
  <c r="K744" i="1"/>
  <c r="L744" i="1"/>
  <c r="N744" i="1"/>
  <c r="K745" i="1"/>
  <c r="L745" i="1"/>
  <c r="N745" i="1"/>
  <c r="K746" i="1"/>
  <c r="L746" i="1"/>
  <c r="N746" i="1"/>
  <c r="K747" i="1"/>
  <c r="L747" i="1"/>
  <c r="N747" i="1"/>
  <c r="K748" i="1"/>
  <c r="L748" i="1"/>
  <c r="N748" i="1"/>
  <c r="K749" i="1"/>
  <c r="L749" i="1"/>
  <c r="N749" i="1"/>
  <c r="K750" i="1"/>
  <c r="L750" i="1"/>
  <c r="N750" i="1"/>
  <c r="K751" i="1"/>
  <c r="L751" i="1"/>
  <c r="N751" i="1"/>
  <c r="K752" i="1"/>
  <c r="L752" i="1"/>
  <c r="N752" i="1"/>
  <c r="K753" i="1"/>
  <c r="L753" i="1"/>
  <c r="N753" i="1"/>
  <c r="K754" i="1"/>
  <c r="L754" i="1"/>
  <c r="N754" i="1"/>
  <c r="K755" i="1"/>
  <c r="L755" i="1"/>
  <c r="N755" i="1"/>
  <c r="K756" i="1"/>
  <c r="L756" i="1"/>
  <c r="N756" i="1"/>
  <c r="K757" i="1"/>
  <c r="L757" i="1"/>
  <c r="N757" i="1"/>
  <c r="K758" i="1"/>
  <c r="L758" i="1"/>
  <c r="N758" i="1"/>
  <c r="K759" i="1"/>
  <c r="L759" i="1"/>
  <c r="N759" i="1"/>
  <c r="K760" i="1"/>
  <c r="L760" i="1"/>
  <c r="N760" i="1"/>
  <c r="K761" i="1"/>
  <c r="L761" i="1"/>
  <c r="N761" i="1"/>
  <c r="K762" i="1"/>
  <c r="L762" i="1"/>
  <c r="N762" i="1"/>
  <c r="K763" i="1"/>
  <c r="L763" i="1"/>
  <c r="N763" i="1"/>
  <c r="K764" i="1"/>
  <c r="L764" i="1"/>
  <c r="N764" i="1"/>
  <c r="K765" i="1"/>
  <c r="L765" i="1"/>
  <c r="N765" i="1"/>
  <c r="K766" i="1"/>
  <c r="L766" i="1"/>
  <c r="N766" i="1"/>
  <c r="K767" i="1"/>
  <c r="L767" i="1"/>
  <c r="N767" i="1"/>
  <c r="K768" i="1"/>
  <c r="L768" i="1"/>
  <c r="N768" i="1"/>
  <c r="K769" i="1"/>
  <c r="L769" i="1"/>
  <c r="N769" i="1"/>
  <c r="K770" i="1"/>
  <c r="L770" i="1"/>
  <c r="N770" i="1"/>
  <c r="K771" i="1"/>
  <c r="L771" i="1"/>
  <c r="N771" i="1"/>
  <c r="K772" i="1"/>
  <c r="L772" i="1"/>
  <c r="N772" i="1"/>
  <c r="K773" i="1"/>
  <c r="L773" i="1"/>
  <c r="N773" i="1"/>
  <c r="K774" i="1"/>
  <c r="L774" i="1"/>
  <c r="N774" i="1"/>
  <c r="K775" i="1"/>
  <c r="L775" i="1"/>
  <c r="N775" i="1"/>
  <c r="K776" i="1"/>
  <c r="L776" i="1"/>
  <c r="N776" i="1"/>
  <c r="K777" i="1"/>
  <c r="L777" i="1"/>
  <c r="N777" i="1"/>
  <c r="K778" i="1"/>
  <c r="L778" i="1"/>
  <c r="N778" i="1"/>
  <c r="K779" i="1"/>
  <c r="L779" i="1"/>
  <c r="N779" i="1"/>
  <c r="K780" i="1"/>
  <c r="L780" i="1"/>
  <c r="N780" i="1"/>
  <c r="K781" i="1"/>
  <c r="L781" i="1"/>
  <c r="N781" i="1"/>
  <c r="K782" i="1"/>
  <c r="L782" i="1"/>
  <c r="N782" i="1"/>
  <c r="K783" i="1"/>
  <c r="L783" i="1"/>
  <c r="N783" i="1"/>
  <c r="K784" i="1"/>
  <c r="L784" i="1"/>
  <c r="N784" i="1"/>
  <c r="K785" i="1"/>
  <c r="L785" i="1"/>
  <c r="N785" i="1"/>
  <c r="K786" i="1"/>
  <c r="L786" i="1"/>
  <c r="N786" i="1"/>
  <c r="K787" i="1"/>
  <c r="L787" i="1"/>
  <c r="N787" i="1"/>
  <c r="K788" i="1"/>
  <c r="L788" i="1"/>
  <c r="N788" i="1"/>
  <c r="K789" i="1"/>
  <c r="L789" i="1"/>
  <c r="N789" i="1"/>
  <c r="K790" i="1"/>
  <c r="L790" i="1"/>
  <c r="N790" i="1"/>
  <c r="K791" i="1"/>
  <c r="L791" i="1"/>
  <c r="N791" i="1"/>
  <c r="K792" i="1"/>
  <c r="L792" i="1"/>
  <c r="N792" i="1"/>
  <c r="K793" i="1"/>
  <c r="L793" i="1"/>
  <c r="N793" i="1"/>
  <c r="K794" i="1"/>
  <c r="L794" i="1"/>
  <c r="N794" i="1"/>
  <c r="K795" i="1"/>
  <c r="L795" i="1"/>
  <c r="N795" i="1"/>
  <c r="K796" i="1"/>
  <c r="L796" i="1"/>
  <c r="N796" i="1"/>
  <c r="K797" i="1"/>
  <c r="L797" i="1"/>
  <c r="N797" i="1"/>
  <c r="K798" i="1"/>
  <c r="L798" i="1"/>
  <c r="N798" i="1"/>
  <c r="K799" i="1"/>
  <c r="L799" i="1"/>
  <c r="N799" i="1"/>
  <c r="K800" i="1"/>
  <c r="L800" i="1"/>
  <c r="N800" i="1"/>
  <c r="K801" i="1"/>
  <c r="L801" i="1"/>
  <c r="N801" i="1"/>
  <c r="K802" i="1"/>
  <c r="L802" i="1"/>
  <c r="N802" i="1"/>
  <c r="K803" i="1"/>
  <c r="L803" i="1"/>
  <c r="N803" i="1"/>
  <c r="K804" i="1"/>
  <c r="L804" i="1"/>
  <c r="N804" i="1"/>
  <c r="K805" i="1"/>
  <c r="L805" i="1"/>
  <c r="N805" i="1"/>
  <c r="K806" i="1"/>
  <c r="L806" i="1"/>
  <c r="N806" i="1"/>
  <c r="K807" i="1"/>
  <c r="L807" i="1"/>
  <c r="N807" i="1"/>
  <c r="K808" i="1"/>
  <c r="L808" i="1"/>
  <c r="N808" i="1"/>
  <c r="K809" i="1"/>
  <c r="L809" i="1"/>
  <c r="N809" i="1"/>
  <c r="K810" i="1"/>
  <c r="L810" i="1"/>
  <c r="N810" i="1"/>
  <c r="K811" i="1"/>
  <c r="L811" i="1"/>
  <c r="N811" i="1"/>
  <c r="K812" i="1"/>
  <c r="L812" i="1"/>
  <c r="N812" i="1"/>
  <c r="K813" i="1"/>
  <c r="L813" i="1"/>
  <c r="N813" i="1"/>
  <c r="K814" i="1"/>
  <c r="L814" i="1"/>
  <c r="N814" i="1"/>
  <c r="K815" i="1"/>
  <c r="L815" i="1"/>
  <c r="N815" i="1"/>
  <c r="K816" i="1"/>
  <c r="L816" i="1"/>
  <c r="N816" i="1"/>
  <c r="K817" i="1"/>
  <c r="L817" i="1"/>
  <c r="N817" i="1"/>
  <c r="K818" i="1"/>
  <c r="L818" i="1"/>
  <c r="N818" i="1"/>
  <c r="K819" i="1"/>
  <c r="L819" i="1"/>
  <c r="N819" i="1"/>
  <c r="K820" i="1"/>
  <c r="L820" i="1"/>
  <c r="N820" i="1"/>
  <c r="K821" i="1"/>
  <c r="L821" i="1"/>
  <c r="N821" i="1"/>
  <c r="K822" i="1"/>
  <c r="L822" i="1"/>
  <c r="N822" i="1"/>
  <c r="K823" i="1"/>
  <c r="L823" i="1"/>
  <c r="N823" i="1"/>
  <c r="K824" i="1"/>
  <c r="L824" i="1"/>
  <c r="N824" i="1"/>
  <c r="K825" i="1"/>
  <c r="L825" i="1"/>
  <c r="N825" i="1"/>
  <c r="K826" i="1"/>
  <c r="L826" i="1"/>
  <c r="N826" i="1"/>
  <c r="K827" i="1"/>
  <c r="L827" i="1"/>
  <c r="N827" i="1"/>
  <c r="K828" i="1"/>
  <c r="L828" i="1"/>
  <c r="N828" i="1"/>
  <c r="K829" i="1"/>
  <c r="L829" i="1"/>
  <c r="N829" i="1"/>
  <c r="K830" i="1"/>
  <c r="L830" i="1"/>
  <c r="N830" i="1"/>
  <c r="K831" i="1"/>
  <c r="L831" i="1"/>
  <c r="N831" i="1"/>
  <c r="K832" i="1"/>
  <c r="L832" i="1"/>
  <c r="N832" i="1"/>
  <c r="K833" i="1"/>
  <c r="L833" i="1"/>
  <c r="N833" i="1"/>
  <c r="K834" i="1"/>
  <c r="L834" i="1"/>
  <c r="N834" i="1"/>
  <c r="K835" i="1"/>
  <c r="L835" i="1"/>
  <c r="N835" i="1"/>
  <c r="K836" i="1"/>
  <c r="L836" i="1"/>
  <c r="N836" i="1"/>
  <c r="K837" i="1"/>
  <c r="L837" i="1"/>
  <c r="N837" i="1"/>
  <c r="K838" i="1"/>
  <c r="L838" i="1"/>
  <c r="N838" i="1"/>
  <c r="K839" i="1"/>
  <c r="L839" i="1"/>
  <c r="N839" i="1"/>
  <c r="K840" i="1"/>
  <c r="L840" i="1"/>
  <c r="N840" i="1"/>
  <c r="K841" i="1"/>
  <c r="L841" i="1"/>
  <c r="N841" i="1"/>
  <c r="K842" i="1"/>
  <c r="L842" i="1"/>
  <c r="N842" i="1"/>
  <c r="K843" i="1"/>
  <c r="L843" i="1"/>
  <c r="N843" i="1"/>
  <c r="K844" i="1"/>
  <c r="L844" i="1"/>
  <c r="N844" i="1"/>
  <c r="K845" i="1"/>
  <c r="L845" i="1"/>
  <c r="N845" i="1"/>
  <c r="K846" i="1"/>
  <c r="L846" i="1"/>
  <c r="N846" i="1"/>
  <c r="K847" i="1"/>
  <c r="L847" i="1"/>
  <c r="N847" i="1"/>
  <c r="K848" i="1"/>
  <c r="L848" i="1"/>
  <c r="N848" i="1"/>
  <c r="K849" i="1"/>
  <c r="L849" i="1"/>
  <c r="N849" i="1"/>
  <c r="K850" i="1"/>
  <c r="L850" i="1"/>
  <c r="N850" i="1"/>
  <c r="K851" i="1"/>
  <c r="L851" i="1"/>
  <c r="N851" i="1"/>
  <c r="K852" i="1"/>
  <c r="L852" i="1"/>
  <c r="N852" i="1"/>
  <c r="K853" i="1"/>
  <c r="L853" i="1"/>
  <c r="N853" i="1"/>
  <c r="K854" i="1"/>
  <c r="L854" i="1"/>
  <c r="N854" i="1"/>
  <c r="K855" i="1"/>
  <c r="L855" i="1"/>
  <c r="N855" i="1"/>
  <c r="K856" i="1"/>
  <c r="L856" i="1"/>
  <c r="N856" i="1"/>
  <c r="K857" i="1"/>
  <c r="L857" i="1"/>
  <c r="N857" i="1"/>
  <c r="K858" i="1"/>
  <c r="L858" i="1"/>
  <c r="N858" i="1"/>
  <c r="K859" i="1"/>
  <c r="L859" i="1"/>
  <c r="N859" i="1"/>
  <c r="K860" i="1"/>
  <c r="L860" i="1"/>
  <c r="N860" i="1"/>
  <c r="K861" i="1"/>
  <c r="L861" i="1"/>
  <c r="N861" i="1"/>
  <c r="K862" i="1"/>
  <c r="L862" i="1"/>
  <c r="N862" i="1"/>
  <c r="K863" i="1"/>
  <c r="L863" i="1"/>
  <c r="N863" i="1"/>
  <c r="K864" i="1"/>
  <c r="L864" i="1"/>
  <c r="N864" i="1"/>
  <c r="K865" i="1"/>
  <c r="L865" i="1"/>
  <c r="N865" i="1"/>
  <c r="K866" i="1"/>
  <c r="L866" i="1"/>
  <c r="N866" i="1"/>
  <c r="K867" i="1"/>
  <c r="L867" i="1"/>
  <c r="N867" i="1"/>
  <c r="K868" i="1"/>
  <c r="L868" i="1"/>
  <c r="N868" i="1"/>
  <c r="K869" i="1"/>
  <c r="L869" i="1"/>
  <c r="N869" i="1"/>
  <c r="K870" i="1"/>
  <c r="L870" i="1"/>
  <c r="N870" i="1"/>
  <c r="K871" i="1"/>
  <c r="L871" i="1"/>
  <c r="N871" i="1"/>
  <c r="K872" i="1"/>
  <c r="L872" i="1"/>
  <c r="N872" i="1"/>
  <c r="K873" i="1"/>
  <c r="L873" i="1"/>
  <c r="N873" i="1"/>
  <c r="K874" i="1"/>
  <c r="L874" i="1"/>
  <c r="N874" i="1"/>
  <c r="K875" i="1"/>
  <c r="L875" i="1"/>
  <c r="N875" i="1"/>
  <c r="K876" i="1"/>
  <c r="L876" i="1"/>
  <c r="N876" i="1"/>
  <c r="K877" i="1"/>
  <c r="L877" i="1"/>
  <c r="N877" i="1"/>
  <c r="K878" i="1"/>
  <c r="L878" i="1"/>
  <c r="N878" i="1"/>
  <c r="K879" i="1"/>
  <c r="L879" i="1"/>
  <c r="N879" i="1"/>
  <c r="K880" i="1"/>
  <c r="L880" i="1"/>
  <c r="N880" i="1"/>
  <c r="K881" i="1"/>
  <c r="L881" i="1"/>
  <c r="N881" i="1"/>
  <c r="K882" i="1"/>
  <c r="L882" i="1"/>
  <c r="N882" i="1"/>
  <c r="K883" i="1"/>
  <c r="L883" i="1"/>
  <c r="N883" i="1"/>
  <c r="K884" i="1"/>
  <c r="L884" i="1"/>
  <c r="N884" i="1"/>
  <c r="K885" i="1"/>
  <c r="L885" i="1"/>
  <c r="N885" i="1"/>
  <c r="K886" i="1"/>
  <c r="L886" i="1"/>
  <c r="N886" i="1"/>
  <c r="K887" i="1"/>
  <c r="L887" i="1"/>
  <c r="N887" i="1"/>
  <c r="K888" i="1"/>
  <c r="L888" i="1"/>
  <c r="N888" i="1"/>
  <c r="K889" i="1"/>
  <c r="L889" i="1"/>
  <c r="N889" i="1"/>
  <c r="K890" i="1"/>
  <c r="L890" i="1"/>
  <c r="N890" i="1"/>
  <c r="K891" i="1"/>
  <c r="L891" i="1"/>
  <c r="N891" i="1"/>
  <c r="K892" i="1"/>
  <c r="L892" i="1"/>
  <c r="N892" i="1"/>
  <c r="K893" i="1"/>
  <c r="L893" i="1"/>
  <c r="N893" i="1"/>
  <c r="K894" i="1"/>
  <c r="L894" i="1"/>
  <c r="N894" i="1"/>
  <c r="K895" i="1"/>
  <c r="L895" i="1"/>
  <c r="N895" i="1"/>
  <c r="K896" i="1"/>
  <c r="L896" i="1"/>
  <c r="N896" i="1"/>
  <c r="K897" i="1"/>
  <c r="L897" i="1"/>
  <c r="N897" i="1"/>
  <c r="K898" i="1"/>
  <c r="L898" i="1"/>
  <c r="N898" i="1"/>
  <c r="K899" i="1"/>
  <c r="L899" i="1"/>
  <c r="N899" i="1"/>
  <c r="K900" i="1"/>
  <c r="L900" i="1"/>
  <c r="N900" i="1"/>
  <c r="K901" i="1"/>
  <c r="L901" i="1"/>
  <c r="N901" i="1"/>
  <c r="K902" i="1"/>
  <c r="L902" i="1"/>
  <c r="N902" i="1"/>
  <c r="K903" i="1"/>
  <c r="L903" i="1"/>
  <c r="N903" i="1"/>
  <c r="K904" i="1"/>
  <c r="L904" i="1"/>
  <c r="N904" i="1"/>
  <c r="K905" i="1"/>
  <c r="L905" i="1"/>
  <c r="N905" i="1"/>
  <c r="K906" i="1"/>
  <c r="L906" i="1"/>
  <c r="N906" i="1"/>
  <c r="K907" i="1"/>
  <c r="L907" i="1"/>
  <c r="N907" i="1"/>
  <c r="K908" i="1"/>
  <c r="L908" i="1"/>
  <c r="N908" i="1"/>
  <c r="K909" i="1"/>
  <c r="L909" i="1"/>
  <c r="N909" i="1"/>
  <c r="K910" i="1"/>
  <c r="L910" i="1"/>
  <c r="N910" i="1"/>
  <c r="K911" i="1"/>
  <c r="L911" i="1"/>
  <c r="N911" i="1"/>
  <c r="K912" i="1"/>
  <c r="L912" i="1"/>
  <c r="N912" i="1"/>
  <c r="K913" i="1"/>
  <c r="L913" i="1"/>
  <c r="N913" i="1"/>
  <c r="K914" i="1"/>
  <c r="L914" i="1"/>
  <c r="N914" i="1"/>
  <c r="K915" i="1"/>
  <c r="L915" i="1"/>
  <c r="N915" i="1"/>
  <c r="K916" i="1"/>
  <c r="L916" i="1"/>
  <c r="N916" i="1"/>
  <c r="K917" i="1"/>
  <c r="L917" i="1"/>
  <c r="N917" i="1"/>
  <c r="K918" i="1"/>
  <c r="L918" i="1"/>
  <c r="N918" i="1"/>
  <c r="K919" i="1"/>
  <c r="L919" i="1"/>
  <c r="N919" i="1"/>
  <c r="K920" i="1"/>
  <c r="L920" i="1"/>
  <c r="N920" i="1"/>
  <c r="K921" i="1"/>
  <c r="L921" i="1"/>
  <c r="N921" i="1"/>
  <c r="K922" i="1"/>
  <c r="L922" i="1"/>
  <c r="N922" i="1"/>
  <c r="K923" i="1"/>
  <c r="L923" i="1"/>
  <c r="N923" i="1"/>
  <c r="K924" i="1"/>
  <c r="L924" i="1"/>
  <c r="N924" i="1"/>
  <c r="K925" i="1"/>
  <c r="L925" i="1"/>
  <c r="N925" i="1"/>
  <c r="K926" i="1"/>
  <c r="L926" i="1"/>
  <c r="N926" i="1"/>
  <c r="K927" i="1"/>
  <c r="L927" i="1"/>
  <c r="N927" i="1"/>
  <c r="K928" i="1"/>
  <c r="L928" i="1"/>
  <c r="N928" i="1"/>
  <c r="K929" i="1"/>
  <c r="L929" i="1"/>
  <c r="N929" i="1"/>
  <c r="K930" i="1"/>
  <c r="L930" i="1"/>
  <c r="N930" i="1"/>
  <c r="K931" i="1"/>
  <c r="L931" i="1"/>
  <c r="N931" i="1"/>
  <c r="K932" i="1"/>
  <c r="L932" i="1"/>
  <c r="N932" i="1"/>
  <c r="K933" i="1"/>
  <c r="L933" i="1"/>
  <c r="N933" i="1"/>
  <c r="K934" i="1"/>
  <c r="L934" i="1"/>
  <c r="N934" i="1"/>
  <c r="K935" i="1"/>
  <c r="L935" i="1"/>
  <c r="N935" i="1"/>
  <c r="K936" i="1"/>
  <c r="L936" i="1"/>
  <c r="N936" i="1"/>
  <c r="K937" i="1"/>
  <c r="L937" i="1"/>
  <c r="N937" i="1"/>
  <c r="K938" i="1"/>
  <c r="L938" i="1"/>
  <c r="N938" i="1"/>
  <c r="K939" i="1"/>
  <c r="L939" i="1"/>
  <c r="N939" i="1"/>
  <c r="K940" i="1"/>
  <c r="L940" i="1"/>
  <c r="N940" i="1"/>
  <c r="K941" i="1"/>
  <c r="L941" i="1"/>
  <c r="N941" i="1"/>
  <c r="K942" i="1"/>
  <c r="L942" i="1"/>
  <c r="N942" i="1"/>
  <c r="K943" i="1"/>
  <c r="L943" i="1"/>
  <c r="N943" i="1"/>
  <c r="K944" i="1"/>
  <c r="L944" i="1"/>
  <c r="N944" i="1"/>
  <c r="K945" i="1"/>
  <c r="L945" i="1"/>
  <c r="N945" i="1"/>
  <c r="K946" i="1"/>
  <c r="L946" i="1"/>
  <c r="N946" i="1"/>
  <c r="K947" i="1"/>
  <c r="L947" i="1"/>
  <c r="N947" i="1"/>
  <c r="K948" i="1"/>
  <c r="L948" i="1"/>
  <c r="N948" i="1"/>
  <c r="K949" i="1"/>
  <c r="L949" i="1"/>
  <c r="N949" i="1"/>
  <c r="K950" i="1"/>
  <c r="L950" i="1"/>
  <c r="N950" i="1"/>
  <c r="K951" i="1"/>
  <c r="L951" i="1"/>
  <c r="N951" i="1"/>
  <c r="K952" i="1"/>
  <c r="L952" i="1"/>
  <c r="N952" i="1"/>
  <c r="K953" i="1"/>
  <c r="L953" i="1"/>
  <c r="N953" i="1"/>
  <c r="K954" i="1"/>
  <c r="L954" i="1"/>
  <c r="N954" i="1"/>
  <c r="K955" i="1"/>
  <c r="L955" i="1"/>
  <c r="N955" i="1"/>
  <c r="K956" i="1"/>
  <c r="L956" i="1"/>
  <c r="N956" i="1"/>
  <c r="K957" i="1"/>
  <c r="L957" i="1"/>
  <c r="N957" i="1"/>
  <c r="K958" i="1"/>
  <c r="L958" i="1"/>
  <c r="N958" i="1"/>
  <c r="K959" i="1"/>
  <c r="L959" i="1"/>
  <c r="N959" i="1"/>
  <c r="K960" i="1"/>
  <c r="L960" i="1"/>
  <c r="N960" i="1"/>
  <c r="K961" i="1"/>
  <c r="L961" i="1"/>
  <c r="N961" i="1"/>
  <c r="K962" i="1"/>
  <c r="L962" i="1"/>
  <c r="N962" i="1"/>
  <c r="K963" i="1"/>
  <c r="L963" i="1"/>
  <c r="N963" i="1"/>
  <c r="K964" i="1"/>
  <c r="L964" i="1"/>
  <c r="N964" i="1"/>
  <c r="K965" i="1"/>
  <c r="L965" i="1"/>
  <c r="N965" i="1"/>
  <c r="K966" i="1"/>
  <c r="L966" i="1"/>
  <c r="N966" i="1"/>
  <c r="K967" i="1"/>
  <c r="L967" i="1"/>
  <c r="N967" i="1"/>
  <c r="K968" i="1"/>
  <c r="L968" i="1"/>
  <c r="N968" i="1"/>
  <c r="K969" i="1"/>
  <c r="L969" i="1"/>
  <c r="N969" i="1"/>
  <c r="K970" i="1"/>
  <c r="L970" i="1"/>
  <c r="N970" i="1"/>
  <c r="K971" i="1"/>
  <c r="L971" i="1"/>
  <c r="N971" i="1"/>
  <c r="K972" i="1"/>
  <c r="L972" i="1"/>
  <c r="N972" i="1"/>
  <c r="K973" i="1"/>
  <c r="L973" i="1"/>
  <c r="N973" i="1"/>
  <c r="K974" i="1"/>
  <c r="L974" i="1"/>
  <c r="N974" i="1"/>
  <c r="K975" i="1"/>
  <c r="L975" i="1"/>
  <c r="N975" i="1"/>
  <c r="K976" i="1"/>
  <c r="L976" i="1"/>
  <c r="N976" i="1"/>
  <c r="K977" i="1"/>
  <c r="L977" i="1"/>
  <c r="N977" i="1"/>
  <c r="K978" i="1"/>
  <c r="L978" i="1"/>
  <c r="N978" i="1"/>
  <c r="K979" i="1"/>
  <c r="L979" i="1"/>
  <c r="N979" i="1"/>
  <c r="K980" i="1"/>
  <c r="L980" i="1"/>
  <c r="N980" i="1"/>
  <c r="K981" i="1"/>
  <c r="L981" i="1"/>
  <c r="N981" i="1"/>
  <c r="K982" i="1"/>
  <c r="L982" i="1"/>
  <c r="N982" i="1"/>
  <c r="K983" i="1"/>
  <c r="L983" i="1"/>
  <c r="N983" i="1"/>
  <c r="K984" i="1"/>
  <c r="L984" i="1"/>
  <c r="N984" i="1"/>
  <c r="K985" i="1"/>
  <c r="L985" i="1"/>
  <c r="N985" i="1"/>
  <c r="K986" i="1"/>
  <c r="L986" i="1"/>
  <c r="N986" i="1"/>
  <c r="K987" i="1"/>
  <c r="L987" i="1"/>
  <c r="N987" i="1"/>
  <c r="K988" i="1"/>
  <c r="L988" i="1"/>
  <c r="N988" i="1"/>
  <c r="K989" i="1"/>
  <c r="L989" i="1"/>
  <c r="N989" i="1"/>
  <c r="K990" i="1"/>
  <c r="L990" i="1"/>
  <c r="N990" i="1"/>
  <c r="K991" i="1"/>
  <c r="L991" i="1"/>
  <c r="N991" i="1"/>
  <c r="K992" i="1"/>
  <c r="L992" i="1"/>
  <c r="N992" i="1"/>
  <c r="K993" i="1"/>
  <c r="L993" i="1"/>
  <c r="N993" i="1"/>
  <c r="K994" i="1"/>
  <c r="L994" i="1"/>
  <c r="N994" i="1"/>
  <c r="K995" i="1"/>
  <c r="L995" i="1"/>
  <c r="N995" i="1"/>
  <c r="K996" i="1"/>
  <c r="L996" i="1"/>
  <c r="N996" i="1"/>
  <c r="K997" i="1"/>
  <c r="L997" i="1"/>
  <c r="N997" i="1"/>
  <c r="K998" i="1"/>
  <c r="L998" i="1"/>
  <c r="N998" i="1"/>
  <c r="K999" i="1"/>
  <c r="L999" i="1"/>
  <c r="N999" i="1"/>
  <c r="K1000" i="1"/>
  <c r="L1000" i="1"/>
  <c r="N1000" i="1"/>
  <c r="K1001" i="1"/>
  <c r="L1001" i="1"/>
  <c r="N1001" i="1"/>
  <c r="K1002" i="1"/>
  <c r="L1002" i="1"/>
  <c r="N1002" i="1"/>
  <c r="K1003" i="1"/>
  <c r="L1003" i="1"/>
  <c r="N1003" i="1"/>
  <c r="K1004" i="1"/>
  <c r="L1004" i="1"/>
  <c r="N1004" i="1"/>
  <c r="K1005" i="1"/>
  <c r="L1005" i="1"/>
  <c r="N1005" i="1"/>
  <c r="K1006" i="1"/>
  <c r="L1006" i="1"/>
  <c r="N1006" i="1"/>
  <c r="K1007" i="1"/>
  <c r="L1007" i="1"/>
  <c r="N1007" i="1"/>
  <c r="K1008" i="1"/>
  <c r="L1008" i="1"/>
  <c r="N1008" i="1"/>
  <c r="K1009" i="1"/>
  <c r="L1009" i="1"/>
  <c r="N1009" i="1"/>
  <c r="K1010" i="1"/>
  <c r="L1010" i="1"/>
  <c r="N1010" i="1"/>
  <c r="K1011" i="1"/>
  <c r="L1011" i="1"/>
  <c r="N1011" i="1"/>
  <c r="K1012" i="1"/>
  <c r="L1012" i="1"/>
  <c r="N1012" i="1"/>
  <c r="K1013" i="1"/>
  <c r="L1013" i="1"/>
  <c r="N1013" i="1"/>
  <c r="K1014" i="1"/>
  <c r="L1014" i="1"/>
  <c r="N1014" i="1"/>
  <c r="K1015" i="1"/>
  <c r="L1015" i="1"/>
  <c r="N1015" i="1"/>
  <c r="K1016" i="1"/>
  <c r="L1016" i="1"/>
  <c r="N1016" i="1"/>
  <c r="K1017" i="1"/>
  <c r="L1017" i="1"/>
  <c r="N1017" i="1"/>
  <c r="K1018" i="1"/>
  <c r="L1018" i="1"/>
  <c r="N1018" i="1"/>
  <c r="K1019" i="1"/>
  <c r="L1019" i="1"/>
  <c r="N1019" i="1"/>
  <c r="K1020" i="1"/>
  <c r="L1020" i="1"/>
  <c r="N1020" i="1"/>
  <c r="K1021" i="1"/>
  <c r="L1021" i="1"/>
  <c r="N1021" i="1"/>
  <c r="K1022" i="1"/>
  <c r="L1022" i="1"/>
  <c r="N1022" i="1"/>
  <c r="K1023" i="1"/>
  <c r="L1023" i="1"/>
  <c r="N1023" i="1"/>
  <c r="K1024" i="1"/>
  <c r="L1024" i="1"/>
  <c r="N1024" i="1"/>
  <c r="K1025" i="1"/>
  <c r="L1025" i="1"/>
  <c r="N1025" i="1"/>
  <c r="K1026" i="1"/>
  <c r="L1026" i="1"/>
  <c r="N1026" i="1"/>
  <c r="K1027" i="1"/>
  <c r="L1027" i="1"/>
  <c r="N1027" i="1"/>
  <c r="K1028" i="1"/>
  <c r="L1028" i="1"/>
  <c r="N1028" i="1"/>
  <c r="K1029" i="1"/>
  <c r="L1029" i="1"/>
  <c r="N1029" i="1"/>
  <c r="K1030" i="1"/>
  <c r="L1030" i="1"/>
  <c r="N1030" i="1"/>
  <c r="K1031" i="1"/>
  <c r="L1031" i="1"/>
  <c r="N1031" i="1"/>
  <c r="K1032" i="1"/>
  <c r="L1032" i="1"/>
  <c r="N1032" i="1"/>
  <c r="K1033" i="1"/>
  <c r="L1033" i="1"/>
  <c r="N1033" i="1"/>
  <c r="K1034" i="1"/>
  <c r="L1034" i="1"/>
  <c r="N1034" i="1"/>
  <c r="K1035" i="1"/>
  <c r="L1035" i="1"/>
  <c r="N1035" i="1"/>
  <c r="K1036" i="1"/>
  <c r="L1036" i="1"/>
  <c r="N1036" i="1"/>
  <c r="K1037" i="1"/>
  <c r="L1037" i="1"/>
  <c r="N1037" i="1"/>
  <c r="K1038" i="1"/>
  <c r="L1038" i="1"/>
  <c r="N1038" i="1"/>
  <c r="K1039" i="1"/>
  <c r="L1039" i="1"/>
  <c r="N1039" i="1"/>
  <c r="K1040" i="1"/>
  <c r="L1040" i="1"/>
  <c r="N1040" i="1"/>
  <c r="K1041" i="1"/>
  <c r="L1041" i="1"/>
  <c r="N1041" i="1"/>
  <c r="K1042" i="1"/>
  <c r="L1042" i="1"/>
  <c r="N1042" i="1"/>
  <c r="K1043" i="1"/>
  <c r="L1043" i="1"/>
  <c r="N1043" i="1"/>
  <c r="K1044" i="1"/>
  <c r="L1044" i="1"/>
  <c r="N1044" i="1"/>
  <c r="K1045" i="1"/>
  <c r="L1045" i="1"/>
  <c r="N1045" i="1"/>
  <c r="K1046" i="1"/>
  <c r="L1046" i="1"/>
  <c r="N1046" i="1"/>
  <c r="K1047" i="1"/>
  <c r="L1047" i="1"/>
  <c r="N1047" i="1"/>
  <c r="K1048" i="1"/>
  <c r="L1048" i="1"/>
  <c r="N1048" i="1"/>
  <c r="K1049" i="1"/>
  <c r="L1049" i="1"/>
  <c r="N1049" i="1"/>
  <c r="K1050" i="1"/>
  <c r="L1050" i="1"/>
  <c r="N1050" i="1"/>
  <c r="K1051" i="1"/>
  <c r="L1051" i="1"/>
  <c r="N1051" i="1"/>
  <c r="K1052" i="1"/>
  <c r="L1052" i="1"/>
  <c r="N1052" i="1"/>
  <c r="K1053" i="1"/>
  <c r="L1053" i="1"/>
  <c r="N1053" i="1"/>
  <c r="K1054" i="1"/>
  <c r="L1054" i="1"/>
  <c r="N1054" i="1"/>
  <c r="K1055" i="1"/>
  <c r="L1055" i="1"/>
  <c r="N1055" i="1"/>
  <c r="K1056" i="1"/>
  <c r="L1056" i="1"/>
  <c r="N1056" i="1"/>
  <c r="K1057" i="1"/>
  <c r="L1057" i="1"/>
  <c r="N1057" i="1"/>
  <c r="K1058" i="1"/>
  <c r="L1058" i="1"/>
  <c r="N1058" i="1"/>
  <c r="K1059" i="1"/>
  <c r="L1059" i="1"/>
  <c r="N1059" i="1"/>
  <c r="K1060" i="1"/>
  <c r="L1060" i="1"/>
  <c r="N1060" i="1"/>
  <c r="K1061" i="1"/>
  <c r="L1061" i="1"/>
  <c r="N1061" i="1"/>
  <c r="K1062" i="1"/>
  <c r="L1062" i="1"/>
  <c r="N1062" i="1"/>
  <c r="K1063" i="1"/>
  <c r="L1063" i="1"/>
  <c r="N1063" i="1"/>
  <c r="K1064" i="1"/>
  <c r="L1064" i="1"/>
  <c r="N1064" i="1"/>
  <c r="K1065" i="1"/>
  <c r="L1065" i="1"/>
  <c r="N1065" i="1"/>
  <c r="K1066" i="1"/>
  <c r="L1066" i="1"/>
  <c r="N1066" i="1"/>
  <c r="K1067" i="1"/>
  <c r="L1067" i="1"/>
  <c r="N1067" i="1"/>
  <c r="K1068" i="1"/>
  <c r="L1068" i="1"/>
  <c r="N1068" i="1"/>
  <c r="K1069" i="1"/>
  <c r="L1069" i="1"/>
  <c r="N1069" i="1"/>
  <c r="K1070" i="1"/>
  <c r="L1070" i="1"/>
  <c r="N1070" i="1"/>
  <c r="K1071" i="1"/>
  <c r="L1071" i="1"/>
  <c r="N1071" i="1"/>
  <c r="K1072" i="1"/>
  <c r="L1072" i="1"/>
  <c r="N1072" i="1"/>
  <c r="K1073" i="1"/>
  <c r="L1073" i="1"/>
  <c r="N1073" i="1"/>
  <c r="K1074" i="1"/>
  <c r="L1074" i="1"/>
  <c r="N1074" i="1"/>
  <c r="K1075" i="1"/>
  <c r="L1075" i="1"/>
  <c r="N1075" i="1"/>
  <c r="K1076" i="1"/>
  <c r="L1076" i="1"/>
  <c r="N1076" i="1"/>
  <c r="K1077" i="1"/>
  <c r="L1077" i="1"/>
  <c r="N1077" i="1"/>
  <c r="K1078" i="1"/>
  <c r="L1078" i="1"/>
  <c r="N1078" i="1"/>
  <c r="K1079" i="1"/>
  <c r="L1079" i="1"/>
  <c r="N1079" i="1"/>
  <c r="K1080" i="1"/>
  <c r="L1080" i="1"/>
  <c r="N1080" i="1"/>
  <c r="K1081" i="1"/>
  <c r="L1081" i="1"/>
  <c r="N1081" i="1"/>
  <c r="K1082" i="1"/>
  <c r="L1082" i="1"/>
  <c r="N1082" i="1"/>
  <c r="K1083" i="1"/>
  <c r="L1083" i="1"/>
  <c r="N1083" i="1"/>
  <c r="K1084" i="1"/>
  <c r="L1084" i="1"/>
  <c r="N1084" i="1"/>
  <c r="K1085" i="1"/>
  <c r="L1085" i="1"/>
  <c r="N1085" i="1"/>
  <c r="K1086" i="1"/>
  <c r="L1086" i="1"/>
  <c r="N1086" i="1"/>
  <c r="K1087" i="1"/>
  <c r="L1087" i="1"/>
  <c r="N1087" i="1"/>
  <c r="K1088" i="1"/>
  <c r="L1088" i="1"/>
  <c r="N1088" i="1"/>
  <c r="K1089" i="1"/>
  <c r="L1089" i="1"/>
  <c r="N1089" i="1"/>
  <c r="K1090" i="1"/>
  <c r="L1090" i="1"/>
  <c r="N1090" i="1"/>
  <c r="K1091" i="1"/>
  <c r="L1091" i="1"/>
  <c r="N1091" i="1"/>
  <c r="K1092" i="1"/>
  <c r="L1092" i="1"/>
  <c r="N1092" i="1"/>
  <c r="K1093" i="1"/>
  <c r="L1093" i="1"/>
  <c r="N1093" i="1"/>
  <c r="K1094" i="1"/>
  <c r="L1094" i="1"/>
  <c r="N1094" i="1"/>
  <c r="K1095" i="1"/>
  <c r="L1095" i="1"/>
  <c r="N1095" i="1"/>
  <c r="K1096" i="1"/>
  <c r="L1096" i="1"/>
  <c r="N1096" i="1"/>
  <c r="K1097" i="1"/>
  <c r="L1097" i="1"/>
  <c r="N1097" i="1"/>
  <c r="K1098" i="1"/>
  <c r="L1098" i="1"/>
  <c r="N1098" i="1"/>
  <c r="K1099" i="1"/>
  <c r="L1099" i="1"/>
  <c r="N1099" i="1"/>
  <c r="K1100" i="1"/>
  <c r="L1100" i="1"/>
  <c r="N1100" i="1"/>
  <c r="K1101" i="1"/>
  <c r="L1101" i="1"/>
  <c r="N1101" i="1"/>
  <c r="K1102" i="1"/>
  <c r="L1102" i="1"/>
  <c r="N1102" i="1"/>
  <c r="K1103" i="1"/>
  <c r="L1103" i="1"/>
  <c r="N1103" i="1"/>
  <c r="K1104" i="1"/>
  <c r="L1104" i="1"/>
  <c r="N1104" i="1"/>
  <c r="K1105" i="1"/>
  <c r="L1105" i="1"/>
  <c r="N1105" i="1"/>
  <c r="K1106" i="1"/>
  <c r="L1106" i="1"/>
  <c r="N1106" i="1"/>
  <c r="K1107" i="1"/>
  <c r="L1107" i="1"/>
  <c r="N1107" i="1"/>
  <c r="K1108" i="1"/>
  <c r="L1108" i="1"/>
  <c r="N1108" i="1"/>
  <c r="K1109" i="1"/>
  <c r="L1109" i="1"/>
  <c r="N1109" i="1"/>
  <c r="K1110" i="1"/>
  <c r="L1110" i="1"/>
  <c r="N1110" i="1"/>
  <c r="K1111" i="1"/>
  <c r="L1111" i="1"/>
  <c r="N1111" i="1"/>
  <c r="K1112" i="1"/>
  <c r="L1112" i="1"/>
  <c r="N1112" i="1"/>
  <c r="K1113" i="1"/>
  <c r="L1113" i="1"/>
  <c r="N1113" i="1"/>
  <c r="K1114" i="1"/>
  <c r="L1114" i="1"/>
  <c r="N1114" i="1"/>
  <c r="K1115" i="1"/>
  <c r="L1115" i="1"/>
  <c r="N1115" i="1"/>
  <c r="K1116" i="1"/>
  <c r="L1116" i="1"/>
  <c r="N1116" i="1"/>
  <c r="K1117" i="1"/>
  <c r="L1117" i="1"/>
  <c r="N1117" i="1"/>
  <c r="K1118" i="1"/>
  <c r="L1118" i="1"/>
  <c r="N1118" i="1"/>
  <c r="K1119" i="1"/>
  <c r="L1119" i="1"/>
  <c r="N1119" i="1"/>
  <c r="K1120" i="1"/>
  <c r="L1120" i="1"/>
  <c r="N1120" i="1"/>
  <c r="K1121" i="1"/>
  <c r="L1121" i="1"/>
  <c r="N1121" i="1"/>
  <c r="K1122" i="1"/>
  <c r="L1122" i="1"/>
  <c r="N1122" i="1"/>
  <c r="K1123" i="1"/>
  <c r="L1123" i="1"/>
  <c r="N1123" i="1"/>
  <c r="K1124" i="1"/>
  <c r="L1124" i="1"/>
  <c r="N1124" i="1"/>
  <c r="K1125" i="1"/>
  <c r="L1125" i="1"/>
  <c r="N1125" i="1"/>
  <c r="K1126" i="1"/>
  <c r="L1126" i="1"/>
  <c r="N1126" i="1"/>
  <c r="K1127" i="1"/>
  <c r="L1127" i="1"/>
  <c r="N1127" i="1"/>
  <c r="K1128" i="1"/>
  <c r="L1128" i="1"/>
  <c r="N1128" i="1"/>
  <c r="K1129" i="1"/>
  <c r="L1129" i="1"/>
  <c r="N1129" i="1"/>
  <c r="K1130" i="1"/>
  <c r="L1130" i="1"/>
  <c r="N1130" i="1"/>
  <c r="K1131" i="1"/>
  <c r="L1131" i="1"/>
  <c r="N1131" i="1"/>
  <c r="K1132" i="1"/>
  <c r="L1132" i="1"/>
  <c r="N1132" i="1"/>
  <c r="K1133" i="1"/>
  <c r="L1133" i="1"/>
  <c r="N1133" i="1"/>
  <c r="K1134" i="1"/>
  <c r="L1134" i="1"/>
  <c r="N1134" i="1"/>
  <c r="K1135" i="1"/>
  <c r="L1135" i="1"/>
  <c r="N1135" i="1"/>
  <c r="K1136" i="1"/>
  <c r="L1136" i="1"/>
  <c r="N1136" i="1"/>
  <c r="K1137" i="1"/>
  <c r="L1137" i="1"/>
  <c r="N1137" i="1"/>
  <c r="K1138" i="1"/>
  <c r="L1138" i="1"/>
  <c r="N1138" i="1"/>
  <c r="K1139" i="1"/>
  <c r="L1139" i="1"/>
  <c r="N1139" i="1"/>
  <c r="K1140" i="1"/>
  <c r="L1140" i="1"/>
  <c r="N1140" i="1"/>
  <c r="K1141" i="1"/>
  <c r="L1141" i="1"/>
  <c r="N1141" i="1"/>
  <c r="K1142" i="1"/>
  <c r="L1142" i="1"/>
  <c r="N1142" i="1"/>
  <c r="K1143" i="1"/>
  <c r="L1143" i="1"/>
  <c r="N1143" i="1"/>
  <c r="K1144" i="1"/>
  <c r="L1144" i="1"/>
  <c r="N1144" i="1"/>
  <c r="K1145" i="1"/>
  <c r="L1145" i="1"/>
  <c r="N1145" i="1"/>
  <c r="K1146" i="1"/>
  <c r="L1146" i="1"/>
  <c r="N1146" i="1"/>
  <c r="K1147" i="1"/>
  <c r="L1147" i="1"/>
  <c r="N1147" i="1"/>
  <c r="K1148" i="1"/>
  <c r="L1148" i="1"/>
  <c r="N1148" i="1"/>
  <c r="K1149" i="1"/>
  <c r="L1149" i="1"/>
  <c r="N1149" i="1"/>
  <c r="K1150" i="1"/>
  <c r="L1150" i="1"/>
  <c r="N1150" i="1"/>
  <c r="K1151" i="1"/>
  <c r="L1151" i="1"/>
  <c r="N1151" i="1"/>
  <c r="K1152" i="1"/>
  <c r="L1152" i="1"/>
  <c r="N1152" i="1"/>
  <c r="K1153" i="1"/>
  <c r="L1153" i="1"/>
  <c r="N1153" i="1"/>
  <c r="K1154" i="1"/>
  <c r="L1154" i="1"/>
  <c r="N1154" i="1"/>
  <c r="K1155" i="1"/>
  <c r="L1155" i="1"/>
  <c r="N1155" i="1"/>
  <c r="K1156" i="1"/>
  <c r="L1156" i="1"/>
  <c r="N1156" i="1"/>
  <c r="K1157" i="1"/>
  <c r="L1157" i="1"/>
  <c r="N1157" i="1"/>
  <c r="K1158" i="1"/>
  <c r="L1158" i="1"/>
  <c r="N1158" i="1"/>
  <c r="K1159" i="1"/>
  <c r="L1159" i="1"/>
  <c r="N1159" i="1"/>
  <c r="K1160" i="1"/>
  <c r="L1160" i="1"/>
  <c r="N1160" i="1"/>
  <c r="K1161" i="1"/>
  <c r="L1161" i="1"/>
  <c r="N1161" i="1"/>
  <c r="K1162" i="1"/>
  <c r="L1162" i="1"/>
  <c r="N1162" i="1"/>
  <c r="K1163" i="1"/>
  <c r="L1163" i="1"/>
  <c r="N1163" i="1"/>
  <c r="K1164" i="1"/>
  <c r="L1164" i="1"/>
  <c r="N1164" i="1"/>
  <c r="K1165" i="1"/>
  <c r="L1165" i="1"/>
  <c r="N1165" i="1"/>
  <c r="K1166" i="1"/>
  <c r="L1166" i="1"/>
  <c r="N1166" i="1"/>
  <c r="K1167" i="1"/>
  <c r="L1167" i="1"/>
  <c r="N1167" i="1"/>
  <c r="K1168" i="1"/>
  <c r="L1168" i="1"/>
  <c r="N1168" i="1"/>
  <c r="K1169" i="1"/>
  <c r="L1169" i="1"/>
  <c r="N1169" i="1"/>
  <c r="K1170" i="1"/>
  <c r="L1170" i="1"/>
  <c r="N1170" i="1"/>
  <c r="K1171" i="1"/>
  <c r="L1171" i="1"/>
  <c r="N1171" i="1"/>
  <c r="K1172" i="1"/>
  <c r="L1172" i="1"/>
  <c r="N1172" i="1"/>
  <c r="K1173" i="1"/>
  <c r="L1173" i="1"/>
  <c r="N1173" i="1"/>
  <c r="K1174" i="1"/>
  <c r="L1174" i="1"/>
  <c r="N1174" i="1"/>
  <c r="K1175" i="1"/>
  <c r="L1175" i="1"/>
  <c r="N1175" i="1"/>
  <c r="K1176" i="1"/>
  <c r="L1176" i="1"/>
  <c r="N1176" i="1"/>
  <c r="K1177" i="1"/>
  <c r="L1177" i="1"/>
  <c r="N1177" i="1"/>
  <c r="K1178" i="1"/>
  <c r="L1178" i="1"/>
  <c r="N1178" i="1"/>
  <c r="K1179" i="1"/>
  <c r="L1179" i="1"/>
  <c r="N1179" i="1"/>
  <c r="K1180" i="1"/>
  <c r="L1180" i="1"/>
  <c r="N1180" i="1"/>
  <c r="K1181" i="1"/>
  <c r="L1181" i="1"/>
  <c r="N1181" i="1"/>
  <c r="K1182" i="1"/>
  <c r="L1182" i="1"/>
  <c r="N1182" i="1"/>
  <c r="K1183" i="1"/>
  <c r="L1183" i="1"/>
  <c r="N1183" i="1"/>
  <c r="K1184" i="1"/>
  <c r="L1184" i="1"/>
  <c r="N1184" i="1"/>
  <c r="K1185" i="1"/>
  <c r="L1185" i="1"/>
  <c r="N1185" i="1"/>
  <c r="K1186" i="1"/>
  <c r="L1186" i="1"/>
  <c r="N1186" i="1"/>
  <c r="K1187" i="1"/>
  <c r="L1187" i="1"/>
  <c r="N1187" i="1"/>
  <c r="K1188" i="1"/>
  <c r="L1188" i="1"/>
  <c r="N1188" i="1"/>
  <c r="K1189" i="1"/>
  <c r="L1189" i="1"/>
  <c r="N1189" i="1"/>
  <c r="K1190" i="1"/>
  <c r="L1190" i="1"/>
  <c r="N1190" i="1"/>
  <c r="K1191" i="1"/>
  <c r="L1191" i="1"/>
  <c r="N1191" i="1"/>
  <c r="K1192" i="1"/>
  <c r="L1192" i="1"/>
  <c r="N1192" i="1"/>
  <c r="K1193" i="1"/>
  <c r="L1193" i="1"/>
  <c r="N1193" i="1"/>
  <c r="K1194" i="1"/>
  <c r="L1194" i="1"/>
  <c r="N1194" i="1"/>
  <c r="K1195" i="1"/>
  <c r="L1195" i="1"/>
  <c r="N1195" i="1"/>
  <c r="K1196" i="1"/>
  <c r="L1196" i="1"/>
  <c r="N1196" i="1"/>
  <c r="K1197" i="1"/>
  <c r="L1197" i="1"/>
  <c r="N1197" i="1"/>
  <c r="K1198" i="1"/>
  <c r="L1198" i="1"/>
  <c r="N1198" i="1"/>
  <c r="K1199" i="1"/>
  <c r="L1199" i="1"/>
  <c r="N1199" i="1"/>
  <c r="K1200" i="1"/>
  <c r="L1200" i="1"/>
  <c r="N1200" i="1"/>
  <c r="K1201" i="1"/>
  <c r="L1201" i="1"/>
  <c r="N1201" i="1"/>
  <c r="K1202" i="1"/>
  <c r="L1202" i="1"/>
  <c r="N1202" i="1"/>
  <c r="K1203" i="1"/>
  <c r="L1203" i="1"/>
  <c r="N1203" i="1"/>
  <c r="K1204" i="1"/>
  <c r="L1204" i="1"/>
  <c r="N1204" i="1"/>
  <c r="K1205" i="1"/>
  <c r="L1205" i="1"/>
  <c r="N1205" i="1"/>
  <c r="K1206" i="1"/>
  <c r="L1206" i="1"/>
  <c r="N1206" i="1"/>
  <c r="K1207" i="1"/>
  <c r="L1207" i="1"/>
  <c r="N1207" i="1"/>
  <c r="K1208" i="1"/>
  <c r="L1208" i="1"/>
  <c r="N1208" i="1"/>
  <c r="K1209" i="1"/>
  <c r="L1209" i="1"/>
  <c r="N1209" i="1"/>
  <c r="K1210" i="1"/>
  <c r="L1210" i="1"/>
  <c r="N1210" i="1"/>
  <c r="K1211" i="1"/>
  <c r="L1211" i="1"/>
  <c r="N1211" i="1"/>
  <c r="K1212" i="1"/>
  <c r="L1212" i="1"/>
  <c r="N1212" i="1"/>
  <c r="K1213" i="1"/>
  <c r="L1213" i="1"/>
  <c r="N1213" i="1"/>
  <c r="K1214" i="1"/>
  <c r="L1214" i="1"/>
  <c r="N1214" i="1"/>
  <c r="K1215" i="1"/>
  <c r="L1215" i="1"/>
  <c r="N1215" i="1"/>
  <c r="K1216" i="1"/>
  <c r="L1216" i="1"/>
  <c r="N1216" i="1"/>
  <c r="K1217" i="1"/>
  <c r="L1217" i="1"/>
  <c r="N1217" i="1"/>
  <c r="K1218" i="1"/>
  <c r="L1218" i="1"/>
  <c r="N1218" i="1"/>
  <c r="K1219" i="1"/>
  <c r="L1219" i="1"/>
  <c r="N1219" i="1"/>
  <c r="K1220" i="1"/>
  <c r="L1220" i="1"/>
  <c r="N1220" i="1"/>
  <c r="K1221" i="1"/>
  <c r="L1221" i="1"/>
  <c r="N1221" i="1"/>
  <c r="K1222" i="1"/>
  <c r="L1222" i="1"/>
  <c r="N1222" i="1"/>
  <c r="K1223" i="1"/>
  <c r="L1223" i="1"/>
  <c r="N1223" i="1"/>
  <c r="K1224" i="1"/>
  <c r="L1224" i="1"/>
  <c r="N1224" i="1"/>
  <c r="K1225" i="1"/>
  <c r="L1225" i="1"/>
  <c r="N1225" i="1"/>
  <c r="K1226" i="1"/>
  <c r="L1226" i="1"/>
  <c r="N1226" i="1"/>
  <c r="K1227" i="1"/>
  <c r="L1227" i="1"/>
  <c r="N1227" i="1"/>
  <c r="K1228" i="1"/>
  <c r="L1228" i="1"/>
  <c r="N1228" i="1"/>
  <c r="K1229" i="1"/>
  <c r="L1229" i="1"/>
  <c r="N1229" i="1"/>
  <c r="K1230" i="1"/>
  <c r="L1230" i="1"/>
  <c r="N1230" i="1"/>
  <c r="K1231" i="1"/>
  <c r="L1231" i="1"/>
  <c r="N1231" i="1"/>
  <c r="K1232" i="1"/>
  <c r="L1232" i="1"/>
  <c r="N1232" i="1"/>
  <c r="K1233" i="1"/>
  <c r="L1233" i="1"/>
  <c r="N1233" i="1"/>
  <c r="K1234" i="1"/>
  <c r="L1234" i="1"/>
  <c r="N1234" i="1"/>
  <c r="K1235" i="1"/>
  <c r="L1235" i="1"/>
  <c r="N1235" i="1"/>
  <c r="K1236" i="1"/>
  <c r="L1236" i="1"/>
  <c r="N1236" i="1"/>
  <c r="K1237" i="1"/>
  <c r="L1237" i="1"/>
  <c r="N1237" i="1"/>
  <c r="K1238" i="1"/>
  <c r="L1238" i="1"/>
  <c r="N1238" i="1"/>
  <c r="K1239" i="1"/>
  <c r="L1239" i="1"/>
  <c r="N1239" i="1"/>
  <c r="K1240" i="1"/>
  <c r="L1240" i="1"/>
  <c r="N1240" i="1"/>
  <c r="K1241" i="1"/>
  <c r="L1241" i="1"/>
  <c r="N1241" i="1"/>
  <c r="K1242" i="1"/>
  <c r="L1242" i="1"/>
  <c r="N1242" i="1"/>
  <c r="K1243" i="1"/>
  <c r="L1243" i="1"/>
  <c r="N1243" i="1"/>
  <c r="K1244" i="1"/>
  <c r="L1244" i="1"/>
  <c r="N1244" i="1"/>
  <c r="K1245" i="1"/>
  <c r="L1245" i="1"/>
  <c r="N1245" i="1"/>
  <c r="K1246" i="1"/>
  <c r="L1246" i="1"/>
  <c r="N1246" i="1"/>
  <c r="K1247" i="1"/>
  <c r="L1247" i="1"/>
  <c r="N1247" i="1"/>
  <c r="K1248" i="1"/>
  <c r="L1248" i="1"/>
  <c r="N1248" i="1"/>
  <c r="K1249" i="1"/>
  <c r="L1249" i="1"/>
  <c r="N1249" i="1"/>
  <c r="K1250" i="1"/>
  <c r="L1250" i="1"/>
  <c r="N1250" i="1"/>
  <c r="K1251" i="1"/>
  <c r="L1251" i="1"/>
  <c r="N1251" i="1"/>
  <c r="K1252" i="1"/>
  <c r="L1252" i="1"/>
  <c r="N1252" i="1"/>
  <c r="K1253" i="1"/>
  <c r="L1253" i="1"/>
  <c r="N1253" i="1"/>
  <c r="K1254" i="1"/>
  <c r="L1254" i="1"/>
  <c r="N1254" i="1"/>
  <c r="K1255" i="1"/>
  <c r="L1255" i="1"/>
  <c r="N1255" i="1"/>
  <c r="K1256" i="1"/>
  <c r="L1256" i="1"/>
  <c r="N1256" i="1"/>
  <c r="K1257" i="1"/>
  <c r="L1257" i="1"/>
  <c r="N1257" i="1"/>
  <c r="K1258" i="1"/>
  <c r="L1258" i="1"/>
  <c r="N1258" i="1"/>
  <c r="K1259" i="1"/>
  <c r="L1259" i="1"/>
  <c r="N1259" i="1"/>
  <c r="K1260" i="1"/>
  <c r="L1260" i="1"/>
  <c r="N1260" i="1"/>
  <c r="K1261" i="1"/>
  <c r="L1261" i="1"/>
  <c r="N1261" i="1"/>
  <c r="K1262" i="1"/>
  <c r="L1262" i="1"/>
  <c r="N1262" i="1"/>
  <c r="K1263" i="1"/>
  <c r="L1263" i="1"/>
  <c r="N1263" i="1"/>
  <c r="K1264" i="1"/>
  <c r="L1264" i="1"/>
  <c r="N1264" i="1"/>
  <c r="K1265" i="1"/>
  <c r="L1265" i="1"/>
  <c r="N1265" i="1"/>
  <c r="K1266" i="1"/>
  <c r="L1266" i="1"/>
  <c r="N1266" i="1"/>
  <c r="K1267" i="1"/>
  <c r="L1267" i="1"/>
  <c r="N1267" i="1"/>
  <c r="K1268" i="1"/>
  <c r="L1268" i="1"/>
  <c r="N1268" i="1"/>
  <c r="K1269" i="1"/>
  <c r="L1269" i="1"/>
  <c r="N1269" i="1"/>
  <c r="K1270" i="1"/>
  <c r="L1270" i="1"/>
  <c r="N1270" i="1"/>
  <c r="K1271" i="1"/>
  <c r="L1271" i="1"/>
  <c r="N1271" i="1"/>
  <c r="K1272" i="1"/>
  <c r="L1272" i="1"/>
  <c r="N1272" i="1"/>
  <c r="K1273" i="1"/>
  <c r="L1273" i="1"/>
  <c r="N1273" i="1"/>
  <c r="K1274" i="1"/>
  <c r="L1274" i="1"/>
  <c r="N1274" i="1"/>
  <c r="K1275" i="1"/>
  <c r="L1275" i="1"/>
  <c r="N1275" i="1"/>
  <c r="K1276" i="1"/>
  <c r="L1276" i="1"/>
  <c r="N1276" i="1"/>
  <c r="K1277" i="1"/>
  <c r="L1277" i="1"/>
  <c r="N1277" i="1"/>
  <c r="K1278" i="1"/>
  <c r="L1278" i="1"/>
  <c r="N1278" i="1"/>
  <c r="K1279" i="1"/>
  <c r="L1279" i="1"/>
  <c r="N1279" i="1"/>
  <c r="K1280" i="1"/>
  <c r="L1280" i="1"/>
  <c r="N1280" i="1"/>
  <c r="K1281" i="1"/>
  <c r="L1281" i="1"/>
  <c r="N1281" i="1"/>
  <c r="K1282" i="1"/>
  <c r="L1282" i="1"/>
  <c r="N1282" i="1"/>
  <c r="K1283" i="1"/>
  <c r="L1283" i="1"/>
  <c r="N1283" i="1"/>
  <c r="K1284" i="1"/>
  <c r="L1284" i="1"/>
  <c r="N1284" i="1"/>
  <c r="K1285" i="1"/>
  <c r="L1285" i="1"/>
  <c r="N1285" i="1"/>
  <c r="K1286" i="1"/>
  <c r="L1286" i="1"/>
  <c r="N1286" i="1"/>
  <c r="K1287" i="1"/>
  <c r="L1287" i="1"/>
  <c r="N1287" i="1"/>
  <c r="K1288" i="1"/>
  <c r="L1288" i="1"/>
  <c r="N1288" i="1"/>
  <c r="K1289" i="1"/>
  <c r="L1289" i="1"/>
  <c r="N1289" i="1"/>
  <c r="K1290" i="1"/>
  <c r="L1290" i="1"/>
  <c r="N1290" i="1"/>
  <c r="K1291" i="1"/>
  <c r="L1291" i="1"/>
  <c r="N1291" i="1"/>
  <c r="K1292" i="1"/>
  <c r="L1292" i="1"/>
  <c r="N1292" i="1"/>
  <c r="K1293" i="1"/>
  <c r="L1293" i="1"/>
  <c r="N1293" i="1"/>
  <c r="K1294" i="1"/>
  <c r="L1294" i="1"/>
  <c r="N1294" i="1"/>
  <c r="K1295" i="1"/>
  <c r="L1295" i="1"/>
  <c r="N1295" i="1"/>
  <c r="K1296" i="1"/>
  <c r="L1296" i="1"/>
  <c r="N1296" i="1"/>
  <c r="K1297" i="1"/>
  <c r="L1297" i="1"/>
  <c r="N1297" i="1"/>
  <c r="K1298" i="1"/>
  <c r="L1298" i="1"/>
  <c r="N1298" i="1"/>
  <c r="K1299" i="1"/>
  <c r="L1299" i="1"/>
  <c r="N1299" i="1"/>
  <c r="K1300" i="1"/>
  <c r="L1300" i="1"/>
  <c r="N1300" i="1"/>
  <c r="K1301" i="1"/>
  <c r="L1301" i="1"/>
  <c r="N1301" i="1"/>
  <c r="K1302" i="1"/>
  <c r="L1302" i="1"/>
  <c r="N1302" i="1"/>
  <c r="K1303" i="1"/>
  <c r="L1303" i="1"/>
  <c r="N1303" i="1"/>
  <c r="K1304" i="1"/>
  <c r="L1304" i="1"/>
  <c r="N1304" i="1"/>
  <c r="K1305" i="1"/>
  <c r="L1305" i="1"/>
  <c r="N1305" i="1"/>
  <c r="K1306" i="1"/>
  <c r="L1306" i="1"/>
  <c r="N1306" i="1"/>
  <c r="K1307" i="1"/>
  <c r="L1307" i="1"/>
  <c r="N1307" i="1"/>
  <c r="K1308" i="1"/>
  <c r="L1308" i="1"/>
  <c r="N1308" i="1"/>
  <c r="K1309" i="1"/>
  <c r="L1309" i="1"/>
  <c r="N1309" i="1"/>
  <c r="K1310" i="1"/>
  <c r="L1310" i="1"/>
  <c r="N1310" i="1"/>
  <c r="K1311" i="1"/>
  <c r="L1311" i="1"/>
  <c r="N1311" i="1"/>
  <c r="K1312" i="1"/>
  <c r="L1312" i="1"/>
  <c r="N1312" i="1"/>
  <c r="K1313" i="1"/>
  <c r="L1313" i="1"/>
  <c r="N1313" i="1"/>
  <c r="K1314" i="1"/>
  <c r="L1314" i="1"/>
  <c r="N1314" i="1"/>
  <c r="K1315" i="1"/>
  <c r="L1315" i="1"/>
  <c r="N1315" i="1"/>
  <c r="K1316" i="1"/>
  <c r="L1316" i="1"/>
  <c r="N1316" i="1"/>
  <c r="K1317" i="1"/>
  <c r="L1317" i="1"/>
  <c r="N1317" i="1"/>
  <c r="K1318" i="1"/>
  <c r="L1318" i="1"/>
  <c r="N1318" i="1"/>
  <c r="K1319" i="1"/>
  <c r="L1319" i="1"/>
  <c r="N1319" i="1"/>
  <c r="K1320" i="1"/>
  <c r="L1320" i="1"/>
  <c r="N1320" i="1"/>
  <c r="K1321" i="1"/>
  <c r="L1321" i="1"/>
  <c r="N1321" i="1"/>
  <c r="K1322" i="1"/>
  <c r="L1322" i="1"/>
  <c r="N1322" i="1"/>
  <c r="K1323" i="1"/>
  <c r="L1323" i="1"/>
  <c r="N1323" i="1"/>
  <c r="K1324" i="1"/>
  <c r="L1324" i="1"/>
  <c r="N1324" i="1"/>
  <c r="K1325" i="1"/>
  <c r="L1325" i="1"/>
  <c r="N1325" i="1"/>
  <c r="K1326" i="1"/>
  <c r="L1326" i="1"/>
  <c r="N1326" i="1"/>
  <c r="K1327" i="1"/>
  <c r="L1327" i="1"/>
  <c r="N1327" i="1"/>
  <c r="K1328" i="1"/>
  <c r="L1328" i="1"/>
  <c r="N1328" i="1"/>
  <c r="K1329" i="1"/>
  <c r="L1329" i="1"/>
  <c r="N1329" i="1"/>
  <c r="K1330" i="1"/>
  <c r="L1330" i="1"/>
  <c r="N1330" i="1"/>
  <c r="K1331" i="1"/>
  <c r="L1331" i="1"/>
  <c r="N1331" i="1"/>
  <c r="K1332" i="1"/>
  <c r="L1332" i="1"/>
  <c r="N1332" i="1"/>
  <c r="K1333" i="1"/>
  <c r="L1333" i="1"/>
  <c r="N1333" i="1"/>
  <c r="K1334" i="1"/>
  <c r="L1334" i="1"/>
  <c r="N1334" i="1"/>
  <c r="K1335" i="1"/>
  <c r="L1335" i="1"/>
  <c r="N1335" i="1"/>
  <c r="K1336" i="1"/>
  <c r="L1336" i="1"/>
  <c r="N1336" i="1"/>
  <c r="K1337" i="1"/>
  <c r="L1337" i="1"/>
  <c r="N1337" i="1"/>
  <c r="K1338" i="1"/>
  <c r="L1338" i="1"/>
  <c r="N1338" i="1"/>
  <c r="K1339" i="1"/>
  <c r="L1339" i="1"/>
  <c r="N1339" i="1"/>
  <c r="K1340" i="1"/>
  <c r="L1340" i="1"/>
  <c r="N1340" i="1"/>
  <c r="K1341" i="1"/>
  <c r="L1341" i="1"/>
  <c r="N1341" i="1"/>
  <c r="K1342" i="1"/>
  <c r="L1342" i="1"/>
  <c r="N1342" i="1"/>
  <c r="K1343" i="1"/>
  <c r="L1343" i="1"/>
  <c r="N1343" i="1"/>
  <c r="K1344" i="1"/>
  <c r="L1344" i="1"/>
  <c r="N1344" i="1"/>
  <c r="K1345" i="1"/>
  <c r="L1345" i="1"/>
  <c r="N1345" i="1"/>
  <c r="K1346" i="1"/>
  <c r="L1346" i="1"/>
  <c r="N1346" i="1"/>
  <c r="K1347" i="1"/>
  <c r="L1347" i="1"/>
  <c r="N1347" i="1"/>
  <c r="K1348" i="1"/>
  <c r="L1348" i="1"/>
  <c r="N1348" i="1"/>
  <c r="K1349" i="1"/>
  <c r="L1349" i="1"/>
  <c r="N1349" i="1"/>
  <c r="K1350" i="1"/>
  <c r="L1350" i="1"/>
  <c r="N1350" i="1"/>
  <c r="K1351" i="1"/>
  <c r="L1351" i="1"/>
  <c r="N1351" i="1"/>
  <c r="K1352" i="1"/>
  <c r="L1352" i="1"/>
  <c r="N1352" i="1"/>
  <c r="K1353" i="1"/>
  <c r="L1353" i="1"/>
  <c r="N1353" i="1"/>
  <c r="K1354" i="1"/>
  <c r="L1354" i="1"/>
  <c r="N1354" i="1"/>
  <c r="K1355" i="1"/>
  <c r="L1355" i="1"/>
  <c r="N1355" i="1"/>
  <c r="K1356" i="1"/>
  <c r="L1356" i="1"/>
  <c r="N1356" i="1"/>
  <c r="K1357" i="1"/>
  <c r="L1357" i="1"/>
  <c r="N1357" i="1"/>
  <c r="K1358" i="1"/>
  <c r="L1358" i="1"/>
  <c r="N1358" i="1"/>
  <c r="K1359" i="1"/>
  <c r="L1359" i="1"/>
  <c r="N1359" i="1"/>
  <c r="K1360" i="1"/>
  <c r="L1360" i="1"/>
  <c r="N1360" i="1"/>
  <c r="K1361" i="1"/>
  <c r="L1361" i="1"/>
  <c r="N1361" i="1"/>
  <c r="K1362" i="1"/>
  <c r="L1362" i="1"/>
  <c r="N1362" i="1"/>
  <c r="K1363" i="1"/>
  <c r="L1363" i="1"/>
  <c r="N1363" i="1"/>
  <c r="K1364" i="1"/>
  <c r="L1364" i="1"/>
  <c r="N1364" i="1"/>
  <c r="K1365" i="1"/>
  <c r="L1365" i="1"/>
  <c r="N1365" i="1"/>
  <c r="K1366" i="1"/>
  <c r="L1366" i="1"/>
  <c r="N1366" i="1"/>
  <c r="K1367" i="1"/>
  <c r="L1367" i="1"/>
  <c r="N1367" i="1"/>
  <c r="K1368" i="1"/>
  <c r="L1368" i="1"/>
  <c r="N1368" i="1"/>
  <c r="K1369" i="1"/>
  <c r="L1369" i="1"/>
  <c r="N1369" i="1"/>
  <c r="K1370" i="1"/>
  <c r="L1370" i="1"/>
  <c r="N1370" i="1"/>
  <c r="K1371" i="1"/>
  <c r="L1371" i="1"/>
  <c r="N1371" i="1"/>
  <c r="K1372" i="1"/>
  <c r="L1372" i="1"/>
  <c r="N1372" i="1"/>
  <c r="K1373" i="1"/>
  <c r="L1373" i="1"/>
  <c r="N1373" i="1"/>
  <c r="K1374" i="1"/>
  <c r="L1374" i="1"/>
  <c r="N1374" i="1"/>
  <c r="K1375" i="1"/>
  <c r="L1375" i="1"/>
  <c r="N1375" i="1"/>
  <c r="K1376" i="1"/>
  <c r="L1376" i="1"/>
  <c r="N1376" i="1"/>
  <c r="K1377" i="1"/>
  <c r="L1377" i="1"/>
  <c r="N1377" i="1"/>
  <c r="K1378" i="1"/>
  <c r="L1378" i="1"/>
  <c r="N1378" i="1"/>
  <c r="K1379" i="1"/>
  <c r="L1379" i="1"/>
  <c r="N1379" i="1"/>
  <c r="K1380" i="1"/>
  <c r="L1380" i="1"/>
  <c r="N1380" i="1"/>
  <c r="K1381" i="1"/>
  <c r="L1381" i="1"/>
  <c r="N1381" i="1"/>
  <c r="K1382" i="1"/>
  <c r="L1382" i="1"/>
  <c r="N1382" i="1"/>
  <c r="K1383" i="1"/>
  <c r="L1383" i="1"/>
  <c r="N1383" i="1"/>
  <c r="K1384" i="1"/>
  <c r="L1384" i="1"/>
  <c r="N1384" i="1"/>
  <c r="K1385" i="1"/>
  <c r="L1385" i="1"/>
  <c r="N1385" i="1"/>
  <c r="K1386" i="1"/>
  <c r="L1386" i="1"/>
  <c r="N1386" i="1"/>
  <c r="K1387" i="1"/>
  <c r="L1387" i="1"/>
  <c r="N1387" i="1"/>
  <c r="K1388" i="1"/>
  <c r="L1388" i="1"/>
  <c r="N1388" i="1"/>
  <c r="K1389" i="1"/>
  <c r="L1389" i="1"/>
  <c r="N1389" i="1"/>
  <c r="K1390" i="1"/>
  <c r="L1390" i="1"/>
  <c r="N1390" i="1"/>
  <c r="K1391" i="1"/>
  <c r="L1391" i="1"/>
  <c r="N1391" i="1"/>
  <c r="K1392" i="1"/>
  <c r="L1392" i="1"/>
  <c r="N1392" i="1"/>
  <c r="K1393" i="1"/>
  <c r="L1393" i="1"/>
  <c r="N1393" i="1"/>
  <c r="K1394" i="1"/>
  <c r="L1394" i="1"/>
  <c r="N1394" i="1"/>
  <c r="K1395" i="1"/>
  <c r="L1395" i="1"/>
  <c r="N1395" i="1"/>
  <c r="K1396" i="1"/>
  <c r="L1396" i="1"/>
  <c r="N1396" i="1"/>
  <c r="K1397" i="1"/>
  <c r="L1397" i="1"/>
  <c r="N1397" i="1"/>
  <c r="K1398" i="1"/>
  <c r="L1398" i="1"/>
  <c r="N1398" i="1"/>
  <c r="K1399" i="1"/>
  <c r="L1399" i="1"/>
  <c r="N1399" i="1"/>
  <c r="K1400" i="1"/>
  <c r="L1400" i="1"/>
  <c r="N1400" i="1"/>
  <c r="K1401" i="1"/>
  <c r="L1401" i="1"/>
  <c r="N1401" i="1"/>
  <c r="K1402" i="1"/>
  <c r="L1402" i="1"/>
  <c r="N1402" i="1"/>
  <c r="K1403" i="1"/>
  <c r="L1403" i="1"/>
  <c r="N1403" i="1"/>
  <c r="K1404" i="1"/>
  <c r="L1404" i="1"/>
  <c r="N1404" i="1"/>
  <c r="K1405" i="1"/>
  <c r="L1405" i="1"/>
  <c r="N1405" i="1"/>
  <c r="K1406" i="1"/>
  <c r="L1406" i="1"/>
  <c r="N1406" i="1"/>
  <c r="K1407" i="1"/>
  <c r="L1407" i="1"/>
  <c r="N1407" i="1"/>
  <c r="K1408" i="1"/>
  <c r="L1408" i="1"/>
  <c r="N1408" i="1"/>
  <c r="K1409" i="1"/>
  <c r="L1409" i="1"/>
  <c r="N1409" i="1"/>
  <c r="K1410" i="1"/>
  <c r="L1410" i="1"/>
  <c r="N1410" i="1"/>
  <c r="K1411" i="1"/>
  <c r="L1411" i="1"/>
  <c r="N1411" i="1"/>
  <c r="K1412" i="1"/>
  <c r="L1412" i="1"/>
  <c r="N1412" i="1"/>
  <c r="K1413" i="1"/>
  <c r="L1413" i="1"/>
  <c r="N1413" i="1"/>
  <c r="K1414" i="1"/>
  <c r="L1414" i="1"/>
  <c r="N1414" i="1"/>
  <c r="K1415" i="1"/>
  <c r="L1415" i="1"/>
  <c r="N1415" i="1"/>
  <c r="K1416" i="1"/>
  <c r="L1416" i="1"/>
  <c r="N1416" i="1"/>
  <c r="K1417" i="1"/>
  <c r="L1417" i="1"/>
  <c r="N1417" i="1"/>
  <c r="K1418" i="1"/>
  <c r="L1418" i="1"/>
  <c r="N1418" i="1"/>
  <c r="K1419" i="1"/>
  <c r="L1419" i="1"/>
  <c r="N1419" i="1"/>
  <c r="K1420" i="1"/>
  <c r="L1420" i="1"/>
  <c r="N1420" i="1"/>
  <c r="K1421" i="1"/>
  <c r="L1421" i="1"/>
  <c r="N1421" i="1"/>
  <c r="K1422" i="1"/>
  <c r="L1422" i="1"/>
  <c r="N1422" i="1"/>
  <c r="K1423" i="1"/>
  <c r="L1423" i="1"/>
  <c r="N1423" i="1"/>
  <c r="K1424" i="1"/>
  <c r="L1424" i="1"/>
  <c r="N1424" i="1"/>
  <c r="K1425" i="1"/>
  <c r="L1425" i="1"/>
  <c r="N1425" i="1"/>
  <c r="K1426" i="1"/>
  <c r="L1426" i="1"/>
  <c r="N1426" i="1"/>
  <c r="K1427" i="1"/>
  <c r="L1427" i="1"/>
  <c r="N1427" i="1"/>
  <c r="K1428" i="1"/>
  <c r="L1428" i="1"/>
  <c r="N1428" i="1"/>
  <c r="K1429" i="1"/>
  <c r="L1429" i="1"/>
  <c r="N1429" i="1"/>
  <c r="K1430" i="1"/>
  <c r="L1430" i="1"/>
  <c r="N1430" i="1"/>
  <c r="K1431" i="1"/>
  <c r="L1431" i="1"/>
  <c r="N1431" i="1"/>
  <c r="K1432" i="1"/>
  <c r="L1432" i="1"/>
  <c r="N1432" i="1"/>
  <c r="K1433" i="1"/>
  <c r="L1433" i="1"/>
  <c r="N1433" i="1"/>
  <c r="K1434" i="1"/>
  <c r="L1434" i="1"/>
  <c r="N1434" i="1"/>
  <c r="K1435" i="1"/>
  <c r="L1435" i="1"/>
  <c r="N1435" i="1"/>
  <c r="K1436" i="1"/>
  <c r="L1436" i="1"/>
  <c r="N1436" i="1"/>
  <c r="K1437" i="1"/>
  <c r="L1437" i="1"/>
  <c r="N1437" i="1"/>
  <c r="K1438" i="1"/>
  <c r="L1438" i="1"/>
  <c r="N1438" i="1"/>
  <c r="K1439" i="1"/>
  <c r="L1439" i="1"/>
  <c r="N1439" i="1"/>
  <c r="K1440" i="1"/>
  <c r="L1440" i="1"/>
  <c r="N1440" i="1"/>
  <c r="K1441" i="1"/>
  <c r="L1441" i="1"/>
  <c r="N1441" i="1"/>
  <c r="K1442" i="1"/>
  <c r="L1442" i="1"/>
  <c r="N1442" i="1"/>
  <c r="K1443" i="1"/>
  <c r="L1443" i="1"/>
  <c r="N1443" i="1"/>
  <c r="K1444" i="1"/>
  <c r="L1444" i="1"/>
  <c r="N1444" i="1"/>
  <c r="K1445" i="1"/>
  <c r="L1445" i="1"/>
  <c r="N1445" i="1"/>
  <c r="K1446" i="1"/>
  <c r="L1446" i="1"/>
  <c r="N1446" i="1"/>
  <c r="K1447" i="1"/>
  <c r="L1447" i="1"/>
  <c r="N1447" i="1"/>
  <c r="K1448" i="1"/>
  <c r="L1448" i="1"/>
  <c r="N1448" i="1"/>
  <c r="K1449" i="1"/>
  <c r="L1449" i="1"/>
  <c r="N1449" i="1"/>
  <c r="K1450" i="1"/>
  <c r="L1450" i="1"/>
  <c r="N1450" i="1"/>
  <c r="K1451" i="1"/>
  <c r="L1451" i="1"/>
  <c r="N1451" i="1"/>
  <c r="K1452" i="1"/>
  <c r="L1452" i="1"/>
  <c r="N1452" i="1"/>
  <c r="K1453" i="1"/>
  <c r="L1453" i="1"/>
  <c r="N1453" i="1"/>
  <c r="K1454" i="1"/>
  <c r="L1454" i="1"/>
  <c r="N1454" i="1"/>
  <c r="K1455" i="1"/>
  <c r="L1455" i="1"/>
  <c r="N1455" i="1"/>
  <c r="K1456" i="1"/>
  <c r="L1456" i="1"/>
  <c r="N1456" i="1"/>
  <c r="K1457" i="1"/>
  <c r="L1457" i="1"/>
  <c r="N1457" i="1"/>
  <c r="K1458" i="1"/>
  <c r="L1458" i="1"/>
  <c r="N1458" i="1"/>
  <c r="K1459" i="1"/>
  <c r="L1459" i="1"/>
  <c r="N1459" i="1"/>
  <c r="K1460" i="1"/>
  <c r="L1460" i="1"/>
  <c r="N1460" i="1"/>
  <c r="K1461" i="1"/>
  <c r="L1461" i="1"/>
  <c r="N1461" i="1"/>
  <c r="K1462" i="1"/>
  <c r="L1462" i="1"/>
  <c r="N1462" i="1"/>
  <c r="K1463" i="1"/>
  <c r="L1463" i="1"/>
  <c r="N1463" i="1"/>
  <c r="K1464" i="1"/>
  <c r="L1464" i="1"/>
  <c r="N1464" i="1"/>
  <c r="K1465" i="1"/>
  <c r="L1465" i="1"/>
  <c r="N1465" i="1"/>
  <c r="K1466" i="1"/>
  <c r="L1466" i="1"/>
  <c r="N1466" i="1"/>
  <c r="K1467" i="1"/>
  <c r="L1467" i="1"/>
  <c r="N1467" i="1"/>
  <c r="K1468" i="1"/>
  <c r="L1468" i="1"/>
  <c r="N1468" i="1"/>
  <c r="K1469" i="1"/>
  <c r="L1469" i="1"/>
  <c r="N1469" i="1"/>
  <c r="K1470" i="1"/>
  <c r="L1470" i="1"/>
  <c r="N1470" i="1"/>
  <c r="K1471" i="1"/>
  <c r="L1471" i="1"/>
  <c r="N1471" i="1"/>
  <c r="K1472" i="1"/>
  <c r="L1472" i="1"/>
  <c r="N1472" i="1"/>
  <c r="K1473" i="1"/>
  <c r="L1473" i="1"/>
  <c r="N1473" i="1"/>
  <c r="K1474" i="1"/>
  <c r="L1474" i="1"/>
  <c r="N1474" i="1"/>
  <c r="K1475" i="1"/>
  <c r="L1475" i="1"/>
  <c r="N1475" i="1"/>
  <c r="K1476" i="1"/>
  <c r="L1476" i="1"/>
  <c r="N1476" i="1"/>
  <c r="K1477" i="1"/>
  <c r="L1477" i="1"/>
  <c r="N1477" i="1"/>
  <c r="K1478" i="1"/>
  <c r="L1478" i="1"/>
  <c r="N1478" i="1"/>
  <c r="K1479" i="1"/>
  <c r="L1479" i="1"/>
  <c r="N1479" i="1"/>
  <c r="K1480" i="1"/>
  <c r="L1480" i="1"/>
  <c r="N1480" i="1"/>
  <c r="K1481" i="1"/>
  <c r="L1481" i="1"/>
  <c r="N1481" i="1"/>
  <c r="K1482" i="1"/>
  <c r="L1482" i="1"/>
  <c r="N1482" i="1"/>
  <c r="K1483" i="1"/>
  <c r="L1483" i="1"/>
  <c r="N1483" i="1"/>
  <c r="K1484" i="1"/>
  <c r="L1484" i="1"/>
  <c r="N1484" i="1"/>
  <c r="K1485" i="1"/>
  <c r="L1485" i="1"/>
  <c r="N1485" i="1"/>
  <c r="K1486" i="1"/>
  <c r="L1486" i="1"/>
  <c r="N1486" i="1"/>
  <c r="K1487" i="1"/>
  <c r="L1487" i="1"/>
  <c r="N1487" i="1"/>
  <c r="K1488" i="1"/>
  <c r="L1488" i="1"/>
  <c r="N1488" i="1"/>
  <c r="K1489" i="1"/>
  <c r="L1489" i="1"/>
  <c r="N1489" i="1"/>
  <c r="K1490" i="1"/>
  <c r="L1490" i="1"/>
  <c r="N1490" i="1"/>
  <c r="K1491" i="1"/>
  <c r="L1491" i="1"/>
  <c r="N1491" i="1"/>
  <c r="K1492" i="1"/>
  <c r="L1492" i="1"/>
  <c r="N1492" i="1"/>
  <c r="K1493" i="1"/>
  <c r="L1493" i="1"/>
  <c r="N1493" i="1"/>
  <c r="K1494" i="1"/>
  <c r="L1494" i="1"/>
  <c r="N1494" i="1"/>
  <c r="K1495" i="1"/>
  <c r="L1495" i="1"/>
  <c r="N1495" i="1"/>
  <c r="K1496" i="1"/>
  <c r="L1496" i="1"/>
  <c r="N1496" i="1"/>
  <c r="K1497" i="1"/>
  <c r="L1497" i="1"/>
  <c r="N1497" i="1"/>
  <c r="K1498" i="1"/>
  <c r="L1498" i="1"/>
  <c r="N1498" i="1"/>
  <c r="K1499" i="1"/>
  <c r="L1499" i="1"/>
  <c r="N1499" i="1"/>
  <c r="K1500" i="1"/>
  <c r="L1500" i="1"/>
  <c r="N1500" i="1"/>
  <c r="K1501" i="1"/>
  <c r="L1501" i="1"/>
  <c r="N1501" i="1"/>
  <c r="K1502" i="1"/>
  <c r="L1502" i="1"/>
  <c r="N1502" i="1"/>
  <c r="K1503" i="1"/>
  <c r="L1503" i="1"/>
  <c r="N1503" i="1"/>
  <c r="K1504" i="1"/>
  <c r="L1504" i="1"/>
  <c r="N1504" i="1"/>
  <c r="K1505" i="1"/>
  <c r="L1505" i="1"/>
  <c r="N1505" i="1"/>
  <c r="K1506" i="1"/>
  <c r="L1506" i="1"/>
  <c r="N1506" i="1"/>
  <c r="K1507" i="1"/>
  <c r="L1507" i="1"/>
  <c r="N1507" i="1"/>
  <c r="K1508" i="1"/>
  <c r="L1508" i="1"/>
  <c r="N1508" i="1"/>
  <c r="K1509" i="1"/>
  <c r="L1509" i="1"/>
  <c r="N1509" i="1"/>
  <c r="K1510" i="1"/>
  <c r="L1510" i="1"/>
  <c r="N1510" i="1"/>
  <c r="K1511" i="1"/>
  <c r="L1511" i="1"/>
  <c r="N1511" i="1"/>
  <c r="K1512" i="1"/>
  <c r="L1512" i="1"/>
  <c r="N1512" i="1"/>
  <c r="K1513" i="1"/>
  <c r="L1513" i="1"/>
  <c r="N1513" i="1"/>
  <c r="K1514" i="1"/>
  <c r="L1514" i="1"/>
  <c r="N1514" i="1"/>
  <c r="K1515" i="1"/>
  <c r="L1515" i="1"/>
  <c r="N1515" i="1"/>
  <c r="K1516" i="1"/>
  <c r="L1516" i="1"/>
  <c r="N1516" i="1"/>
  <c r="K1517" i="1"/>
  <c r="L1517" i="1"/>
  <c r="N1517" i="1"/>
  <c r="K1518" i="1"/>
  <c r="L1518" i="1"/>
  <c r="N1518" i="1"/>
  <c r="K1519" i="1"/>
  <c r="L1519" i="1"/>
  <c r="N1519" i="1"/>
  <c r="K1520" i="1"/>
  <c r="L1520" i="1"/>
  <c r="N1520" i="1"/>
  <c r="K1521" i="1"/>
  <c r="L1521" i="1"/>
  <c r="N1521" i="1"/>
  <c r="K1522" i="1"/>
  <c r="L1522" i="1"/>
  <c r="N1522" i="1"/>
  <c r="K1523" i="1"/>
  <c r="L1523" i="1"/>
  <c r="N1523" i="1"/>
  <c r="K1524" i="1"/>
  <c r="L1524" i="1"/>
  <c r="N1524" i="1"/>
  <c r="K1525" i="1"/>
  <c r="L1525" i="1"/>
  <c r="N1525" i="1"/>
  <c r="K1526" i="1"/>
  <c r="L1526" i="1"/>
  <c r="N1526" i="1"/>
  <c r="K1527" i="1"/>
  <c r="L1527" i="1"/>
  <c r="N1527" i="1"/>
  <c r="K1528" i="1"/>
  <c r="L1528" i="1"/>
  <c r="N1528" i="1"/>
  <c r="K1529" i="1"/>
  <c r="L1529" i="1"/>
  <c r="N1529" i="1"/>
  <c r="K1530" i="1"/>
  <c r="L1530" i="1"/>
  <c r="N1530" i="1"/>
  <c r="K1531" i="1"/>
  <c r="L1531" i="1"/>
  <c r="N1531" i="1"/>
  <c r="K1532" i="1"/>
  <c r="L1532" i="1"/>
  <c r="N1532" i="1"/>
  <c r="K1533" i="1"/>
  <c r="L1533" i="1"/>
  <c r="N1533" i="1"/>
  <c r="K1534" i="1"/>
  <c r="L1534" i="1"/>
  <c r="N1534" i="1"/>
  <c r="K1535" i="1"/>
  <c r="L1535" i="1"/>
  <c r="N1535" i="1"/>
  <c r="K1536" i="1"/>
  <c r="L1536" i="1"/>
  <c r="N1536" i="1"/>
  <c r="K1537" i="1"/>
  <c r="L1537" i="1"/>
  <c r="N1537" i="1"/>
  <c r="K1538" i="1"/>
  <c r="L1538" i="1"/>
  <c r="N1538" i="1"/>
  <c r="K1539" i="1"/>
  <c r="L1539" i="1"/>
  <c r="N1539" i="1"/>
  <c r="K1540" i="1"/>
  <c r="L1540" i="1"/>
  <c r="N1540" i="1"/>
  <c r="K1541" i="1"/>
  <c r="L1541" i="1"/>
  <c r="N1541" i="1"/>
  <c r="K1542" i="1"/>
  <c r="L1542" i="1"/>
  <c r="N1542" i="1"/>
  <c r="K1543" i="1"/>
  <c r="L1543" i="1"/>
  <c r="N1543" i="1"/>
  <c r="K1544" i="1"/>
  <c r="L1544" i="1"/>
  <c r="N1544" i="1"/>
  <c r="K1545" i="1"/>
  <c r="L1545" i="1"/>
  <c r="N1545" i="1"/>
  <c r="K1546" i="1"/>
  <c r="L1546" i="1"/>
  <c r="N1546" i="1"/>
  <c r="K1547" i="1"/>
  <c r="L1547" i="1"/>
  <c r="N1547" i="1"/>
  <c r="K1548" i="1"/>
  <c r="L1548" i="1"/>
  <c r="N1548" i="1"/>
  <c r="K1549" i="1"/>
  <c r="L1549" i="1"/>
  <c r="N1549" i="1"/>
  <c r="K1550" i="1"/>
  <c r="L1550" i="1"/>
  <c r="N1550" i="1"/>
  <c r="K1551" i="1"/>
  <c r="L1551" i="1"/>
  <c r="N1551" i="1"/>
  <c r="K1552" i="1"/>
  <c r="L1552" i="1"/>
  <c r="N1552" i="1"/>
  <c r="K1553" i="1"/>
  <c r="L1553" i="1"/>
  <c r="N1553" i="1"/>
  <c r="K1554" i="1"/>
  <c r="L1554" i="1"/>
  <c r="N1554" i="1"/>
  <c r="K1555" i="1"/>
  <c r="L1555" i="1"/>
  <c r="N1555" i="1"/>
  <c r="K1556" i="1"/>
  <c r="L1556" i="1"/>
  <c r="N1556" i="1"/>
  <c r="K1557" i="1"/>
  <c r="L1557" i="1"/>
  <c r="N1557" i="1"/>
  <c r="K1558" i="1"/>
  <c r="L1558" i="1"/>
  <c r="N1558" i="1"/>
  <c r="K1559" i="1"/>
  <c r="L1559" i="1"/>
  <c r="N1559" i="1"/>
  <c r="K1560" i="1"/>
  <c r="L1560" i="1"/>
  <c r="N1560" i="1"/>
  <c r="K1561" i="1"/>
  <c r="L1561" i="1"/>
  <c r="N1561" i="1"/>
  <c r="K1562" i="1"/>
  <c r="L1562" i="1"/>
  <c r="N1562" i="1"/>
  <c r="K1563" i="1"/>
  <c r="L1563" i="1"/>
  <c r="N1563" i="1"/>
  <c r="K1564" i="1"/>
  <c r="L1564" i="1"/>
  <c r="N1564" i="1"/>
  <c r="K1565" i="1"/>
  <c r="L1565" i="1"/>
  <c r="N1565" i="1"/>
  <c r="K1566" i="1"/>
  <c r="L1566" i="1"/>
  <c r="N1566" i="1"/>
  <c r="K1567" i="1"/>
  <c r="L1567" i="1"/>
  <c r="N1567" i="1"/>
  <c r="K1568" i="1"/>
  <c r="L1568" i="1"/>
  <c r="N1568" i="1"/>
  <c r="K1569" i="1"/>
  <c r="L1569" i="1"/>
  <c r="N1569" i="1"/>
  <c r="K1570" i="1"/>
  <c r="L1570" i="1"/>
  <c r="N1570" i="1"/>
  <c r="K1571" i="1"/>
  <c r="L1571" i="1"/>
  <c r="N1571" i="1"/>
  <c r="K1572" i="1"/>
  <c r="L1572" i="1"/>
  <c r="N1572" i="1"/>
  <c r="K1573" i="1"/>
  <c r="L1573" i="1"/>
  <c r="N1573" i="1"/>
  <c r="K1574" i="1"/>
  <c r="L1574" i="1"/>
  <c r="N1574" i="1"/>
  <c r="K1575" i="1"/>
  <c r="L1575" i="1"/>
  <c r="N1575" i="1"/>
  <c r="K1576" i="1"/>
  <c r="L1576" i="1"/>
  <c r="N1576" i="1"/>
  <c r="K1577" i="1"/>
  <c r="L1577" i="1"/>
  <c r="N1577" i="1"/>
  <c r="K1578" i="1"/>
  <c r="L1578" i="1"/>
  <c r="N1578" i="1"/>
  <c r="K1579" i="1"/>
  <c r="L1579" i="1"/>
  <c r="N1579" i="1"/>
  <c r="K1580" i="1"/>
  <c r="L1580" i="1"/>
  <c r="N1580" i="1"/>
  <c r="K1581" i="1"/>
  <c r="L1581" i="1"/>
  <c r="N1581" i="1"/>
  <c r="K1582" i="1"/>
  <c r="L1582" i="1"/>
  <c r="N1582" i="1"/>
  <c r="K1583" i="1"/>
  <c r="L1583" i="1"/>
  <c r="N1583" i="1"/>
  <c r="K1584" i="1"/>
  <c r="L1584" i="1"/>
  <c r="N1584" i="1"/>
  <c r="K1585" i="1"/>
  <c r="L1585" i="1"/>
  <c r="N1585" i="1"/>
  <c r="K1586" i="1"/>
  <c r="L1586" i="1"/>
  <c r="N1586" i="1"/>
  <c r="K1587" i="1"/>
  <c r="L1587" i="1"/>
  <c r="N1587" i="1"/>
  <c r="K1588" i="1"/>
  <c r="L1588" i="1"/>
  <c r="N1588" i="1"/>
  <c r="K1589" i="1"/>
  <c r="L1589" i="1"/>
  <c r="N1589" i="1"/>
  <c r="K1590" i="1"/>
  <c r="L1590" i="1"/>
  <c r="N1590" i="1"/>
  <c r="K1591" i="1"/>
  <c r="L1591" i="1"/>
  <c r="N1591" i="1"/>
  <c r="K1592" i="1"/>
  <c r="L1592" i="1"/>
  <c r="N1592" i="1"/>
  <c r="K1593" i="1"/>
  <c r="L1593" i="1"/>
  <c r="N1593" i="1"/>
  <c r="K1594" i="1"/>
  <c r="L1594" i="1"/>
  <c r="N1594" i="1"/>
  <c r="K1595" i="1"/>
  <c r="L1595" i="1"/>
  <c r="N1595" i="1"/>
  <c r="K1596" i="1"/>
  <c r="L1596" i="1"/>
  <c r="N1596" i="1"/>
  <c r="K1597" i="1"/>
  <c r="L1597" i="1"/>
  <c r="N1597" i="1"/>
  <c r="K1598" i="1"/>
  <c r="L1598" i="1"/>
  <c r="N1598" i="1"/>
  <c r="K1599" i="1"/>
  <c r="L1599" i="1"/>
  <c r="N1599" i="1"/>
  <c r="K1600" i="1"/>
  <c r="L1600" i="1"/>
  <c r="N1600" i="1"/>
  <c r="K1601" i="1"/>
  <c r="L1601" i="1"/>
  <c r="N1601" i="1"/>
  <c r="K1602" i="1"/>
  <c r="L1602" i="1"/>
  <c r="N1602" i="1"/>
  <c r="K1603" i="1"/>
  <c r="L1603" i="1"/>
  <c r="N1603" i="1"/>
  <c r="K1604" i="1"/>
  <c r="L1604" i="1"/>
  <c r="N1604" i="1"/>
  <c r="K1605" i="1"/>
  <c r="L1605" i="1"/>
  <c r="N1605" i="1"/>
  <c r="K1606" i="1"/>
  <c r="L1606" i="1"/>
  <c r="N1606" i="1"/>
  <c r="K1607" i="1"/>
  <c r="L1607" i="1"/>
  <c r="N1607" i="1"/>
  <c r="K1608" i="1"/>
  <c r="L1608" i="1"/>
  <c r="N1608" i="1"/>
  <c r="K1609" i="1"/>
  <c r="L1609" i="1"/>
  <c r="N1609" i="1"/>
  <c r="K1610" i="1"/>
  <c r="L1610" i="1"/>
  <c r="N1610" i="1"/>
  <c r="K1611" i="1"/>
  <c r="L1611" i="1"/>
  <c r="N1611" i="1"/>
  <c r="K1612" i="1"/>
  <c r="L1612" i="1"/>
  <c r="N1612" i="1"/>
  <c r="K1613" i="1"/>
  <c r="L1613" i="1"/>
  <c r="N1613" i="1"/>
  <c r="K1614" i="1"/>
  <c r="L1614" i="1"/>
  <c r="N1614" i="1"/>
  <c r="K1615" i="1"/>
  <c r="L1615" i="1"/>
  <c r="N1615" i="1"/>
  <c r="K1616" i="1"/>
  <c r="L1616" i="1"/>
  <c r="N1616" i="1"/>
  <c r="K1617" i="1"/>
  <c r="L1617" i="1"/>
  <c r="N1617" i="1"/>
  <c r="K1618" i="1"/>
  <c r="L1618" i="1"/>
  <c r="N1618" i="1"/>
  <c r="K1619" i="1"/>
  <c r="L1619" i="1"/>
  <c r="N1619" i="1"/>
  <c r="K1620" i="1"/>
  <c r="L1620" i="1"/>
  <c r="N1620" i="1"/>
  <c r="K1621" i="1"/>
  <c r="L1621" i="1"/>
  <c r="N1621" i="1"/>
  <c r="K1622" i="1"/>
  <c r="L1622" i="1"/>
  <c r="N1622" i="1"/>
  <c r="K1623" i="1"/>
  <c r="L1623" i="1"/>
  <c r="N1623" i="1"/>
  <c r="K1624" i="1"/>
  <c r="L1624" i="1"/>
  <c r="N1624" i="1"/>
  <c r="K1625" i="1"/>
  <c r="L1625" i="1"/>
  <c r="N1625" i="1"/>
  <c r="K1626" i="1"/>
  <c r="L1626" i="1"/>
  <c r="N1626" i="1"/>
  <c r="K1627" i="1"/>
  <c r="L1627" i="1"/>
  <c r="N1627" i="1"/>
  <c r="K1628" i="1"/>
  <c r="L1628" i="1"/>
  <c r="N1628" i="1"/>
  <c r="K1629" i="1"/>
  <c r="L1629" i="1"/>
  <c r="N1629" i="1"/>
  <c r="K1630" i="1"/>
  <c r="L1630" i="1"/>
  <c r="N1630" i="1"/>
  <c r="K1631" i="1"/>
  <c r="L1631" i="1"/>
  <c r="N1631" i="1"/>
  <c r="K1632" i="1"/>
  <c r="L1632" i="1"/>
  <c r="N1632" i="1"/>
  <c r="K1633" i="1"/>
  <c r="L1633" i="1"/>
  <c r="N1633" i="1"/>
  <c r="K1634" i="1"/>
  <c r="L1634" i="1"/>
  <c r="N1634" i="1"/>
  <c r="K1635" i="1"/>
  <c r="L1635" i="1"/>
  <c r="N1635" i="1"/>
  <c r="K1636" i="1"/>
  <c r="L1636" i="1"/>
  <c r="N1636" i="1"/>
  <c r="K1637" i="1"/>
  <c r="L1637" i="1"/>
  <c r="N1637" i="1"/>
  <c r="K1638" i="1"/>
  <c r="L1638" i="1"/>
  <c r="N1638" i="1"/>
  <c r="K1639" i="1"/>
  <c r="L1639" i="1"/>
  <c r="N1639" i="1"/>
  <c r="K1640" i="1"/>
  <c r="L1640" i="1"/>
  <c r="N1640" i="1"/>
  <c r="K1641" i="1"/>
  <c r="L1641" i="1"/>
  <c r="N1641" i="1"/>
  <c r="K1642" i="1"/>
  <c r="L1642" i="1"/>
  <c r="N1642" i="1"/>
  <c r="K1643" i="1"/>
  <c r="L1643" i="1"/>
  <c r="N1643" i="1"/>
  <c r="K1644" i="1"/>
  <c r="L1644" i="1"/>
  <c r="N1644" i="1"/>
  <c r="K1645" i="1"/>
  <c r="L1645" i="1"/>
  <c r="N1645" i="1"/>
  <c r="K1646" i="1"/>
  <c r="L1646" i="1"/>
  <c r="N1646" i="1"/>
  <c r="K1647" i="1"/>
  <c r="L1647" i="1"/>
  <c r="N1647" i="1"/>
  <c r="K1648" i="1"/>
  <c r="L1648" i="1"/>
  <c r="N1648" i="1"/>
  <c r="K1649" i="1"/>
  <c r="L1649" i="1"/>
  <c r="N1649" i="1"/>
  <c r="K1650" i="1"/>
  <c r="L1650" i="1"/>
  <c r="N1650" i="1"/>
  <c r="K1651" i="1"/>
  <c r="L1651" i="1"/>
  <c r="N1651" i="1"/>
  <c r="K1652" i="1"/>
  <c r="L1652" i="1"/>
  <c r="N1652" i="1"/>
  <c r="K1653" i="1"/>
  <c r="L1653" i="1"/>
  <c r="N1653" i="1"/>
  <c r="K1654" i="1"/>
  <c r="L1654" i="1"/>
  <c r="N1654" i="1"/>
  <c r="K1655" i="1"/>
  <c r="L1655" i="1"/>
  <c r="N1655" i="1"/>
  <c r="K1656" i="1"/>
  <c r="L1656" i="1"/>
  <c r="N1656" i="1"/>
  <c r="K1657" i="1"/>
  <c r="L1657" i="1"/>
  <c r="N1657" i="1"/>
  <c r="K1658" i="1"/>
  <c r="L1658" i="1"/>
  <c r="N1658" i="1"/>
  <c r="K1659" i="1"/>
  <c r="L1659" i="1"/>
  <c r="N1659" i="1"/>
  <c r="K1660" i="1"/>
  <c r="L1660" i="1"/>
  <c r="N1660" i="1"/>
  <c r="K1661" i="1"/>
  <c r="L1661" i="1"/>
  <c r="N1661" i="1"/>
  <c r="K1662" i="1"/>
  <c r="L1662" i="1"/>
  <c r="N1662" i="1"/>
  <c r="K1663" i="1"/>
  <c r="L1663" i="1"/>
  <c r="N1663" i="1"/>
  <c r="K1664" i="1"/>
  <c r="L1664" i="1"/>
  <c r="N1664" i="1"/>
  <c r="K1665" i="1"/>
  <c r="L1665" i="1"/>
  <c r="N1665" i="1"/>
  <c r="K1666" i="1"/>
  <c r="L1666" i="1"/>
  <c r="N1666" i="1"/>
  <c r="K1667" i="1"/>
  <c r="L1667" i="1"/>
  <c r="N1667" i="1"/>
  <c r="K1668" i="1"/>
  <c r="L1668" i="1"/>
  <c r="N1668" i="1"/>
  <c r="K1669" i="1"/>
  <c r="L1669" i="1"/>
  <c r="N1669" i="1"/>
  <c r="K1670" i="1"/>
  <c r="L1670" i="1"/>
  <c r="N1670" i="1"/>
  <c r="K1671" i="1"/>
  <c r="L1671" i="1"/>
  <c r="N1671" i="1"/>
  <c r="K1672" i="1"/>
  <c r="L1672" i="1"/>
  <c r="N1672" i="1"/>
  <c r="K1673" i="1"/>
  <c r="L1673" i="1"/>
  <c r="N1673" i="1"/>
  <c r="K1674" i="1"/>
  <c r="L1674" i="1"/>
  <c r="N1674" i="1"/>
  <c r="K1675" i="1"/>
  <c r="L1675" i="1"/>
  <c r="N1675" i="1"/>
  <c r="K1676" i="1"/>
  <c r="L1676" i="1"/>
  <c r="N1676" i="1"/>
  <c r="K1677" i="1"/>
  <c r="L1677" i="1"/>
  <c r="N1677" i="1"/>
  <c r="K1678" i="1"/>
  <c r="L1678" i="1"/>
  <c r="N1678" i="1"/>
  <c r="K1679" i="1"/>
  <c r="L1679" i="1"/>
  <c r="N1679" i="1"/>
  <c r="K1680" i="1"/>
  <c r="L1680" i="1"/>
  <c r="N1680" i="1"/>
  <c r="K1681" i="1"/>
  <c r="L1681" i="1"/>
  <c r="N1681" i="1"/>
  <c r="K1682" i="1"/>
  <c r="L1682" i="1"/>
  <c r="N1682" i="1"/>
  <c r="K1683" i="1"/>
  <c r="L1683" i="1"/>
  <c r="N1683" i="1"/>
  <c r="K1684" i="1"/>
  <c r="L1684" i="1"/>
  <c r="N1684" i="1"/>
  <c r="K1685" i="1"/>
  <c r="L1685" i="1"/>
  <c r="N1685" i="1"/>
  <c r="K1686" i="1"/>
  <c r="L1686" i="1"/>
  <c r="N1686" i="1"/>
  <c r="K1687" i="1"/>
  <c r="L1687" i="1"/>
  <c r="N1687" i="1"/>
  <c r="K1688" i="1"/>
  <c r="L1688" i="1"/>
  <c r="N1688" i="1"/>
  <c r="K1689" i="1"/>
  <c r="L1689" i="1"/>
  <c r="N1689" i="1"/>
  <c r="K1690" i="1"/>
  <c r="L1690" i="1"/>
  <c r="N1690" i="1"/>
  <c r="K1691" i="1"/>
  <c r="L1691" i="1"/>
  <c r="N1691" i="1"/>
  <c r="K1692" i="1"/>
  <c r="L1692" i="1"/>
  <c r="N1692" i="1"/>
  <c r="K1693" i="1"/>
  <c r="L1693" i="1"/>
  <c r="N1693" i="1"/>
  <c r="K1694" i="1"/>
  <c r="L1694" i="1"/>
  <c r="N1694" i="1"/>
  <c r="K1695" i="1"/>
  <c r="L1695" i="1"/>
  <c r="N1695" i="1"/>
  <c r="K1696" i="1"/>
  <c r="L1696" i="1"/>
  <c r="N1696" i="1"/>
  <c r="K1697" i="1"/>
  <c r="L1697" i="1"/>
  <c r="N1697" i="1"/>
  <c r="K1698" i="1"/>
  <c r="L1698" i="1"/>
  <c r="N1698" i="1"/>
  <c r="K1699" i="1"/>
  <c r="L1699" i="1"/>
  <c r="N1699" i="1"/>
  <c r="K1700" i="1"/>
  <c r="L1700" i="1"/>
  <c r="N1700" i="1"/>
  <c r="K1701" i="1"/>
  <c r="L1701" i="1"/>
  <c r="N1701" i="1"/>
  <c r="K1702" i="1"/>
  <c r="L1702" i="1"/>
  <c r="N1702" i="1"/>
  <c r="K1703" i="1"/>
  <c r="L1703" i="1"/>
  <c r="N1703" i="1"/>
  <c r="K1704" i="1"/>
  <c r="L1704" i="1"/>
  <c r="N1704" i="1"/>
  <c r="K1705" i="1"/>
  <c r="L1705" i="1"/>
  <c r="N1705" i="1"/>
  <c r="K1706" i="1"/>
  <c r="L1706" i="1"/>
  <c r="N1706" i="1"/>
  <c r="K1707" i="1"/>
  <c r="L1707" i="1"/>
  <c r="N1707" i="1"/>
  <c r="K1708" i="1"/>
  <c r="L1708" i="1"/>
  <c r="N1708" i="1"/>
  <c r="K1709" i="1"/>
  <c r="L1709" i="1"/>
  <c r="N1709" i="1"/>
  <c r="K1710" i="1"/>
  <c r="L1710" i="1"/>
  <c r="N1710" i="1"/>
  <c r="K1711" i="1"/>
  <c r="L1711" i="1"/>
  <c r="N1711" i="1"/>
  <c r="K1712" i="1"/>
  <c r="L1712" i="1"/>
  <c r="N1712" i="1"/>
  <c r="K1713" i="1"/>
  <c r="L1713" i="1"/>
  <c r="N1713" i="1"/>
  <c r="K1714" i="1"/>
  <c r="L1714" i="1"/>
  <c r="N1714" i="1"/>
  <c r="K1715" i="1"/>
  <c r="L1715" i="1"/>
  <c r="N1715" i="1"/>
  <c r="K1716" i="1"/>
  <c r="L1716" i="1"/>
  <c r="N1716" i="1"/>
  <c r="K1717" i="1"/>
  <c r="L1717" i="1"/>
  <c r="N1717" i="1"/>
  <c r="K1718" i="1"/>
  <c r="L1718" i="1"/>
  <c r="N1718" i="1"/>
  <c r="K1719" i="1"/>
  <c r="L1719" i="1"/>
  <c r="N1719" i="1"/>
  <c r="K1720" i="1"/>
  <c r="L1720" i="1"/>
  <c r="N1720" i="1"/>
  <c r="K1721" i="1"/>
  <c r="L1721" i="1"/>
  <c r="N1721" i="1"/>
  <c r="K1722" i="1"/>
  <c r="L1722" i="1"/>
  <c r="N1722" i="1"/>
  <c r="K1723" i="1"/>
  <c r="L1723" i="1"/>
  <c r="N1723" i="1"/>
  <c r="K1724" i="1"/>
  <c r="L1724" i="1"/>
  <c r="N1724" i="1"/>
  <c r="K1725" i="1"/>
  <c r="L1725" i="1"/>
  <c r="N1725" i="1"/>
  <c r="K1726" i="1"/>
  <c r="L1726" i="1"/>
  <c r="N1726" i="1"/>
  <c r="K1727" i="1"/>
  <c r="L1727" i="1"/>
  <c r="N1727" i="1"/>
  <c r="K1728" i="1"/>
  <c r="L1728" i="1"/>
  <c r="N1728" i="1"/>
  <c r="K1729" i="1"/>
  <c r="L1729" i="1"/>
  <c r="N1729" i="1"/>
  <c r="K1730" i="1"/>
  <c r="L1730" i="1"/>
  <c r="N1730" i="1"/>
  <c r="K1731" i="1"/>
  <c r="L1731" i="1"/>
  <c r="N1731" i="1"/>
  <c r="K1732" i="1"/>
  <c r="L1732" i="1"/>
  <c r="N1732" i="1"/>
  <c r="K1733" i="1"/>
  <c r="L1733" i="1"/>
  <c r="N1733" i="1"/>
  <c r="K1734" i="1"/>
  <c r="L1734" i="1"/>
  <c r="N1734" i="1"/>
  <c r="K1735" i="1"/>
  <c r="L1735" i="1"/>
  <c r="N1735" i="1"/>
  <c r="K1736" i="1"/>
  <c r="L1736" i="1"/>
  <c r="N1736" i="1"/>
  <c r="K1737" i="1"/>
  <c r="L1737" i="1"/>
  <c r="N1737" i="1"/>
  <c r="K1738" i="1"/>
  <c r="L1738" i="1"/>
  <c r="N1738" i="1"/>
  <c r="K1739" i="1"/>
  <c r="L1739" i="1"/>
  <c r="N1739" i="1"/>
  <c r="K1740" i="1"/>
  <c r="L1740" i="1"/>
  <c r="N1740" i="1"/>
  <c r="K1741" i="1"/>
  <c r="L1741" i="1"/>
  <c r="N1741" i="1"/>
  <c r="K1742" i="1"/>
  <c r="L1742" i="1"/>
  <c r="N1742" i="1"/>
  <c r="K1743" i="1"/>
  <c r="L1743" i="1"/>
  <c r="N1743" i="1"/>
  <c r="K1744" i="1"/>
  <c r="L1744" i="1"/>
  <c r="N1744" i="1"/>
  <c r="K1745" i="1"/>
  <c r="L1745" i="1"/>
  <c r="N1745" i="1"/>
  <c r="K1746" i="1"/>
  <c r="L1746" i="1"/>
  <c r="N1746" i="1"/>
  <c r="K1747" i="1"/>
  <c r="L1747" i="1"/>
  <c r="N1747" i="1"/>
  <c r="K1748" i="1"/>
  <c r="L1748" i="1"/>
  <c r="N1748" i="1"/>
  <c r="K1749" i="1"/>
  <c r="L1749" i="1"/>
  <c r="N1749" i="1"/>
  <c r="K1750" i="1"/>
  <c r="L1750" i="1"/>
  <c r="N1750" i="1"/>
  <c r="K1751" i="1"/>
  <c r="L1751" i="1"/>
  <c r="N1751" i="1"/>
  <c r="K1752" i="1"/>
  <c r="L1752" i="1"/>
  <c r="N1752" i="1"/>
  <c r="K1753" i="1"/>
  <c r="L1753" i="1"/>
  <c r="N1753" i="1"/>
  <c r="K1754" i="1"/>
  <c r="L1754" i="1"/>
  <c r="N1754" i="1"/>
  <c r="K1755" i="1"/>
  <c r="L1755" i="1"/>
  <c r="N1755" i="1"/>
  <c r="K1756" i="1"/>
  <c r="L1756" i="1"/>
  <c r="N1756" i="1"/>
  <c r="K1757" i="1"/>
  <c r="L1757" i="1"/>
  <c r="N1757" i="1"/>
  <c r="K1758" i="1"/>
  <c r="L1758" i="1"/>
  <c r="N1758" i="1"/>
  <c r="K1759" i="1"/>
  <c r="L1759" i="1"/>
  <c r="N1759" i="1"/>
  <c r="K1760" i="1"/>
  <c r="L1760" i="1"/>
  <c r="N1760" i="1"/>
  <c r="K1761" i="1"/>
  <c r="L1761" i="1"/>
  <c r="N1761" i="1"/>
  <c r="K1762" i="1"/>
  <c r="L1762" i="1"/>
  <c r="N1762" i="1"/>
  <c r="K1763" i="1"/>
  <c r="L1763" i="1"/>
  <c r="N1763" i="1"/>
  <c r="K1764" i="1"/>
  <c r="L1764" i="1"/>
  <c r="N1764" i="1"/>
  <c r="K1765" i="1"/>
  <c r="L1765" i="1"/>
  <c r="N1765" i="1"/>
  <c r="K1766" i="1"/>
  <c r="L1766" i="1"/>
  <c r="N1766" i="1"/>
  <c r="K1767" i="1"/>
  <c r="L1767" i="1"/>
  <c r="N1767" i="1"/>
  <c r="K1768" i="1"/>
  <c r="L1768" i="1"/>
  <c r="N1768" i="1"/>
  <c r="K1769" i="1"/>
  <c r="L1769" i="1"/>
  <c r="N1769" i="1"/>
  <c r="K1770" i="1"/>
  <c r="L1770" i="1"/>
  <c r="N1770" i="1"/>
  <c r="K1771" i="1"/>
  <c r="L1771" i="1"/>
  <c r="N1771" i="1"/>
  <c r="K1772" i="1"/>
  <c r="L1772" i="1"/>
  <c r="N1772" i="1"/>
  <c r="K1773" i="1"/>
  <c r="L1773" i="1"/>
  <c r="N1773" i="1"/>
  <c r="K1774" i="1"/>
  <c r="L1774" i="1"/>
  <c r="N1774" i="1"/>
  <c r="K1775" i="1"/>
  <c r="L1775" i="1"/>
  <c r="N1775" i="1"/>
  <c r="K1776" i="1"/>
  <c r="L1776" i="1"/>
  <c r="N1776" i="1"/>
  <c r="K1777" i="1"/>
  <c r="L1777" i="1"/>
  <c r="N1777" i="1"/>
  <c r="K1778" i="1"/>
  <c r="L1778" i="1"/>
  <c r="N1778" i="1"/>
  <c r="K1779" i="1"/>
  <c r="L1779" i="1"/>
  <c r="N1779" i="1"/>
  <c r="K1780" i="1"/>
  <c r="L1780" i="1"/>
  <c r="N1780" i="1"/>
  <c r="K1781" i="1"/>
  <c r="L1781" i="1"/>
  <c r="N1781" i="1"/>
  <c r="K1782" i="1"/>
  <c r="L1782" i="1"/>
  <c r="N1782" i="1"/>
  <c r="K1783" i="1"/>
  <c r="L1783" i="1"/>
  <c r="N1783" i="1"/>
  <c r="K1784" i="1"/>
  <c r="L1784" i="1"/>
  <c r="N1784" i="1"/>
  <c r="K1785" i="1"/>
  <c r="L1785" i="1"/>
  <c r="N1785" i="1"/>
  <c r="K1786" i="1"/>
  <c r="L1786" i="1"/>
  <c r="N1786" i="1"/>
  <c r="K1787" i="1"/>
  <c r="L1787" i="1"/>
  <c r="N1787" i="1"/>
  <c r="K1788" i="1"/>
  <c r="L1788" i="1"/>
  <c r="N1788" i="1"/>
  <c r="K1789" i="1"/>
  <c r="L1789" i="1"/>
  <c r="N1789" i="1"/>
  <c r="K1790" i="1"/>
  <c r="L1790" i="1"/>
  <c r="N1790" i="1"/>
  <c r="K1791" i="1"/>
  <c r="L1791" i="1"/>
  <c r="N1791" i="1"/>
  <c r="K1792" i="1"/>
  <c r="L1792" i="1"/>
  <c r="N1792" i="1"/>
  <c r="K1793" i="1"/>
  <c r="L1793" i="1"/>
  <c r="N1793" i="1"/>
  <c r="K1794" i="1"/>
  <c r="L1794" i="1"/>
  <c r="N1794" i="1"/>
  <c r="K1795" i="1"/>
  <c r="L1795" i="1"/>
  <c r="N1795" i="1"/>
  <c r="K1796" i="1"/>
  <c r="L1796" i="1"/>
  <c r="N1796" i="1"/>
  <c r="K1797" i="1"/>
  <c r="L1797" i="1"/>
  <c r="N1797" i="1"/>
  <c r="K1798" i="1"/>
  <c r="L1798" i="1"/>
  <c r="N1798" i="1"/>
  <c r="K1799" i="1"/>
  <c r="L1799" i="1"/>
  <c r="N1799" i="1"/>
  <c r="K1800" i="1"/>
  <c r="L1800" i="1"/>
  <c r="N1800" i="1"/>
  <c r="K1801" i="1"/>
  <c r="L1801" i="1"/>
  <c r="N1801" i="1"/>
  <c r="K1802" i="1"/>
  <c r="L1802" i="1"/>
  <c r="N1802" i="1"/>
  <c r="K1803" i="1"/>
  <c r="L1803" i="1"/>
  <c r="N1803" i="1"/>
  <c r="K1804" i="1"/>
  <c r="L1804" i="1"/>
  <c r="N1804" i="1"/>
  <c r="K1805" i="1"/>
  <c r="L1805" i="1"/>
  <c r="N1805" i="1"/>
  <c r="K1806" i="1"/>
  <c r="L1806" i="1"/>
  <c r="N1806" i="1"/>
  <c r="K1807" i="1"/>
  <c r="L1807" i="1"/>
  <c r="N1807" i="1"/>
  <c r="K1808" i="1"/>
  <c r="L1808" i="1"/>
  <c r="N1808" i="1"/>
  <c r="K1809" i="1"/>
  <c r="L1809" i="1"/>
  <c r="N1809" i="1"/>
  <c r="K1810" i="1"/>
  <c r="L1810" i="1"/>
  <c r="N1810" i="1"/>
  <c r="K1811" i="1"/>
  <c r="L1811" i="1"/>
  <c r="N1811" i="1"/>
  <c r="K1812" i="1"/>
  <c r="L1812" i="1"/>
  <c r="N1812" i="1"/>
  <c r="K1813" i="1"/>
  <c r="L1813" i="1"/>
  <c r="N1813" i="1"/>
  <c r="K1814" i="1"/>
  <c r="L1814" i="1"/>
  <c r="N1814" i="1"/>
  <c r="K1815" i="1"/>
  <c r="L1815" i="1"/>
  <c r="N1815" i="1"/>
  <c r="K1816" i="1"/>
  <c r="L1816" i="1"/>
  <c r="N1816" i="1"/>
  <c r="K1817" i="1"/>
  <c r="L1817" i="1"/>
  <c r="N1817" i="1"/>
  <c r="K1818" i="1"/>
  <c r="L1818" i="1"/>
  <c r="N1818" i="1"/>
  <c r="K1819" i="1"/>
  <c r="L1819" i="1"/>
  <c r="N1819" i="1"/>
  <c r="K1820" i="1"/>
  <c r="L1820" i="1"/>
  <c r="N1820" i="1"/>
  <c r="K1821" i="1"/>
  <c r="L1821" i="1"/>
  <c r="N1821" i="1"/>
  <c r="K1822" i="1"/>
  <c r="L1822" i="1"/>
  <c r="N1822" i="1"/>
  <c r="K1823" i="1"/>
  <c r="L1823" i="1"/>
  <c r="N1823" i="1"/>
  <c r="K1824" i="1"/>
  <c r="L1824" i="1"/>
  <c r="N1824" i="1"/>
  <c r="K1825" i="1"/>
  <c r="L1825" i="1"/>
  <c r="N1825" i="1"/>
  <c r="K1826" i="1"/>
  <c r="L1826" i="1"/>
  <c r="N1826" i="1"/>
  <c r="K1827" i="1"/>
  <c r="L1827" i="1"/>
  <c r="N1827" i="1"/>
  <c r="K1828" i="1"/>
  <c r="L1828" i="1"/>
  <c r="N1828" i="1"/>
  <c r="K1829" i="1"/>
  <c r="L1829" i="1"/>
  <c r="N1829" i="1"/>
  <c r="K1830" i="1"/>
  <c r="L1830" i="1"/>
  <c r="N1830" i="1"/>
  <c r="K1831" i="1"/>
  <c r="L1831" i="1"/>
  <c r="N1831" i="1"/>
  <c r="K1832" i="1"/>
  <c r="L1832" i="1"/>
  <c r="N1832" i="1"/>
  <c r="K1833" i="1"/>
  <c r="L1833" i="1"/>
  <c r="N1833" i="1"/>
  <c r="K1834" i="1"/>
  <c r="L1834" i="1"/>
  <c r="N1834" i="1"/>
  <c r="K1835" i="1"/>
  <c r="L1835" i="1"/>
  <c r="N1835" i="1"/>
  <c r="K1836" i="1"/>
  <c r="L1836" i="1"/>
  <c r="N1836" i="1"/>
  <c r="K1837" i="1"/>
  <c r="L1837" i="1"/>
  <c r="N1837" i="1"/>
  <c r="K1838" i="1"/>
  <c r="L1838" i="1"/>
  <c r="N1838" i="1"/>
  <c r="K1839" i="1"/>
  <c r="L1839" i="1"/>
  <c r="N1839" i="1"/>
  <c r="K1840" i="1"/>
  <c r="L1840" i="1"/>
  <c r="N1840" i="1"/>
  <c r="K1841" i="1"/>
  <c r="L1841" i="1"/>
  <c r="N1841" i="1"/>
  <c r="K1842" i="1"/>
  <c r="L1842" i="1"/>
  <c r="N1842" i="1"/>
  <c r="K1843" i="1"/>
  <c r="L1843" i="1"/>
  <c r="N1843" i="1"/>
  <c r="K1844" i="1"/>
  <c r="L1844" i="1"/>
  <c r="N1844" i="1"/>
  <c r="K1845" i="1"/>
  <c r="L1845" i="1"/>
  <c r="N1845" i="1"/>
  <c r="K1846" i="1"/>
  <c r="L1846" i="1"/>
  <c r="N1846" i="1"/>
  <c r="K1847" i="1"/>
  <c r="L1847" i="1"/>
  <c r="N1847" i="1"/>
  <c r="K1848" i="1"/>
  <c r="L1848" i="1"/>
  <c r="N1848" i="1"/>
  <c r="K1849" i="1"/>
  <c r="L1849" i="1"/>
  <c r="N1849" i="1"/>
  <c r="K1850" i="1"/>
  <c r="L1850" i="1"/>
  <c r="N1850" i="1"/>
  <c r="K1851" i="1"/>
  <c r="L1851" i="1"/>
  <c r="N1851" i="1"/>
  <c r="K1852" i="1"/>
  <c r="L1852" i="1"/>
  <c r="N1852" i="1"/>
  <c r="K1853" i="1"/>
  <c r="L1853" i="1"/>
  <c r="N1853" i="1"/>
  <c r="K1854" i="1"/>
  <c r="L1854" i="1"/>
  <c r="N1854" i="1"/>
  <c r="K1855" i="1"/>
  <c r="L1855" i="1"/>
  <c r="N1855" i="1"/>
  <c r="K1856" i="1"/>
  <c r="L1856" i="1"/>
  <c r="N1856" i="1"/>
  <c r="K1857" i="1"/>
  <c r="L1857" i="1"/>
  <c r="N1857" i="1"/>
  <c r="K1858" i="1"/>
  <c r="L1858" i="1"/>
  <c r="N1858" i="1"/>
  <c r="K1859" i="1"/>
  <c r="L1859" i="1"/>
  <c r="N1859" i="1"/>
  <c r="K1860" i="1"/>
  <c r="L1860" i="1"/>
  <c r="N1860" i="1"/>
  <c r="K1861" i="1"/>
  <c r="L1861" i="1"/>
  <c r="N1861" i="1"/>
  <c r="K1862" i="1"/>
  <c r="L1862" i="1"/>
  <c r="N1862" i="1"/>
  <c r="K1863" i="1"/>
  <c r="L1863" i="1"/>
  <c r="N1863" i="1"/>
  <c r="K1864" i="1"/>
  <c r="L1864" i="1"/>
  <c r="N1864" i="1"/>
  <c r="K1865" i="1"/>
  <c r="L1865" i="1"/>
  <c r="N1865" i="1"/>
  <c r="K1866" i="1"/>
  <c r="L1866" i="1"/>
  <c r="N1866" i="1"/>
  <c r="K1867" i="1"/>
  <c r="L1867" i="1"/>
  <c r="N1867" i="1"/>
  <c r="K1868" i="1"/>
  <c r="L1868" i="1"/>
  <c r="N1868" i="1"/>
  <c r="K1869" i="1"/>
  <c r="L1869" i="1"/>
  <c r="N1869" i="1"/>
  <c r="K1870" i="1"/>
  <c r="L1870" i="1"/>
  <c r="N1870" i="1"/>
  <c r="K1871" i="1"/>
  <c r="L1871" i="1"/>
  <c r="N1871" i="1"/>
  <c r="K1872" i="1"/>
  <c r="L1872" i="1"/>
  <c r="N1872" i="1"/>
  <c r="K1873" i="1"/>
  <c r="L1873" i="1"/>
  <c r="N1873" i="1"/>
  <c r="K1874" i="1"/>
  <c r="L1874" i="1"/>
  <c r="N1874" i="1"/>
  <c r="K1875" i="1"/>
  <c r="L1875" i="1"/>
  <c r="N1875" i="1"/>
  <c r="K1876" i="1"/>
  <c r="L1876" i="1"/>
  <c r="N1876" i="1"/>
  <c r="K1877" i="1"/>
  <c r="L1877" i="1"/>
  <c r="N1877" i="1"/>
  <c r="K1878" i="1"/>
  <c r="L1878" i="1"/>
  <c r="N1878" i="1"/>
  <c r="K1879" i="1"/>
  <c r="L1879" i="1"/>
  <c r="N1879" i="1"/>
  <c r="K1880" i="1"/>
  <c r="L1880" i="1"/>
  <c r="N1880" i="1"/>
  <c r="K1881" i="1"/>
  <c r="L1881" i="1"/>
  <c r="N1881" i="1"/>
  <c r="K1882" i="1"/>
  <c r="L1882" i="1"/>
  <c r="N1882" i="1"/>
  <c r="K1883" i="1"/>
  <c r="L1883" i="1"/>
  <c r="N1883" i="1"/>
  <c r="K1884" i="1"/>
  <c r="L1884" i="1"/>
  <c r="N1884" i="1"/>
  <c r="K1885" i="1"/>
  <c r="L1885" i="1"/>
  <c r="N1885" i="1"/>
  <c r="K1886" i="1"/>
  <c r="L1886" i="1"/>
  <c r="N1886" i="1"/>
  <c r="K1887" i="1"/>
  <c r="L1887" i="1"/>
  <c r="N1887" i="1"/>
  <c r="K1888" i="1"/>
  <c r="L1888" i="1"/>
  <c r="N1888" i="1"/>
  <c r="K1889" i="1"/>
  <c r="L1889" i="1"/>
  <c r="N1889" i="1"/>
  <c r="K1890" i="1"/>
  <c r="L1890" i="1"/>
  <c r="N1890" i="1"/>
  <c r="K1891" i="1"/>
  <c r="L1891" i="1"/>
  <c r="N1891" i="1"/>
  <c r="K1892" i="1"/>
  <c r="L1892" i="1"/>
  <c r="N1892" i="1"/>
  <c r="K1893" i="1"/>
  <c r="L1893" i="1"/>
  <c r="N1893" i="1"/>
  <c r="K1894" i="1"/>
  <c r="L1894" i="1"/>
  <c r="N1894" i="1"/>
  <c r="K1895" i="1"/>
  <c r="L1895" i="1"/>
  <c r="N1895" i="1"/>
  <c r="K1896" i="1"/>
  <c r="L1896" i="1"/>
  <c r="N1896" i="1"/>
  <c r="K1897" i="1"/>
  <c r="L1897" i="1"/>
  <c r="N1897" i="1"/>
  <c r="K1898" i="1"/>
  <c r="L1898" i="1"/>
  <c r="N1898" i="1"/>
  <c r="K1899" i="1"/>
  <c r="L1899" i="1"/>
  <c r="N1899" i="1"/>
  <c r="K1900" i="1"/>
  <c r="L1900" i="1"/>
  <c r="N1900" i="1"/>
  <c r="K1901" i="1"/>
  <c r="L1901" i="1"/>
  <c r="N1901" i="1"/>
  <c r="K1902" i="1"/>
  <c r="L1902" i="1"/>
  <c r="N1902" i="1"/>
  <c r="K1903" i="1"/>
  <c r="L1903" i="1"/>
  <c r="N1903" i="1"/>
  <c r="K1904" i="1"/>
  <c r="L1904" i="1"/>
  <c r="N1904" i="1"/>
  <c r="K1905" i="1"/>
  <c r="L1905" i="1"/>
  <c r="N1905" i="1"/>
  <c r="K1906" i="1"/>
  <c r="L1906" i="1"/>
  <c r="N1906" i="1"/>
  <c r="K1907" i="1"/>
  <c r="L1907" i="1"/>
  <c r="N1907" i="1"/>
  <c r="K1908" i="1"/>
  <c r="L1908" i="1"/>
  <c r="N1908" i="1"/>
  <c r="K1909" i="1"/>
  <c r="L1909" i="1"/>
  <c r="N1909" i="1"/>
  <c r="K1910" i="1"/>
  <c r="L1910" i="1"/>
  <c r="N1910" i="1"/>
  <c r="K1911" i="1"/>
  <c r="L1911" i="1"/>
  <c r="N1911" i="1"/>
  <c r="K1912" i="1"/>
  <c r="L1912" i="1"/>
  <c r="N1912" i="1"/>
  <c r="K1913" i="1"/>
  <c r="L1913" i="1"/>
  <c r="N1913" i="1"/>
  <c r="K1914" i="1"/>
  <c r="L1914" i="1"/>
  <c r="N1914" i="1"/>
  <c r="K1915" i="1"/>
  <c r="L1915" i="1"/>
  <c r="N1915" i="1"/>
  <c r="K1916" i="1"/>
  <c r="L1916" i="1"/>
  <c r="N1916" i="1"/>
  <c r="K1917" i="1"/>
  <c r="L1917" i="1"/>
  <c r="N1917" i="1"/>
  <c r="K1918" i="1"/>
  <c r="L1918" i="1"/>
  <c r="N1918" i="1"/>
  <c r="K1919" i="1"/>
  <c r="L1919" i="1"/>
  <c r="N1919" i="1"/>
  <c r="K1920" i="1"/>
  <c r="L1920" i="1"/>
  <c r="N1920" i="1"/>
  <c r="K1921" i="1"/>
  <c r="L1921" i="1"/>
  <c r="N1921" i="1"/>
  <c r="K1922" i="1"/>
  <c r="L1922" i="1"/>
  <c r="N1922" i="1"/>
  <c r="K1923" i="1"/>
  <c r="L1923" i="1"/>
  <c r="N1923" i="1"/>
  <c r="K1924" i="1"/>
  <c r="L1924" i="1"/>
  <c r="N1924" i="1"/>
  <c r="K1925" i="1"/>
  <c r="L1925" i="1"/>
  <c r="N1925" i="1"/>
  <c r="K1926" i="1"/>
  <c r="L1926" i="1"/>
  <c r="N1926" i="1"/>
  <c r="K1927" i="1"/>
  <c r="L1927" i="1"/>
  <c r="N1927" i="1"/>
  <c r="K1928" i="1"/>
  <c r="L1928" i="1"/>
  <c r="N1928" i="1"/>
  <c r="K1929" i="1"/>
  <c r="L1929" i="1"/>
  <c r="N1929" i="1"/>
  <c r="K1930" i="1"/>
  <c r="L1930" i="1"/>
  <c r="N1930" i="1"/>
  <c r="K1931" i="1"/>
  <c r="L1931" i="1"/>
  <c r="N1931" i="1"/>
  <c r="K1932" i="1"/>
  <c r="L1932" i="1"/>
  <c r="N1932" i="1"/>
  <c r="K1933" i="1"/>
  <c r="L1933" i="1"/>
  <c r="N1933" i="1"/>
  <c r="K1934" i="1"/>
  <c r="L1934" i="1"/>
  <c r="N1934" i="1"/>
  <c r="K1935" i="1"/>
  <c r="L1935" i="1"/>
  <c r="N1935" i="1"/>
  <c r="K1936" i="1"/>
  <c r="L1936" i="1"/>
  <c r="N1936" i="1"/>
  <c r="K1937" i="1"/>
  <c r="L1937" i="1"/>
  <c r="N1937" i="1"/>
  <c r="K1938" i="1"/>
  <c r="L1938" i="1"/>
  <c r="N1938" i="1"/>
  <c r="K1939" i="1"/>
  <c r="L1939" i="1"/>
  <c r="N1939" i="1"/>
  <c r="K1940" i="1"/>
  <c r="L1940" i="1"/>
  <c r="N1940" i="1"/>
  <c r="K1941" i="1"/>
  <c r="L1941" i="1"/>
  <c r="N1941" i="1"/>
  <c r="K1942" i="1"/>
  <c r="L1942" i="1"/>
  <c r="N1942" i="1"/>
  <c r="K1943" i="1"/>
  <c r="L1943" i="1"/>
  <c r="N1943" i="1"/>
  <c r="K1944" i="1"/>
  <c r="L1944" i="1"/>
  <c r="N1944" i="1"/>
  <c r="K1945" i="1"/>
  <c r="L1945" i="1"/>
  <c r="N1945" i="1"/>
  <c r="K1946" i="1"/>
  <c r="L1946" i="1"/>
  <c r="N1946" i="1"/>
  <c r="K1947" i="1"/>
  <c r="L1947" i="1"/>
  <c r="N1947" i="1"/>
  <c r="K1948" i="1"/>
  <c r="L1948" i="1"/>
  <c r="N1948" i="1"/>
  <c r="K1949" i="1"/>
  <c r="L1949" i="1"/>
  <c r="N1949" i="1"/>
  <c r="K1950" i="1"/>
  <c r="L1950" i="1"/>
  <c r="N1950" i="1"/>
  <c r="K1951" i="1"/>
  <c r="L1951" i="1"/>
  <c r="N1951" i="1"/>
  <c r="K1952" i="1"/>
  <c r="L1952" i="1"/>
  <c r="N1952" i="1"/>
  <c r="K1953" i="1"/>
  <c r="L1953" i="1"/>
  <c r="N1953" i="1"/>
  <c r="K1954" i="1"/>
  <c r="L1954" i="1"/>
  <c r="N1954" i="1"/>
  <c r="K1955" i="1"/>
  <c r="L1955" i="1"/>
  <c r="N1955" i="1"/>
  <c r="K1956" i="1"/>
  <c r="L1956" i="1"/>
  <c r="N1956" i="1"/>
  <c r="K1957" i="1"/>
  <c r="L1957" i="1"/>
  <c r="N1957" i="1"/>
  <c r="K1958" i="1"/>
  <c r="L1958" i="1"/>
  <c r="N1958" i="1"/>
  <c r="K1959" i="1"/>
  <c r="L1959" i="1"/>
  <c r="N1959" i="1"/>
  <c r="K1960" i="1"/>
  <c r="L1960" i="1"/>
  <c r="N1960" i="1"/>
  <c r="K1961" i="1"/>
  <c r="L1961" i="1"/>
  <c r="N1961" i="1"/>
  <c r="K1962" i="1"/>
  <c r="L1962" i="1"/>
  <c r="N1962" i="1"/>
  <c r="K1963" i="1"/>
  <c r="L1963" i="1"/>
  <c r="N1963" i="1"/>
  <c r="K1964" i="1"/>
  <c r="L1964" i="1"/>
  <c r="N1964" i="1"/>
  <c r="K1965" i="1"/>
  <c r="L1965" i="1"/>
  <c r="N1965" i="1"/>
  <c r="K1966" i="1"/>
  <c r="L1966" i="1"/>
  <c r="N1966" i="1"/>
  <c r="K1967" i="1"/>
  <c r="L1967" i="1"/>
  <c r="N1967" i="1"/>
  <c r="K1968" i="1"/>
  <c r="L1968" i="1"/>
  <c r="N1968" i="1"/>
  <c r="K1969" i="1"/>
  <c r="L1969" i="1"/>
  <c r="N1969" i="1"/>
  <c r="K1970" i="1"/>
  <c r="L1970" i="1"/>
  <c r="N1970" i="1"/>
  <c r="K1971" i="1"/>
  <c r="L1971" i="1"/>
  <c r="N1971" i="1"/>
  <c r="K1972" i="1"/>
  <c r="L1972" i="1"/>
  <c r="N1972" i="1"/>
  <c r="K1973" i="1"/>
  <c r="L1973" i="1"/>
  <c r="N1973" i="1"/>
  <c r="K1974" i="1"/>
  <c r="L1974" i="1"/>
  <c r="N1974" i="1"/>
  <c r="K1975" i="1"/>
  <c r="L1975" i="1"/>
  <c r="N1975" i="1"/>
  <c r="K1976" i="1"/>
  <c r="L1976" i="1"/>
  <c r="N1976" i="1"/>
  <c r="K1977" i="1"/>
  <c r="L1977" i="1"/>
  <c r="N1977" i="1"/>
  <c r="K1978" i="1"/>
  <c r="L1978" i="1"/>
  <c r="N1978" i="1"/>
  <c r="K1979" i="1"/>
  <c r="L1979" i="1"/>
  <c r="N1979" i="1"/>
  <c r="K1980" i="1"/>
  <c r="L1980" i="1"/>
  <c r="N1980" i="1"/>
  <c r="K1981" i="1"/>
  <c r="L1981" i="1"/>
  <c r="N1981" i="1"/>
  <c r="K1982" i="1"/>
  <c r="L1982" i="1"/>
  <c r="N1982" i="1"/>
  <c r="K1983" i="1"/>
  <c r="L1983" i="1"/>
  <c r="N1983" i="1"/>
  <c r="K1984" i="1"/>
  <c r="L1984" i="1"/>
  <c r="N1984" i="1"/>
  <c r="K1985" i="1"/>
  <c r="L1985" i="1"/>
  <c r="N1985" i="1"/>
  <c r="K1986" i="1"/>
  <c r="L1986" i="1"/>
  <c r="N1986" i="1"/>
  <c r="K1987" i="1"/>
  <c r="L1987" i="1"/>
  <c r="N1987" i="1"/>
  <c r="K1988" i="1"/>
  <c r="L1988" i="1"/>
  <c r="N1988" i="1"/>
  <c r="K1989" i="1"/>
  <c r="L1989" i="1"/>
  <c r="N1989" i="1"/>
  <c r="K1990" i="1"/>
  <c r="L1990" i="1"/>
  <c r="N1990" i="1"/>
  <c r="K1991" i="1"/>
  <c r="L1991" i="1"/>
  <c r="N1991" i="1"/>
  <c r="K1992" i="1"/>
  <c r="L1992" i="1"/>
  <c r="N1992" i="1"/>
  <c r="K1993" i="1"/>
  <c r="L1993" i="1"/>
  <c r="N1993" i="1"/>
  <c r="K1994" i="1"/>
  <c r="L1994" i="1"/>
  <c r="N1994" i="1"/>
  <c r="K1995" i="1"/>
  <c r="L1995" i="1"/>
  <c r="N1995" i="1"/>
  <c r="K1996" i="1"/>
  <c r="L1996" i="1"/>
  <c r="N1996" i="1"/>
  <c r="K1997" i="1"/>
  <c r="L1997" i="1"/>
  <c r="N1997" i="1"/>
  <c r="K1998" i="1"/>
  <c r="L1998" i="1"/>
  <c r="N1998" i="1"/>
  <c r="K1999" i="1"/>
  <c r="L1999" i="1"/>
  <c r="N1999" i="1"/>
  <c r="K2000" i="1"/>
  <c r="L2000" i="1"/>
  <c r="N2000" i="1"/>
  <c r="K2001" i="1"/>
  <c r="L2001" i="1"/>
  <c r="N2001" i="1"/>
  <c r="K2002" i="1"/>
  <c r="L2002" i="1"/>
  <c r="N2002" i="1"/>
  <c r="K2003" i="1"/>
  <c r="L2003" i="1"/>
  <c r="N2003" i="1"/>
  <c r="K2004" i="1"/>
  <c r="L2004" i="1"/>
  <c r="N2004" i="1"/>
  <c r="K2005" i="1"/>
  <c r="L2005" i="1"/>
  <c r="N2005" i="1"/>
  <c r="K2006" i="1"/>
  <c r="L2006" i="1"/>
  <c r="N2006" i="1"/>
  <c r="K2007" i="1"/>
  <c r="L2007" i="1"/>
  <c r="N2007" i="1"/>
  <c r="K2008" i="1"/>
  <c r="L2008" i="1"/>
  <c r="N2008" i="1"/>
  <c r="K2009" i="1"/>
  <c r="L2009" i="1"/>
  <c r="N2009" i="1"/>
  <c r="K2010" i="1"/>
  <c r="L2010" i="1"/>
  <c r="N2010" i="1"/>
  <c r="K2011" i="1"/>
  <c r="L2011" i="1"/>
  <c r="N2011" i="1"/>
  <c r="K2012" i="1"/>
  <c r="L2012" i="1"/>
  <c r="N2012" i="1"/>
  <c r="K2013" i="1"/>
  <c r="L2013" i="1"/>
  <c r="N2013" i="1"/>
  <c r="K2014" i="1"/>
  <c r="L2014" i="1"/>
  <c r="N2014" i="1"/>
  <c r="K2015" i="1"/>
  <c r="L2015" i="1"/>
  <c r="N2015" i="1"/>
  <c r="K2016" i="1"/>
  <c r="L2016" i="1"/>
  <c r="N2016" i="1"/>
  <c r="K2017" i="1"/>
  <c r="L2017" i="1"/>
  <c r="N2017" i="1"/>
  <c r="K2018" i="1"/>
  <c r="L2018" i="1"/>
  <c r="N2018" i="1"/>
  <c r="K2019" i="1"/>
  <c r="L2019" i="1"/>
  <c r="N2019" i="1"/>
  <c r="K2020" i="1"/>
  <c r="L2020" i="1"/>
  <c r="N2020" i="1"/>
  <c r="K2021" i="1"/>
  <c r="L2021" i="1"/>
  <c r="N2021" i="1"/>
  <c r="K2022" i="1"/>
  <c r="L2022" i="1"/>
  <c r="N2022" i="1"/>
  <c r="K2023" i="1"/>
  <c r="L2023" i="1"/>
  <c r="N2023" i="1"/>
  <c r="K2024" i="1"/>
  <c r="L2024" i="1"/>
  <c r="N2024" i="1"/>
  <c r="K2025" i="1"/>
  <c r="L2025" i="1"/>
  <c r="N2025" i="1"/>
  <c r="K2026" i="1"/>
  <c r="L2026" i="1"/>
  <c r="N2026" i="1"/>
  <c r="K2027" i="1"/>
  <c r="L2027" i="1"/>
  <c r="N2027" i="1"/>
  <c r="K2028" i="1"/>
  <c r="L2028" i="1"/>
  <c r="N2028" i="1"/>
  <c r="K2029" i="1"/>
  <c r="L2029" i="1"/>
  <c r="N2029" i="1"/>
  <c r="K2030" i="1"/>
  <c r="L2030" i="1"/>
  <c r="N2030" i="1"/>
  <c r="K2031" i="1"/>
  <c r="L2031" i="1"/>
  <c r="N2031" i="1"/>
  <c r="K2032" i="1"/>
  <c r="L2032" i="1"/>
  <c r="N2032" i="1"/>
  <c r="K2033" i="1"/>
  <c r="L2033" i="1"/>
  <c r="N2033" i="1"/>
  <c r="K2034" i="1"/>
  <c r="L2034" i="1"/>
  <c r="N2034" i="1"/>
  <c r="K2035" i="1"/>
  <c r="L2035" i="1"/>
  <c r="N2035" i="1"/>
  <c r="K2036" i="1"/>
  <c r="L2036" i="1"/>
  <c r="N2036" i="1"/>
  <c r="K2037" i="1"/>
  <c r="L2037" i="1"/>
  <c r="N2037" i="1"/>
  <c r="K2038" i="1"/>
  <c r="L2038" i="1"/>
  <c r="N2038" i="1"/>
  <c r="K2039" i="1"/>
  <c r="L2039" i="1"/>
  <c r="N2039" i="1"/>
  <c r="K2040" i="1"/>
  <c r="L2040" i="1"/>
  <c r="N2040" i="1"/>
  <c r="K2041" i="1"/>
  <c r="L2041" i="1"/>
  <c r="N2041" i="1"/>
  <c r="K2042" i="1"/>
  <c r="L2042" i="1"/>
  <c r="N2042" i="1"/>
  <c r="K2043" i="1"/>
  <c r="L2043" i="1"/>
  <c r="N2043" i="1"/>
  <c r="K2044" i="1"/>
  <c r="L2044" i="1"/>
  <c r="N2044" i="1"/>
  <c r="K2045" i="1"/>
  <c r="L2045" i="1"/>
  <c r="N2045" i="1"/>
  <c r="K2046" i="1"/>
  <c r="L2046" i="1"/>
  <c r="N2046" i="1"/>
  <c r="K2047" i="1"/>
  <c r="L2047" i="1"/>
  <c r="N2047" i="1"/>
  <c r="K2048" i="1"/>
  <c r="L2048" i="1"/>
  <c r="N2048" i="1"/>
  <c r="K2049" i="1"/>
  <c r="L2049" i="1"/>
  <c r="N2049" i="1"/>
  <c r="K2050" i="1"/>
  <c r="L2050" i="1"/>
  <c r="N2050" i="1"/>
  <c r="K2051" i="1"/>
  <c r="L2051" i="1"/>
  <c r="N2051" i="1"/>
  <c r="K2052" i="1"/>
  <c r="L2052" i="1"/>
  <c r="N2052" i="1"/>
  <c r="K2053" i="1"/>
  <c r="L2053" i="1"/>
  <c r="N2053" i="1"/>
  <c r="K2054" i="1"/>
  <c r="L2054" i="1"/>
  <c r="N2054" i="1"/>
  <c r="K2055" i="1"/>
  <c r="L2055" i="1"/>
  <c r="N2055" i="1"/>
  <c r="K2056" i="1"/>
  <c r="L2056" i="1"/>
  <c r="N2056" i="1"/>
  <c r="K2057" i="1"/>
  <c r="L2057" i="1"/>
  <c r="N2057" i="1"/>
  <c r="K2058" i="1"/>
  <c r="L2058" i="1"/>
  <c r="N2058" i="1"/>
  <c r="K2059" i="1"/>
  <c r="L2059" i="1"/>
  <c r="N2059" i="1"/>
  <c r="K2060" i="1"/>
  <c r="L2060" i="1"/>
  <c r="N2060" i="1"/>
  <c r="K2061" i="1"/>
  <c r="L2061" i="1"/>
  <c r="N2061" i="1"/>
  <c r="K2062" i="1"/>
  <c r="L2062" i="1"/>
  <c r="N2062" i="1"/>
  <c r="K2063" i="1"/>
  <c r="L2063" i="1"/>
  <c r="N2063" i="1"/>
  <c r="K2064" i="1"/>
  <c r="L2064" i="1"/>
  <c r="N2064" i="1"/>
  <c r="K2065" i="1"/>
  <c r="L2065" i="1"/>
  <c r="N2065" i="1"/>
  <c r="K2066" i="1"/>
  <c r="L2066" i="1"/>
  <c r="N2066" i="1"/>
  <c r="K2067" i="1"/>
  <c r="L2067" i="1"/>
  <c r="N2067" i="1"/>
  <c r="K2068" i="1"/>
  <c r="L2068" i="1"/>
  <c r="N2068" i="1"/>
  <c r="K2069" i="1"/>
  <c r="L2069" i="1"/>
  <c r="N2069" i="1"/>
  <c r="K2070" i="1"/>
  <c r="L2070" i="1"/>
  <c r="N2070" i="1"/>
  <c r="K2071" i="1"/>
  <c r="L2071" i="1"/>
  <c r="N2071" i="1"/>
  <c r="K2072" i="1"/>
  <c r="L2072" i="1"/>
  <c r="N2072" i="1"/>
  <c r="K2073" i="1"/>
  <c r="L2073" i="1"/>
  <c r="N2073" i="1"/>
  <c r="K2074" i="1"/>
  <c r="L2074" i="1"/>
  <c r="N2074" i="1"/>
  <c r="K2075" i="1"/>
  <c r="L2075" i="1"/>
  <c r="N2075" i="1"/>
  <c r="K2076" i="1"/>
  <c r="L2076" i="1"/>
  <c r="N2076" i="1"/>
  <c r="K2077" i="1"/>
  <c r="L2077" i="1"/>
  <c r="N2077" i="1"/>
  <c r="K2078" i="1"/>
  <c r="L2078" i="1"/>
  <c r="N2078" i="1"/>
  <c r="K2079" i="1"/>
  <c r="L2079" i="1"/>
  <c r="N2079" i="1"/>
  <c r="K2080" i="1"/>
  <c r="L2080" i="1"/>
  <c r="N2080" i="1"/>
  <c r="K2081" i="1"/>
  <c r="L2081" i="1"/>
  <c r="N2081" i="1"/>
  <c r="K2082" i="1"/>
  <c r="L2082" i="1"/>
  <c r="N2082" i="1"/>
  <c r="K2083" i="1"/>
  <c r="L2083" i="1"/>
  <c r="N2083" i="1"/>
  <c r="K2084" i="1"/>
  <c r="L2084" i="1"/>
  <c r="N2084" i="1"/>
  <c r="K2085" i="1"/>
  <c r="L2085" i="1"/>
  <c r="N2085" i="1"/>
  <c r="K2086" i="1"/>
  <c r="L2086" i="1"/>
  <c r="N2086" i="1"/>
  <c r="K2087" i="1"/>
  <c r="L2087" i="1"/>
  <c r="N2087" i="1"/>
  <c r="K2088" i="1"/>
  <c r="L2088" i="1"/>
  <c r="N2088" i="1"/>
  <c r="K2089" i="1"/>
  <c r="L2089" i="1"/>
  <c r="N2089" i="1"/>
  <c r="K2090" i="1"/>
  <c r="L2090" i="1"/>
  <c r="N2090" i="1"/>
  <c r="K2091" i="1"/>
  <c r="L2091" i="1"/>
  <c r="N2091" i="1"/>
  <c r="K2092" i="1"/>
  <c r="L2092" i="1"/>
  <c r="N2092" i="1"/>
  <c r="K2093" i="1"/>
  <c r="L2093" i="1"/>
  <c r="N2093" i="1"/>
  <c r="K2094" i="1"/>
  <c r="L2094" i="1"/>
  <c r="N2094" i="1"/>
  <c r="K2095" i="1"/>
  <c r="L2095" i="1"/>
  <c r="N2095" i="1"/>
  <c r="K2096" i="1"/>
  <c r="L2096" i="1"/>
  <c r="N2096" i="1"/>
  <c r="K2097" i="1"/>
  <c r="L2097" i="1"/>
  <c r="N2097" i="1"/>
  <c r="K2098" i="1"/>
  <c r="L2098" i="1"/>
  <c r="N2098" i="1"/>
  <c r="K2099" i="1"/>
  <c r="L2099" i="1"/>
  <c r="N2099" i="1"/>
  <c r="K2100" i="1"/>
  <c r="L2100" i="1"/>
  <c r="N2100" i="1"/>
  <c r="K2101" i="1"/>
  <c r="L2101" i="1"/>
  <c r="N2101" i="1"/>
  <c r="K2102" i="1"/>
  <c r="L2102" i="1"/>
  <c r="N2102" i="1"/>
  <c r="K2103" i="1"/>
  <c r="L2103" i="1"/>
  <c r="N2103" i="1"/>
  <c r="K2104" i="1"/>
  <c r="L2104" i="1"/>
  <c r="N2104" i="1"/>
  <c r="K2105" i="1"/>
  <c r="L2105" i="1"/>
  <c r="N2105" i="1"/>
  <c r="K2106" i="1"/>
  <c r="L2106" i="1"/>
  <c r="N2106" i="1"/>
  <c r="K2107" i="1"/>
  <c r="L2107" i="1"/>
  <c r="N2107" i="1"/>
  <c r="K2108" i="1"/>
  <c r="L2108" i="1"/>
  <c r="N2108" i="1"/>
  <c r="K2109" i="1"/>
  <c r="L2109" i="1"/>
  <c r="N2109" i="1"/>
  <c r="K2110" i="1"/>
  <c r="L2110" i="1"/>
  <c r="N2110" i="1"/>
  <c r="K2111" i="1"/>
  <c r="L2111" i="1"/>
  <c r="N2111" i="1"/>
  <c r="K2112" i="1"/>
  <c r="L2112" i="1"/>
  <c r="N2112" i="1"/>
  <c r="K2113" i="1"/>
  <c r="L2113" i="1"/>
  <c r="N2113" i="1"/>
  <c r="K2114" i="1"/>
  <c r="L2114" i="1"/>
  <c r="N2114" i="1"/>
  <c r="K2115" i="1"/>
  <c r="L2115" i="1"/>
  <c r="N2115" i="1"/>
  <c r="K2116" i="1"/>
  <c r="L2116" i="1"/>
  <c r="N2116" i="1"/>
  <c r="K2117" i="1"/>
  <c r="L2117" i="1"/>
  <c r="N2117" i="1"/>
  <c r="K2118" i="1"/>
  <c r="L2118" i="1"/>
  <c r="N2118" i="1"/>
  <c r="K2119" i="1"/>
  <c r="L2119" i="1"/>
  <c r="N2119" i="1"/>
  <c r="K2120" i="1"/>
  <c r="L2120" i="1"/>
  <c r="N2120" i="1"/>
  <c r="K2121" i="1"/>
  <c r="L2121" i="1"/>
  <c r="N2121" i="1"/>
  <c r="K2122" i="1"/>
  <c r="L2122" i="1"/>
  <c r="N2122" i="1"/>
  <c r="K2123" i="1"/>
  <c r="L2123" i="1"/>
  <c r="N2123" i="1"/>
  <c r="K2124" i="1"/>
  <c r="L2124" i="1"/>
  <c r="N2124" i="1"/>
  <c r="K2125" i="1"/>
  <c r="L2125" i="1"/>
  <c r="N2125" i="1"/>
  <c r="K2126" i="1"/>
  <c r="L2126" i="1"/>
  <c r="N2126" i="1"/>
  <c r="K2127" i="1"/>
  <c r="L2127" i="1"/>
  <c r="N2127" i="1"/>
  <c r="K2128" i="1"/>
  <c r="L2128" i="1"/>
  <c r="N2128" i="1"/>
  <c r="K2129" i="1"/>
  <c r="L2129" i="1"/>
  <c r="N2129" i="1"/>
  <c r="K2130" i="1"/>
  <c r="L2130" i="1"/>
  <c r="N2130" i="1"/>
  <c r="K2131" i="1"/>
  <c r="L2131" i="1"/>
  <c r="N2131" i="1"/>
  <c r="K2132" i="1"/>
  <c r="L2132" i="1"/>
  <c r="N2132" i="1"/>
  <c r="K2133" i="1"/>
  <c r="L2133" i="1"/>
  <c r="N2133" i="1"/>
  <c r="K2134" i="1"/>
  <c r="L2134" i="1"/>
  <c r="N2134" i="1"/>
  <c r="K2135" i="1"/>
  <c r="L2135" i="1"/>
  <c r="N2135" i="1"/>
  <c r="K2136" i="1"/>
  <c r="L2136" i="1"/>
  <c r="N2136" i="1"/>
  <c r="K2137" i="1"/>
  <c r="L2137" i="1"/>
  <c r="N2137" i="1"/>
  <c r="K2138" i="1"/>
  <c r="L2138" i="1"/>
  <c r="N2138" i="1"/>
  <c r="K2139" i="1"/>
  <c r="L2139" i="1"/>
  <c r="N2139" i="1"/>
  <c r="K2140" i="1"/>
  <c r="L2140" i="1"/>
  <c r="N2140" i="1"/>
  <c r="K2141" i="1"/>
  <c r="L2141" i="1"/>
  <c r="N2141" i="1"/>
  <c r="K2142" i="1"/>
  <c r="L2142" i="1"/>
  <c r="N2142" i="1"/>
  <c r="K2143" i="1"/>
  <c r="L2143" i="1"/>
  <c r="N2143" i="1"/>
  <c r="K2144" i="1"/>
  <c r="L2144" i="1"/>
  <c r="N2144" i="1"/>
  <c r="K2145" i="1"/>
  <c r="L2145" i="1"/>
  <c r="N2145" i="1"/>
  <c r="K2146" i="1"/>
  <c r="L2146" i="1"/>
  <c r="N2146" i="1"/>
  <c r="K2147" i="1"/>
  <c r="L2147" i="1"/>
  <c r="N2147" i="1"/>
  <c r="K2148" i="1"/>
  <c r="L2148" i="1"/>
  <c r="N2148" i="1"/>
  <c r="K2149" i="1"/>
  <c r="L2149" i="1"/>
  <c r="N2149" i="1"/>
  <c r="K2150" i="1"/>
  <c r="L2150" i="1"/>
  <c r="N2150" i="1"/>
  <c r="K2151" i="1"/>
  <c r="L2151" i="1"/>
  <c r="N2151" i="1"/>
  <c r="K2152" i="1"/>
  <c r="L2152" i="1"/>
  <c r="N2152" i="1"/>
  <c r="K2153" i="1"/>
  <c r="L2153" i="1"/>
  <c r="N2153" i="1"/>
  <c r="K2154" i="1"/>
  <c r="L2154" i="1"/>
  <c r="N2154" i="1"/>
  <c r="K2155" i="1"/>
  <c r="L2155" i="1"/>
  <c r="N2155" i="1"/>
  <c r="K2156" i="1"/>
  <c r="L2156" i="1"/>
  <c r="N2156" i="1"/>
  <c r="K2157" i="1"/>
  <c r="L2157" i="1"/>
  <c r="N2157" i="1"/>
  <c r="K2158" i="1"/>
  <c r="L2158" i="1"/>
  <c r="N2158" i="1"/>
  <c r="K2159" i="1"/>
  <c r="L2159" i="1"/>
  <c r="N2159" i="1"/>
  <c r="K2160" i="1"/>
  <c r="L2160" i="1"/>
  <c r="N2160" i="1"/>
  <c r="K2161" i="1"/>
  <c r="L2161" i="1"/>
  <c r="N2161" i="1"/>
  <c r="K2162" i="1"/>
  <c r="L2162" i="1"/>
  <c r="N2162" i="1"/>
  <c r="K2163" i="1"/>
  <c r="L2163" i="1"/>
  <c r="N2163" i="1"/>
  <c r="K2164" i="1"/>
  <c r="L2164" i="1"/>
  <c r="N2164" i="1"/>
  <c r="K2165" i="1"/>
  <c r="L2165" i="1"/>
  <c r="N2165" i="1"/>
  <c r="K2166" i="1"/>
  <c r="L2166" i="1"/>
  <c r="N2166" i="1"/>
  <c r="K2167" i="1"/>
  <c r="L2167" i="1"/>
  <c r="N2167" i="1"/>
  <c r="K2168" i="1"/>
  <c r="L2168" i="1"/>
  <c r="N2168" i="1"/>
  <c r="K2169" i="1"/>
  <c r="L2169" i="1"/>
  <c r="N2169" i="1"/>
  <c r="K2170" i="1"/>
  <c r="L2170" i="1"/>
  <c r="N2170" i="1"/>
  <c r="K2171" i="1"/>
  <c r="L2171" i="1"/>
  <c r="N2171" i="1"/>
  <c r="K2172" i="1"/>
  <c r="L2172" i="1"/>
  <c r="N2172" i="1"/>
  <c r="K2173" i="1"/>
  <c r="L2173" i="1"/>
  <c r="N2173" i="1"/>
  <c r="K2174" i="1"/>
  <c r="L2174" i="1"/>
  <c r="N2174" i="1"/>
  <c r="K2175" i="1"/>
  <c r="L2175" i="1"/>
  <c r="N2175" i="1"/>
  <c r="K2176" i="1"/>
  <c r="L2176" i="1"/>
  <c r="N2176" i="1"/>
  <c r="K2177" i="1"/>
  <c r="L2177" i="1"/>
  <c r="N2177" i="1"/>
  <c r="K2178" i="1"/>
  <c r="L2178" i="1"/>
  <c r="N2178" i="1"/>
  <c r="K2179" i="1"/>
  <c r="L2179" i="1"/>
  <c r="N2179" i="1"/>
  <c r="K2180" i="1"/>
  <c r="L2180" i="1"/>
  <c r="N2180" i="1"/>
  <c r="K2181" i="1"/>
  <c r="L2181" i="1"/>
  <c r="N2181" i="1"/>
  <c r="K2182" i="1"/>
  <c r="L2182" i="1"/>
  <c r="N2182" i="1"/>
  <c r="K2183" i="1"/>
  <c r="L2183" i="1"/>
  <c r="N2183" i="1"/>
  <c r="K2184" i="1"/>
  <c r="L2184" i="1"/>
  <c r="N2184" i="1"/>
  <c r="K2185" i="1"/>
  <c r="L2185" i="1"/>
  <c r="N2185" i="1"/>
  <c r="K2186" i="1"/>
  <c r="L2186" i="1"/>
  <c r="N2186" i="1"/>
  <c r="K2187" i="1"/>
  <c r="L2187" i="1"/>
  <c r="N2187" i="1"/>
  <c r="K2188" i="1"/>
  <c r="L2188" i="1"/>
  <c r="N2188" i="1"/>
  <c r="K2189" i="1"/>
  <c r="L2189" i="1"/>
  <c r="N2189" i="1"/>
  <c r="K2190" i="1"/>
  <c r="L2190" i="1"/>
  <c r="N2190" i="1"/>
  <c r="K2191" i="1"/>
  <c r="L2191" i="1"/>
  <c r="N2191" i="1"/>
  <c r="K2192" i="1"/>
  <c r="L2192" i="1"/>
  <c r="N2192" i="1"/>
  <c r="K2193" i="1"/>
  <c r="L2193" i="1"/>
  <c r="N2193" i="1"/>
  <c r="K2194" i="1"/>
  <c r="L2194" i="1"/>
  <c r="N2194" i="1"/>
  <c r="K2195" i="1"/>
  <c r="L2195" i="1"/>
  <c r="N2195" i="1"/>
  <c r="K2196" i="1"/>
  <c r="L2196" i="1"/>
  <c r="N2196" i="1"/>
  <c r="K2197" i="1"/>
  <c r="L2197" i="1"/>
  <c r="N2197" i="1"/>
  <c r="K2198" i="1"/>
  <c r="L2198" i="1"/>
  <c r="N2198" i="1"/>
  <c r="K2199" i="1"/>
  <c r="L2199" i="1"/>
  <c r="N2199" i="1"/>
  <c r="K2200" i="1"/>
  <c r="L2200" i="1"/>
  <c r="N2200" i="1"/>
  <c r="K2201" i="1"/>
  <c r="L2201" i="1"/>
  <c r="N2201" i="1"/>
  <c r="K2202" i="1"/>
  <c r="L2202" i="1"/>
  <c r="N2202" i="1"/>
  <c r="K2203" i="1"/>
  <c r="L2203" i="1"/>
  <c r="N2203" i="1"/>
  <c r="K2204" i="1"/>
  <c r="L2204" i="1"/>
  <c r="N2204" i="1"/>
  <c r="K2205" i="1"/>
  <c r="L2205" i="1"/>
  <c r="N2205" i="1"/>
  <c r="K2206" i="1"/>
  <c r="L2206" i="1"/>
  <c r="N2206" i="1"/>
  <c r="K2207" i="1"/>
  <c r="L2207" i="1"/>
  <c r="N2207" i="1"/>
  <c r="K2208" i="1"/>
  <c r="L2208" i="1"/>
  <c r="N2208" i="1"/>
  <c r="K2209" i="1"/>
  <c r="L2209" i="1"/>
  <c r="N2209" i="1"/>
  <c r="K2210" i="1"/>
  <c r="L2210" i="1"/>
  <c r="N2210" i="1"/>
  <c r="K2211" i="1"/>
  <c r="L2211" i="1"/>
  <c r="N2211" i="1"/>
  <c r="K2212" i="1"/>
  <c r="L2212" i="1"/>
  <c r="N2212" i="1"/>
  <c r="K2213" i="1"/>
  <c r="L2213" i="1"/>
  <c r="N2213" i="1"/>
  <c r="K2214" i="1"/>
  <c r="L2214" i="1"/>
  <c r="N2214" i="1"/>
  <c r="K2215" i="1"/>
  <c r="L2215" i="1"/>
  <c r="N2215" i="1"/>
  <c r="K2216" i="1"/>
  <c r="L2216" i="1"/>
  <c r="N2216" i="1"/>
  <c r="K2217" i="1"/>
  <c r="L2217" i="1"/>
  <c r="N2217" i="1"/>
  <c r="K2218" i="1"/>
  <c r="L2218" i="1"/>
  <c r="N2218" i="1"/>
  <c r="K2219" i="1"/>
  <c r="L2219" i="1"/>
  <c r="N2219" i="1"/>
  <c r="K2220" i="1"/>
  <c r="L2220" i="1"/>
  <c r="N2220" i="1"/>
  <c r="K2221" i="1"/>
  <c r="L2221" i="1"/>
  <c r="N2221" i="1"/>
  <c r="K2222" i="1"/>
  <c r="L2222" i="1"/>
  <c r="N2222" i="1"/>
  <c r="K2223" i="1"/>
  <c r="L2223" i="1"/>
  <c r="N2223" i="1"/>
  <c r="K2224" i="1"/>
  <c r="L2224" i="1"/>
  <c r="N2224" i="1"/>
  <c r="K2225" i="1"/>
  <c r="L2225" i="1"/>
  <c r="N2225" i="1"/>
  <c r="K2226" i="1"/>
  <c r="L2226" i="1"/>
  <c r="N2226" i="1"/>
  <c r="K2227" i="1"/>
  <c r="L2227" i="1"/>
  <c r="N2227" i="1"/>
  <c r="K2228" i="1"/>
  <c r="L2228" i="1"/>
  <c r="N2228" i="1"/>
  <c r="K2229" i="1"/>
  <c r="L2229" i="1"/>
  <c r="N2229" i="1"/>
  <c r="K2230" i="1"/>
  <c r="L2230" i="1"/>
  <c r="N2230" i="1"/>
  <c r="K2231" i="1"/>
  <c r="L2231" i="1"/>
  <c r="N2231" i="1"/>
  <c r="K2232" i="1"/>
  <c r="L2232" i="1"/>
  <c r="N2232" i="1"/>
  <c r="K2233" i="1"/>
  <c r="L2233" i="1"/>
  <c r="N2233" i="1"/>
  <c r="K2234" i="1"/>
  <c r="L2234" i="1"/>
  <c r="N2234" i="1"/>
  <c r="K2235" i="1"/>
  <c r="L2235" i="1"/>
  <c r="N2235" i="1"/>
  <c r="K2236" i="1"/>
  <c r="L2236" i="1"/>
  <c r="N2236" i="1"/>
  <c r="K2237" i="1"/>
  <c r="L2237" i="1"/>
  <c r="N2237" i="1"/>
  <c r="K2238" i="1"/>
  <c r="L2238" i="1"/>
  <c r="N2238" i="1"/>
  <c r="K2239" i="1"/>
  <c r="L2239" i="1"/>
  <c r="N2239" i="1"/>
  <c r="K2240" i="1"/>
  <c r="L2240" i="1"/>
  <c r="N2240" i="1"/>
  <c r="K2241" i="1"/>
  <c r="L2241" i="1"/>
  <c r="N2241" i="1"/>
  <c r="K2242" i="1"/>
  <c r="L2242" i="1"/>
  <c r="N2242" i="1"/>
  <c r="K2243" i="1"/>
  <c r="L2243" i="1"/>
  <c r="N2243" i="1"/>
  <c r="K2244" i="1"/>
  <c r="L2244" i="1"/>
  <c r="N2244" i="1"/>
  <c r="K2245" i="1"/>
  <c r="L2245" i="1"/>
  <c r="N2245" i="1"/>
  <c r="K2246" i="1"/>
  <c r="L2246" i="1"/>
  <c r="N2246" i="1"/>
  <c r="K2247" i="1"/>
  <c r="L2247" i="1"/>
  <c r="N2247" i="1"/>
  <c r="K2248" i="1"/>
  <c r="L2248" i="1"/>
  <c r="N2248" i="1"/>
  <c r="K2249" i="1"/>
  <c r="L2249" i="1"/>
  <c r="N2249" i="1"/>
  <c r="K2250" i="1"/>
  <c r="L2250" i="1"/>
  <c r="N2250" i="1"/>
  <c r="K2251" i="1"/>
  <c r="L2251" i="1"/>
  <c r="N2251" i="1"/>
  <c r="K2252" i="1"/>
  <c r="L2252" i="1"/>
  <c r="N2252" i="1"/>
  <c r="K2253" i="1"/>
  <c r="L2253" i="1"/>
  <c r="N2253" i="1"/>
  <c r="K2254" i="1"/>
  <c r="L2254" i="1"/>
  <c r="N2254" i="1"/>
  <c r="K2255" i="1"/>
  <c r="L2255" i="1"/>
  <c r="N2255" i="1"/>
  <c r="K2256" i="1"/>
  <c r="L2256" i="1"/>
  <c r="N2256" i="1"/>
  <c r="K2257" i="1"/>
  <c r="L2257" i="1"/>
  <c r="N2257" i="1"/>
  <c r="K2258" i="1"/>
  <c r="L2258" i="1"/>
  <c r="N2258" i="1"/>
  <c r="K2259" i="1"/>
  <c r="L2259" i="1"/>
  <c r="N2259" i="1"/>
  <c r="K2260" i="1"/>
  <c r="L2260" i="1"/>
  <c r="N2260" i="1"/>
  <c r="K2261" i="1"/>
  <c r="L2261" i="1"/>
  <c r="N2261" i="1"/>
  <c r="K2262" i="1"/>
  <c r="L2262" i="1"/>
  <c r="N2262" i="1"/>
  <c r="K2263" i="1"/>
  <c r="L2263" i="1"/>
  <c r="N2263" i="1"/>
  <c r="K2264" i="1"/>
  <c r="L2264" i="1"/>
  <c r="N2264" i="1"/>
  <c r="K2265" i="1"/>
  <c r="L2265" i="1"/>
  <c r="N2265" i="1"/>
  <c r="K2266" i="1"/>
  <c r="L2266" i="1"/>
  <c r="N2266" i="1"/>
  <c r="K2267" i="1"/>
  <c r="L2267" i="1"/>
  <c r="N2267" i="1"/>
  <c r="K2268" i="1"/>
  <c r="L2268" i="1"/>
  <c r="N2268" i="1"/>
  <c r="K2269" i="1"/>
  <c r="L2269" i="1"/>
  <c r="N2269" i="1"/>
  <c r="K2270" i="1"/>
  <c r="L2270" i="1"/>
  <c r="N2270" i="1"/>
  <c r="K2271" i="1"/>
  <c r="L2271" i="1"/>
  <c r="N2271" i="1"/>
  <c r="K2272" i="1"/>
  <c r="L2272" i="1"/>
  <c r="N2272" i="1"/>
  <c r="K2273" i="1"/>
  <c r="L2273" i="1"/>
  <c r="N2273" i="1"/>
  <c r="K2274" i="1"/>
  <c r="L2274" i="1"/>
  <c r="N2274" i="1"/>
  <c r="K2275" i="1"/>
  <c r="L2275" i="1"/>
  <c r="N2275" i="1"/>
  <c r="K2276" i="1"/>
  <c r="L2276" i="1"/>
  <c r="N2276" i="1"/>
  <c r="K2277" i="1"/>
  <c r="L2277" i="1"/>
  <c r="N2277" i="1"/>
  <c r="K2278" i="1"/>
  <c r="L2278" i="1"/>
  <c r="N2278" i="1"/>
  <c r="K2279" i="1"/>
  <c r="L2279" i="1"/>
  <c r="N2279" i="1"/>
  <c r="K2280" i="1"/>
  <c r="L2280" i="1"/>
  <c r="N2280" i="1"/>
  <c r="K2281" i="1"/>
  <c r="L2281" i="1"/>
  <c r="N2281" i="1"/>
  <c r="K2282" i="1"/>
  <c r="L2282" i="1"/>
  <c r="N2282" i="1"/>
  <c r="K2283" i="1"/>
  <c r="L2283" i="1"/>
  <c r="N2283" i="1"/>
  <c r="K2284" i="1"/>
  <c r="L2284" i="1"/>
  <c r="N2284" i="1"/>
  <c r="K2285" i="1"/>
  <c r="L2285" i="1"/>
  <c r="N2285" i="1"/>
  <c r="K2286" i="1"/>
  <c r="L2286" i="1"/>
  <c r="N2286" i="1"/>
  <c r="K2287" i="1"/>
  <c r="L2287" i="1"/>
  <c r="N2287" i="1"/>
  <c r="K2288" i="1"/>
  <c r="L2288" i="1"/>
  <c r="N2288" i="1"/>
  <c r="K2289" i="1"/>
  <c r="L2289" i="1"/>
  <c r="N2289" i="1"/>
  <c r="K2290" i="1"/>
  <c r="L2290" i="1"/>
  <c r="N2290" i="1"/>
  <c r="K2291" i="1"/>
  <c r="L2291" i="1"/>
  <c r="N2291" i="1"/>
  <c r="K2292" i="1"/>
  <c r="L2292" i="1"/>
  <c r="N2292" i="1"/>
  <c r="K2293" i="1"/>
  <c r="L2293" i="1"/>
  <c r="N2293" i="1"/>
  <c r="K2294" i="1"/>
  <c r="L2294" i="1"/>
  <c r="N2294" i="1"/>
  <c r="K2295" i="1"/>
  <c r="L2295" i="1"/>
  <c r="N2295" i="1"/>
  <c r="K2296" i="1"/>
  <c r="L2296" i="1"/>
  <c r="N2296" i="1"/>
  <c r="K2297" i="1"/>
  <c r="L2297" i="1"/>
  <c r="N2297" i="1"/>
  <c r="K2298" i="1"/>
  <c r="L2298" i="1"/>
  <c r="N2298" i="1"/>
  <c r="K2299" i="1"/>
  <c r="L2299" i="1"/>
  <c r="N2299" i="1"/>
  <c r="K2300" i="1"/>
  <c r="L2300" i="1"/>
  <c r="N2300" i="1"/>
  <c r="K2301" i="1"/>
  <c r="L2301" i="1"/>
  <c r="N2301" i="1"/>
  <c r="K2302" i="1"/>
  <c r="L2302" i="1"/>
  <c r="N2302" i="1"/>
  <c r="K2303" i="1"/>
  <c r="L2303" i="1"/>
  <c r="N2303" i="1"/>
  <c r="K2304" i="1"/>
  <c r="L2304" i="1"/>
  <c r="N2304" i="1"/>
  <c r="K2305" i="1"/>
  <c r="L2305" i="1"/>
  <c r="N2305" i="1"/>
  <c r="K2306" i="1"/>
  <c r="L2306" i="1"/>
  <c r="N2306" i="1"/>
  <c r="K2307" i="1"/>
  <c r="L2307" i="1"/>
  <c r="N2307" i="1"/>
  <c r="K2308" i="1"/>
  <c r="L2308" i="1"/>
  <c r="N2308" i="1"/>
  <c r="K2309" i="1"/>
  <c r="L2309" i="1"/>
  <c r="N2309" i="1"/>
  <c r="K2310" i="1"/>
  <c r="L2310" i="1"/>
  <c r="N2310" i="1"/>
  <c r="K2311" i="1"/>
  <c r="L2311" i="1"/>
  <c r="N2311" i="1"/>
  <c r="K2312" i="1"/>
  <c r="L2312" i="1"/>
  <c r="N2312" i="1"/>
  <c r="K2313" i="1"/>
  <c r="L2313" i="1"/>
  <c r="N2313" i="1"/>
  <c r="K2314" i="1"/>
  <c r="L2314" i="1"/>
  <c r="N2314" i="1"/>
  <c r="K2315" i="1"/>
  <c r="L2315" i="1"/>
  <c r="N2315" i="1"/>
  <c r="K2316" i="1"/>
  <c r="L2316" i="1"/>
  <c r="N2316" i="1"/>
  <c r="K2317" i="1"/>
  <c r="L2317" i="1"/>
  <c r="N2317" i="1"/>
  <c r="K2318" i="1"/>
  <c r="L2318" i="1"/>
  <c r="N2318" i="1"/>
  <c r="K2319" i="1"/>
  <c r="L2319" i="1"/>
  <c r="N2319" i="1"/>
  <c r="K2320" i="1"/>
  <c r="L2320" i="1"/>
  <c r="N2320" i="1"/>
  <c r="K2321" i="1"/>
  <c r="L2321" i="1"/>
  <c r="N2321" i="1"/>
  <c r="K2322" i="1"/>
  <c r="L2322" i="1"/>
  <c r="N2322" i="1"/>
  <c r="K2323" i="1"/>
  <c r="L2323" i="1"/>
  <c r="N2323" i="1"/>
  <c r="K2324" i="1"/>
  <c r="L2324" i="1"/>
  <c r="N2324" i="1"/>
  <c r="K2325" i="1"/>
  <c r="L2325" i="1"/>
  <c r="N2325" i="1"/>
  <c r="K2326" i="1"/>
  <c r="L2326" i="1"/>
  <c r="N2326" i="1"/>
  <c r="K2327" i="1"/>
  <c r="L2327" i="1"/>
  <c r="N2327" i="1"/>
  <c r="K2328" i="1"/>
  <c r="L2328" i="1"/>
  <c r="N2328" i="1"/>
  <c r="K2329" i="1"/>
  <c r="L2329" i="1"/>
  <c r="N2329" i="1"/>
  <c r="K2330" i="1"/>
  <c r="L2330" i="1"/>
  <c r="N2330" i="1"/>
  <c r="K2331" i="1"/>
  <c r="L2331" i="1"/>
  <c r="N2331" i="1"/>
  <c r="K2332" i="1"/>
  <c r="L2332" i="1"/>
  <c r="N2332" i="1"/>
  <c r="K2333" i="1"/>
  <c r="L2333" i="1"/>
  <c r="N2333" i="1"/>
  <c r="K2334" i="1"/>
  <c r="L2334" i="1"/>
  <c r="N2334" i="1"/>
  <c r="K2335" i="1"/>
  <c r="L2335" i="1"/>
  <c r="N2335" i="1"/>
  <c r="K2336" i="1"/>
  <c r="L2336" i="1"/>
  <c r="N2336" i="1"/>
  <c r="K2337" i="1"/>
  <c r="L2337" i="1"/>
  <c r="N2337" i="1"/>
  <c r="K2338" i="1"/>
  <c r="L2338" i="1"/>
  <c r="N2338" i="1"/>
  <c r="K2339" i="1"/>
  <c r="L2339" i="1"/>
  <c r="N2339" i="1"/>
  <c r="K2340" i="1"/>
  <c r="L2340" i="1"/>
  <c r="N2340" i="1"/>
  <c r="K2341" i="1"/>
  <c r="L2341" i="1"/>
  <c r="N2341" i="1"/>
  <c r="K2342" i="1"/>
  <c r="L2342" i="1"/>
  <c r="N2342" i="1"/>
  <c r="K2343" i="1"/>
  <c r="L2343" i="1"/>
  <c r="N2343" i="1"/>
  <c r="K2344" i="1"/>
  <c r="L2344" i="1"/>
  <c r="N2344" i="1"/>
  <c r="K2345" i="1"/>
  <c r="L2345" i="1"/>
  <c r="N2345" i="1"/>
  <c r="K2346" i="1"/>
  <c r="L2346" i="1"/>
  <c r="N2346" i="1"/>
  <c r="K2347" i="1"/>
  <c r="L2347" i="1"/>
  <c r="N2347" i="1"/>
  <c r="K2348" i="1"/>
  <c r="L2348" i="1"/>
  <c r="N2348" i="1"/>
  <c r="K2349" i="1"/>
  <c r="L2349" i="1"/>
  <c r="N2349" i="1"/>
  <c r="K2350" i="1"/>
  <c r="L2350" i="1"/>
  <c r="N2350" i="1"/>
  <c r="K2351" i="1"/>
  <c r="L2351" i="1"/>
  <c r="N2351" i="1"/>
  <c r="K2352" i="1"/>
  <c r="L2352" i="1"/>
  <c r="N2352" i="1"/>
  <c r="K2353" i="1"/>
  <c r="L2353" i="1"/>
  <c r="N2353" i="1"/>
  <c r="K2354" i="1"/>
  <c r="L2354" i="1"/>
  <c r="N2354" i="1"/>
  <c r="K2355" i="1"/>
  <c r="L2355" i="1"/>
  <c r="N2355" i="1"/>
  <c r="K2356" i="1"/>
  <c r="L2356" i="1"/>
  <c r="N2356" i="1"/>
  <c r="K2357" i="1"/>
  <c r="L2357" i="1"/>
  <c r="N2357" i="1"/>
  <c r="K2358" i="1"/>
  <c r="L2358" i="1"/>
  <c r="N2358" i="1"/>
  <c r="K2359" i="1"/>
  <c r="L2359" i="1"/>
  <c r="N2359" i="1"/>
  <c r="K2360" i="1"/>
  <c r="L2360" i="1"/>
  <c r="N2360" i="1"/>
  <c r="K2361" i="1"/>
  <c r="L2361" i="1"/>
  <c r="N2361" i="1"/>
  <c r="K2362" i="1"/>
  <c r="L2362" i="1"/>
  <c r="N2362" i="1"/>
  <c r="K2363" i="1"/>
  <c r="L2363" i="1"/>
  <c r="N2363" i="1"/>
  <c r="K2364" i="1"/>
  <c r="L2364" i="1"/>
  <c r="N2364" i="1"/>
  <c r="K2365" i="1"/>
  <c r="L2365" i="1"/>
  <c r="N2365" i="1"/>
  <c r="K2366" i="1"/>
  <c r="L2366" i="1"/>
  <c r="N2366" i="1"/>
  <c r="K2367" i="1"/>
  <c r="L2367" i="1"/>
  <c r="N2367" i="1"/>
  <c r="K2368" i="1"/>
  <c r="L2368" i="1"/>
  <c r="N2368" i="1"/>
  <c r="K2369" i="1"/>
  <c r="L2369" i="1"/>
  <c r="N2369" i="1"/>
  <c r="K2370" i="1"/>
  <c r="L2370" i="1"/>
  <c r="N2370" i="1"/>
  <c r="K2371" i="1"/>
  <c r="L2371" i="1"/>
  <c r="N2371" i="1"/>
  <c r="K2372" i="1"/>
  <c r="L2372" i="1"/>
  <c r="N2372" i="1"/>
  <c r="K2373" i="1"/>
  <c r="L2373" i="1"/>
  <c r="N2373" i="1"/>
  <c r="K2374" i="1"/>
  <c r="L2374" i="1"/>
  <c r="N2374" i="1"/>
  <c r="K2375" i="1"/>
  <c r="L2375" i="1"/>
  <c r="N2375" i="1"/>
  <c r="K2376" i="1"/>
  <c r="L2376" i="1"/>
  <c r="N2376" i="1"/>
  <c r="K2377" i="1"/>
  <c r="L2377" i="1"/>
  <c r="N2377" i="1"/>
  <c r="K2378" i="1"/>
  <c r="L2378" i="1"/>
  <c r="N2378" i="1"/>
  <c r="K2379" i="1"/>
  <c r="L2379" i="1"/>
  <c r="N2379" i="1"/>
  <c r="K2380" i="1"/>
  <c r="L2380" i="1"/>
  <c r="N2380" i="1"/>
  <c r="K2381" i="1"/>
  <c r="L2381" i="1"/>
  <c r="N2381" i="1"/>
  <c r="K2382" i="1"/>
  <c r="L2382" i="1"/>
  <c r="N2382" i="1"/>
  <c r="K2383" i="1"/>
  <c r="L2383" i="1"/>
  <c r="N2383" i="1"/>
  <c r="K2384" i="1"/>
  <c r="L2384" i="1"/>
  <c r="N2384" i="1"/>
  <c r="K2385" i="1"/>
  <c r="L2385" i="1"/>
  <c r="N2385" i="1"/>
  <c r="K2386" i="1"/>
  <c r="L2386" i="1"/>
  <c r="N2386" i="1"/>
  <c r="K2387" i="1"/>
  <c r="L2387" i="1"/>
  <c r="N2387" i="1"/>
  <c r="K2388" i="1"/>
  <c r="L2388" i="1"/>
  <c r="N2388" i="1"/>
  <c r="K2389" i="1"/>
  <c r="L2389" i="1"/>
  <c r="N2389" i="1"/>
  <c r="K2390" i="1"/>
  <c r="L2390" i="1"/>
  <c r="N2390" i="1"/>
  <c r="K2391" i="1"/>
  <c r="L2391" i="1"/>
  <c r="N2391" i="1"/>
  <c r="K2392" i="1"/>
  <c r="L2392" i="1"/>
  <c r="N2392" i="1"/>
  <c r="K2393" i="1"/>
  <c r="L2393" i="1"/>
  <c r="N2393" i="1"/>
  <c r="K2394" i="1"/>
  <c r="L2394" i="1"/>
  <c r="N2394" i="1"/>
  <c r="K2395" i="1"/>
  <c r="L2395" i="1"/>
  <c r="N2395" i="1"/>
  <c r="K2396" i="1"/>
  <c r="L2396" i="1"/>
  <c r="N2396" i="1"/>
  <c r="K2397" i="1"/>
  <c r="L2397" i="1"/>
  <c r="N2397" i="1"/>
  <c r="K2398" i="1"/>
  <c r="L2398" i="1"/>
  <c r="N2398" i="1"/>
  <c r="K2399" i="1"/>
  <c r="L2399" i="1"/>
  <c r="N2399" i="1"/>
  <c r="K2400" i="1"/>
  <c r="L2400" i="1"/>
  <c r="N2400" i="1"/>
  <c r="K2401" i="1"/>
  <c r="L2401" i="1"/>
  <c r="N2401" i="1"/>
  <c r="K2402" i="1"/>
  <c r="L2402" i="1"/>
  <c r="N2402" i="1"/>
  <c r="K2403" i="1"/>
  <c r="L2403" i="1"/>
  <c r="N2403" i="1"/>
  <c r="K2404" i="1"/>
  <c r="L2404" i="1"/>
  <c r="N2404" i="1"/>
  <c r="K2405" i="1"/>
  <c r="L2405" i="1"/>
  <c r="N2405" i="1"/>
  <c r="K2406" i="1"/>
  <c r="L2406" i="1"/>
  <c r="N2406" i="1"/>
  <c r="K2407" i="1"/>
  <c r="L2407" i="1"/>
  <c r="N2407" i="1"/>
  <c r="K2408" i="1"/>
  <c r="L2408" i="1"/>
  <c r="N2408" i="1"/>
  <c r="K2409" i="1"/>
  <c r="L2409" i="1"/>
  <c r="N2409" i="1"/>
  <c r="K2410" i="1"/>
  <c r="L2410" i="1"/>
  <c r="N2410" i="1"/>
  <c r="K2411" i="1"/>
  <c r="L2411" i="1"/>
  <c r="N2411" i="1"/>
  <c r="K2412" i="1"/>
  <c r="L2412" i="1"/>
  <c r="N2412" i="1"/>
  <c r="K2413" i="1"/>
  <c r="L2413" i="1"/>
  <c r="N2413" i="1"/>
  <c r="K2414" i="1"/>
  <c r="L2414" i="1"/>
  <c r="N2414" i="1"/>
  <c r="K2415" i="1"/>
  <c r="L2415" i="1"/>
  <c r="N2415" i="1"/>
  <c r="K2416" i="1"/>
  <c r="L2416" i="1"/>
  <c r="N2416" i="1"/>
  <c r="K2417" i="1"/>
  <c r="L2417" i="1"/>
  <c r="N2417" i="1"/>
  <c r="K2418" i="1"/>
  <c r="L2418" i="1"/>
  <c r="N2418" i="1"/>
  <c r="K2419" i="1"/>
  <c r="L2419" i="1"/>
  <c r="N2419" i="1"/>
  <c r="K2420" i="1"/>
  <c r="L2420" i="1"/>
  <c r="N2420" i="1"/>
  <c r="K2421" i="1"/>
  <c r="L2421" i="1"/>
  <c r="N2421" i="1"/>
  <c r="K2422" i="1"/>
  <c r="L2422" i="1"/>
  <c r="N2422" i="1"/>
  <c r="K2423" i="1"/>
  <c r="L2423" i="1"/>
  <c r="N2423" i="1"/>
  <c r="K2424" i="1"/>
  <c r="L2424" i="1"/>
  <c r="N2424" i="1"/>
  <c r="K2425" i="1"/>
  <c r="L2425" i="1"/>
  <c r="N2425" i="1"/>
  <c r="K2426" i="1"/>
  <c r="L2426" i="1"/>
  <c r="N2426" i="1"/>
  <c r="K2427" i="1"/>
  <c r="L2427" i="1"/>
  <c r="N2427" i="1"/>
  <c r="K2428" i="1"/>
  <c r="L2428" i="1"/>
  <c r="N2428" i="1"/>
  <c r="K2429" i="1"/>
  <c r="L2429" i="1"/>
  <c r="N2429" i="1"/>
  <c r="K2430" i="1"/>
  <c r="L2430" i="1"/>
  <c r="N2430" i="1"/>
  <c r="K2431" i="1"/>
  <c r="L2431" i="1"/>
  <c r="N2431" i="1"/>
  <c r="K2432" i="1"/>
  <c r="L2432" i="1"/>
  <c r="N2432" i="1"/>
  <c r="K2433" i="1"/>
  <c r="L2433" i="1"/>
  <c r="N2433" i="1"/>
  <c r="K2434" i="1"/>
  <c r="L2434" i="1"/>
  <c r="N2434" i="1"/>
  <c r="K2435" i="1"/>
  <c r="L2435" i="1"/>
  <c r="N2435" i="1"/>
  <c r="K2436" i="1"/>
  <c r="L2436" i="1"/>
  <c r="N2436" i="1"/>
  <c r="K2437" i="1"/>
  <c r="L2437" i="1"/>
  <c r="N2437" i="1"/>
  <c r="K2438" i="1"/>
  <c r="L2438" i="1"/>
  <c r="N2438" i="1"/>
  <c r="K2439" i="1"/>
  <c r="L2439" i="1"/>
  <c r="N2439" i="1"/>
  <c r="K2440" i="1"/>
  <c r="L2440" i="1"/>
  <c r="N2440" i="1"/>
  <c r="K2441" i="1"/>
  <c r="L2441" i="1"/>
  <c r="N2441" i="1"/>
  <c r="K2442" i="1"/>
  <c r="L2442" i="1"/>
  <c r="N2442" i="1"/>
  <c r="K2443" i="1"/>
  <c r="L2443" i="1"/>
  <c r="N2443" i="1"/>
  <c r="K2444" i="1"/>
  <c r="L2444" i="1"/>
  <c r="N2444" i="1"/>
  <c r="K2445" i="1"/>
  <c r="L2445" i="1"/>
  <c r="N2445" i="1"/>
  <c r="K2446" i="1"/>
  <c r="L2446" i="1"/>
  <c r="N2446" i="1"/>
  <c r="K2447" i="1"/>
  <c r="L2447" i="1"/>
  <c r="N2447" i="1"/>
  <c r="K2448" i="1"/>
  <c r="L2448" i="1"/>
  <c r="N2448" i="1"/>
  <c r="K2449" i="1"/>
  <c r="L2449" i="1"/>
  <c r="N2449" i="1"/>
  <c r="K2450" i="1"/>
  <c r="L2450" i="1"/>
  <c r="N2450" i="1"/>
  <c r="K2451" i="1"/>
  <c r="L2451" i="1"/>
  <c r="N2451" i="1"/>
  <c r="K2452" i="1"/>
  <c r="L2452" i="1"/>
  <c r="N2452" i="1"/>
  <c r="K2453" i="1"/>
  <c r="L2453" i="1"/>
  <c r="N2453" i="1"/>
  <c r="K2454" i="1"/>
  <c r="L2454" i="1"/>
  <c r="N2454" i="1"/>
  <c r="K2455" i="1"/>
  <c r="L2455" i="1"/>
  <c r="N2455" i="1"/>
  <c r="K2456" i="1"/>
  <c r="L2456" i="1"/>
  <c r="N2456" i="1"/>
  <c r="K2457" i="1"/>
  <c r="L2457" i="1"/>
  <c r="N2457" i="1"/>
  <c r="K2458" i="1"/>
  <c r="L2458" i="1"/>
  <c r="N2458" i="1"/>
  <c r="K2459" i="1"/>
  <c r="L2459" i="1"/>
  <c r="N2459" i="1"/>
  <c r="K2460" i="1"/>
  <c r="L2460" i="1"/>
  <c r="N2460" i="1"/>
  <c r="K2461" i="1"/>
  <c r="L2461" i="1"/>
  <c r="N2461" i="1"/>
  <c r="K2462" i="1"/>
  <c r="L2462" i="1"/>
  <c r="N2462" i="1"/>
  <c r="K2463" i="1"/>
  <c r="L2463" i="1"/>
  <c r="N2463" i="1"/>
  <c r="K2464" i="1"/>
  <c r="L2464" i="1"/>
  <c r="N2464" i="1"/>
  <c r="K2465" i="1"/>
  <c r="L2465" i="1"/>
  <c r="N2465" i="1"/>
  <c r="K2466" i="1"/>
  <c r="L2466" i="1"/>
  <c r="N2466" i="1"/>
  <c r="K2467" i="1"/>
  <c r="L2467" i="1"/>
  <c r="N2467" i="1"/>
  <c r="K2468" i="1"/>
  <c r="L2468" i="1"/>
  <c r="N2468" i="1"/>
  <c r="K2469" i="1"/>
  <c r="L2469" i="1"/>
  <c r="N2469" i="1"/>
  <c r="K2470" i="1"/>
  <c r="L2470" i="1"/>
  <c r="N2470" i="1"/>
  <c r="K2471" i="1"/>
  <c r="L2471" i="1"/>
  <c r="N2471" i="1"/>
  <c r="K2472" i="1"/>
  <c r="L2472" i="1"/>
  <c r="N2472" i="1"/>
  <c r="K2473" i="1"/>
  <c r="L2473" i="1"/>
  <c r="N2473" i="1"/>
  <c r="K2474" i="1"/>
  <c r="L2474" i="1"/>
  <c r="N2474" i="1"/>
  <c r="K2475" i="1"/>
  <c r="L2475" i="1"/>
  <c r="N2475" i="1"/>
  <c r="K2476" i="1"/>
  <c r="L2476" i="1"/>
  <c r="N2476" i="1"/>
  <c r="K2477" i="1"/>
  <c r="L2477" i="1"/>
  <c r="N2477" i="1"/>
  <c r="K2478" i="1"/>
  <c r="L2478" i="1"/>
  <c r="N2478" i="1"/>
  <c r="K2479" i="1"/>
  <c r="L2479" i="1"/>
  <c r="N2479" i="1"/>
  <c r="K2480" i="1"/>
  <c r="L2480" i="1"/>
  <c r="N2480" i="1"/>
  <c r="K2481" i="1"/>
  <c r="L2481" i="1"/>
  <c r="N2481" i="1"/>
  <c r="K2482" i="1"/>
  <c r="L2482" i="1"/>
  <c r="N2482" i="1"/>
  <c r="K2483" i="1"/>
  <c r="L2483" i="1"/>
  <c r="N2483" i="1"/>
  <c r="K2484" i="1"/>
  <c r="L2484" i="1"/>
  <c r="N2484" i="1"/>
  <c r="K2485" i="1"/>
  <c r="L2485" i="1"/>
  <c r="N2485" i="1"/>
  <c r="K2486" i="1"/>
  <c r="L2486" i="1"/>
  <c r="N2486" i="1"/>
  <c r="K2487" i="1"/>
  <c r="L2487" i="1"/>
  <c r="N2487" i="1"/>
  <c r="K2488" i="1"/>
  <c r="L2488" i="1"/>
  <c r="N2488" i="1"/>
  <c r="K2489" i="1"/>
  <c r="L2489" i="1"/>
  <c r="N2489" i="1"/>
  <c r="K2490" i="1"/>
  <c r="L2490" i="1"/>
  <c r="N2490" i="1"/>
  <c r="K2491" i="1"/>
  <c r="L2491" i="1"/>
  <c r="N2491" i="1"/>
  <c r="K2492" i="1"/>
  <c r="L2492" i="1"/>
  <c r="N2492" i="1"/>
  <c r="K2493" i="1"/>
  <c r="L2493" i="1"/>
  <c r="N2493" i="1"/>
  <c r="K2494" i="1"/>
  <c r="L2494" i="1"/>
  <c r="N2494" i="1"/>
  <c r="K2495" i="1"/>
  <c r="L2495" i="1"/>
  <c r="N2495" i="1"/>
  <c r="K2496" i="1"/>
  <c r="L2496" i="1"/>
  <c r="N2496" i="1"/>
  <c r="K2497" i="1"/>
  <c r="L2497" i="1"/>
  <c r="N2497" i="1"/>
  <c r="K2498" i="1"/>
  <c r="L2498" i="1"/>
  <c r="N2498" i="1"/>
  <c r="K2499" i="1"/>
  <c r="L2499" i="1"/>
  <c r="N2499" i="1"/>
  <c r="K2500" i="1"/>
  <c r="L2500" i="1"/>
  <c r="N2500" i="1"/>
  <c r="K2501" i="1"/>
  <c r="L2501" i="1"/>
  <c r="N2501" i="1"/>
  <c r="K2502" i="1"/>
  <c r="L2502" i="1"/>
  <c r="N2502" i="1"/>
  <c r="K2503" i="1"/>
  <c r="L2503" i="1"/>
  <c r="N2503" i="1"/>
  <c r="K2504" i="1"/>
  <c r="L2504" i="1"/>
  <c r="N2504" i="1"/>
  <c r="K2505" i="1"/>
  <c r="L2505" i="1"/>
  <c r="N2505" i="1"/>
  <c r="K2506" i="1"/>
  <c r="L2506" i="1"/>
  <c r="N2506" i="1"/>
  <c r="K2507" i="1"/>
  <c r="L2507" i="1"/>
  <c r="N2507" i="1"/>
  <c r="K2508" i="1"/>
  <c r="L2508" i="1"/>
  <c r="N2508" i="1"/>
  <c r="K2509" i="1"/>
  <c r="L2509" i="1"/>
  <c r="N2509" i="1"/>
  <c r="K2510" i="1"/>
  <c r="L2510" i="1"/>
  <c r="N2510" i="1"/>
  <c r="K2511" i="1"/>
  <c r="L2511" i="1"/>
  <c r="N2511" i="1"/>
  <c r="K2512" i="1"/>
  <c r="L2512" i="1"/>
  <c r="N2512" i="1"/>
  <c r="K2513" i="1"/>
  <c r="L2513" i="1"/>
  <c r="N2513" i="1"/>
  <c r="K2514" i="1"/>
  <c r="L2514" i="1"/>
  <c r="N2514" i="1"/>
  <c r="K2515" i="1"/>
  <c r="L2515" i="1"/>
  <c r="N2515" i="1"/>
  <c r="K2516" i="1"/>
  <c r="L2516" i="1"/>
  <c r="N2516" i="1"/>
  <c r="K2517" i="1"/>
  <c r="L2517" i="1"/>
  <c r="N2517" i="1"/>
  <c r="K2518" i="1"/>
  <c r="L2518" i="1"/>
  <c r="N2518" i="1"/>
  <c r="K2519" i="1"/>
  <c r="L2519" i="1"/>
  <c r="N2519" i="1"/>
  <c r="K2520" i="1"/>
  <c r="L2520" i="1"/>
  <c r="N2520" i="1"/>
  <c r="K2521" i="1"/>
  <c r="L2521" i="1"/>
  <c r="N2521" i="1"/>
  <c r="K2522" i="1"/>
  <c r="L2522" i="1"/>
  <c r="N2522" i="1"/>
  <c r="K2523" i="1"/>
  <c r="L2523" i="1"/>
  <c r="N2523" i="1"/>
  <c r="K2524" i="1"/>
  <c r="L2524" i="1"/>
  <c r="N2524" i="1"/>
  <c r="K2525" i="1"/>
  <c r="L2525" i="1"/>
  <c r="N2525" i="1"/>
  <c r="K2526" i="1"/>
  <c r="L2526" i="1"/>
  <c r="N2526" i="1"/>
  <c r="K2527" i="1"/>
  <c r="L2527" i="1"/>
  <c r="N2527" i="1"/>
  <c r="K2528" i="1"/>
  <c r="L2528" i="1"/>
  <c r="N2528" i="1"/>
  <c r="K2529" i="1"/>
  <c r="L2529" i="1"/>
  <c r="N2529" i="1"/>
  <c r="K2530" i="1"/>
  <c r="L2530" i="1"/>
  <c r="N2530" i="1"/>
  <c r="K2531" i="1"/>
  <c r="L2531" i="1"/>
  <c r="N2531" i="1"/>
  <c r="K2532" i="1"/>
  <c r="L2532" i="1"/>
  <c r="N2532" i="1"/>
  <c r="K2533" i="1"/>
  <c r="L2533" i="1"/>
  <c r="N2533" i="1"/>
  <c r="K2534" i="1"/>
  <c r="L2534" i="1"/>
  <c r="N2534" i="1"/>
  <c r="K2535" i="1"/>
  <c r="L2535" i="1"/>
  <c r="N2535" i="1"/>
  <c r="K2536" i="1"/>
  <c r="L2536" i="1"/>
  <c r="N2536" i="1"/>
  <c r="K2537" i="1"/>
  <c r="L2537" i="1"/>
  <c r="N2537" i="1"/>
  <c r="K2538" i="1"/>
  <c r="L2538" i="1"/>
  <c r="N2538" i="1"/>
  <c r="K2539" i="1"/>
  <c r="L2539" i="1"/>
  <c r="N2539" i="1"/>
  <c r="K2540" i="1"/>
  <c r="L2540" i="1"/>
  <c r="N2540" i="1"/>
  <c r="K2541" i="1"/>
  <c r="L2541" i="1"/>
  <c r="N2541" i="1"/>
  <c r="K2542" i="1"/>
  <c r="L2542" i="1"/>
  <c r="N2542" i="1"/>
  <c r="K2543" i="1"/>
  <c r="L2543" i="1"/>
  <c r="N2543" i="1"/>
  <c r="K2544" i="1"/>
  <c r="L2544" i="1"/>
  <c r="N2544" i="1"/>
  <c r="K2545" i="1"/>
  <c r="L2545" i="1"/>
  <c r="N2545" i="1"/>
  <c r="K2546" i="1"/>
  <c r="L2546" i="1"/>
  <c r="N2546" i="1"/>
  <c r="K2547" i="1"/>
  <c r="L2547" i="1"/>
  <c r="N2547" i="1"/>
  <c r="K2548" i="1"/>
  <c r="L2548" i="1"/>
  <c r="N2548" i="1"/>
  <c r="K2549" i="1"/>
  <c r="L2549" i="1"/>
  <c r="N2549" i="1"/>
  <c r="K2550" i="1"/>
  <c r="L2550" i="1"/>
  <c r="N2550" i="1"/>
  <c r="K2551" i="1"/>
  <c r="L2551" i="1"/>
  <c r="N2551" i="1"/>
  <c r="K2552" i="1"/>
  <c r="L2552" i="1"/>
  <c r="N2552" i="1"/>
  <c r="K2553" i="1"/>
  <c r="L2553" i="1"/>
  <c r="N2553" i="1"/>
  <c r="K2554" i="1"/>
  <c r="L2554" i="1"/>
  <c r="N2554" i="1"/>
  <c r="K2555" i="1"/>
  <c r="L2555" i="1"/>
  <c r="N2555" i="1"/>
  <c r="K2556" i="1"/>
  <c r="L2556" i="1"/>
  <c r="N2556" i="1"/>
  <c r="K2557" i="1"/>
  <c r="L2557" i="1"/>
  <c r="N2557" i="1"/>
  <c r="K2558" i="1"/>
  <c r="L2558" i="1"/>
  <c r="N2558" i="1"/>
  <c r="K2559" i="1"/>
  <c r="L2559" i="1"/>
  <c r="N2559" i="1"/>
  <c r="K2560" i="1"/>
  <c r="L2560" i="1"/>
  <c r="N2560" i="1"/>
  <c r="K2561" i="1"/>
  <c r="L2561" i="1"/>
  <c r="N2561" i="1"/>
  <c r="K2562" i="1"/>
  <c r="L2562" i="1"/>
  <c r="N2562" i="1"/>
  <c r="K2563" i="1"/>
  <c r="L2563" i="1"/>
  <c r="N2563" i="1"/>
  <c r="K2564" i="1"/>
  <c r="L2564" i="1"/>
  <c r="N2564" i="1"/>
  <c r="K2565" i="1"/>
  <c r="L2565" i="1"/>
  <c r="N2565" i="1"/>
  <c r="K2566" i="1"/>
  <c r="L2566" i="1"/>
  <c r="N2566" i="1"/>
  <c r="K2567" i="1"/>
  <c r="L2567" i="1"/>
  <c r="N2567" i="1"/>
  <c r="K2568" i="1"/>
  <c r="L2568" i="1"/>
  <c r="N2568" i="1"/>
  <c r="K2569" i="1"/>
  <c r="L2569" i="1"/>
  <c r="N2569" i="1"/>
  <c r="K2570" i="1"/>
  <c r="L2570" i="1"/>
  <c r="N2570" i="1"/>
  <c r="K2571" i="1"/>
  <c r="L2571" i="1"/>
  <c r="N2571" i="1"/>
  <c r="K2572" i="1"/>
  <c r="L2572" i="1"/>
  <c r="N2572" i="1"/>
  <c r="K2573" i="1"/>
  <c r="L2573" i="1"/>
  <c r="N2573" i="1"/>
  <c r="K2574" i="1"/>
  <c r="L2574" i="1"/>
  <c r="N2574" i="1"/>
  <c r="K2575" i="1"/>
  <c r="L2575" i="1"/>
  <c r="N2575" i="1"/>
  <c r="K2576" i="1"/>
  <c r="L2576" i="1"/>
  <c r="N2576" i="1"/>
  <c r="K2577" i="1"/>
  <c r="L2577" i="1"/>
  <c r="N2577" i="1"/>
  <c r="K2578" i="1"/>
  <c r="L2578" i="1"/>
  <c r="N2578" i="1"/>
  <c r="K2579" i="1"/>
  <c r="L2579" i="1"/>
  <c r="N2579" i="1"/>
  <c r="K2580" i="1"/>
  <c r="L2580" i="1"/>
  <c r="N2580" i="1"/>
  <c r="K2581" i="1"/>
  <c r="L2581" i="1"/>
  <c r="N2581" i="1"/>
  <c r="K2582" i="1"/>
  <c r="L2582" i="1"/>
  <c r="N2582" i="1"/>
  <c r="K2583" i="1"/>
  <c r="L2583" i="1"/>
  <c r="N2583" i="1"/>
  <c r="K2584" i="1"/>
  <c r="L2584" i="1"/>
  <c r="N2584" i="1"/>
  <c r="K2585" i="1"/>
  <c r="L2585" i="1"/>
  <c r="N2585" i="1"/>
  <c r="K2586" i="1"/>
  <c r="L2586" i="1"/>
  <c r="N2586" i="1"/>
  <c r="K2587" i="1"/>
  <c r="L2587" i="1"/>
  <c r="N2587" i="1"/>
  <c r="K2588" i="1"/>
  <c r="L2588" i="1"/>
  <c r="N2588" i="1"/>
  <c r="K2589" i="1"/>
  <c r="L2589" i="1"/>
  <c r="N2589" i="1"/>
  <c r="K2590" i="1"/>
  <c r="L2590" i="1"/>
  <c r="N2590" i="1"/>
  <c r="K2591" i="1"/>
  <c r="L2591" i="1"/>
  <c r="N2591" i="1"/>
  <c r="K2592" i="1"/>
  <c r="L2592" i="1"/>
  <c r="N2592" i="1"/>
  <c r="K2593" i="1"/>
  <c r="L2593" i="1"/>
  <c r="N2593" i="1"/>
  <c r="K2594" i="1"/>
  <c r="L2594" i="1"/>
  <c r="N2594" i="1"/>
  <c r="K2595" i="1"/>
  <c r="L2595" i="1"/>
  <c r="N2595" i="1"/>
  <c r="K2596" i="1"/>
  <c r="L2596" i="1"/>
  <c r="N2596" i="1"/>
  <c r="K2597" i="1"/>
  <c r="L2597" i="1"/>
  <c r="N2597" i="1"/>
  <c r="K2598" i="1"/>
  <c r="L2598" i="1"/>
  <c r="N2598" i="1"/>
  <c r="K2599" i="1"/>
  <c r="L2599" i="1"/>
  <c r="N2599" i="1"/>
  <c r="K2600" i="1"/>
  <c r="L2600" i="1"/>
  <c r="N2600" i="1"/>
  <c r="K2601" i="1"/>
  <c r="L2601" i="1"/>
  <c r="N2601" i="1"/>
  <c r="K2602" i="1"/>
  <c r="L2602" i="1"/>
  <c r="N2602" i="1"/>
  <c r="K2603" i="1"/>
  <c r="L2603" i="1"/>
  <c r="N2603" i="1"/>
  <c r="K2604" i="1"/>
  <c r="L2604" i="1"/>
  <c r="N2604" i="1"/>
  <c r="K2605" i="1"/>
  <c r="L2605" i="1"/>
  <c r="N2605" i="1"/>
  <c r="K2606" i="1"/>
  <c r="L2606" i="1"/>
  <c r="N2606" i="1"/>
  <c r="K2607" i="1"/>
  <c r="L2607" i="1"/>
  <c r="N2607" i="1"/>
  <c r="K2608" i="1"/>
  <c r="L2608" i="1"/>
  <c r="N2608" i="1"/>
  <c r="K2609" i="1"/>
  <c r="L2609" i="1"/>
  <c r="N2609" i="1"/>
  <c r="K2610" i="1"/>
  <c r="L2610" i="1"/>
  <c r="N2610" i="1"/>
  <c r="K2611" i="1"/>
  <c r="L2611" i="1"/>
  <c r="N2611" i="1"/>
  <c r="K2612" i="1"/>
  <c r="L2612" i="1"/>
  <c r="N2612" i="1"/>
  <c r="K2613" i="1"/>
  <c r="L2613" i="1"/>
  <c r="N2613" i="1"/>
  <c r="K2614" i="1"/>
  <c r="L2614" i="1"/>
  <c r="N2614" i="1"/>
  <c r="K2615" i="1"/>
  <c r="L2615" i="1"/>
  <c r="N2615" i="1"/>
  <c r="K2616" i="1"/>
  <c r="L2616" i="1"/>
  <c r="N2616" i="1"/>
  <c r="K2617" i="1"/>
  <c r="L2617" i="1"/>
  <c r="N2617" i="1"/>
  <c r="K2618" i="1"/>
  <c r="L2618" i="1"/>
  <c r="N2618" i="1"/>
  <c r="K2619" i="1"/>
  <c r="L2619" i="1"/>
  <c r="N2619" i="1"/>
  <c r="K2620" i="1"/>
  <c r="L2620" i="1"/>
  <c r="N2620" i="1"/>
  <c r="K2621" i="1"/>
  <c r="L2621" i="1"/>
  <c r="N2621" i="1"/>
  <c r="K2622" i="1"/>
  <c r="L2622" i="1"/>
  <c r="N2622" i="1"/>
  <c r="K2623" i="1"/>
  <c r="L2623" i="1"/>
  <c r="N2623" i="1"/>
  <c r="K2624" i="1"/>
  <c r="L2624" i="1"/>
  <c r="N2624" i="1"/>
  <c r="K2625" i="1"/>
  <c r="L2625" i="1"/>
  <c r="N2625" i="1"/>
  <c r="K2626" i="1"/>
  <c r="L2626" i="1"/>
  <c r="N2626" i="1"/>
  <c r="K2627" i="1"/>
  <c r="L2627" i="1"/>
  <c r="N2627" i="1"/>
  <c r="K2628" i="1"/>
  <c r="L2628" i="1"/>
  <c r="N2628" i="1"/>
  <c r="K2629" i="1"/>
  <c r="L2629" i="1"/>
  <c r="N2629" i="1"/>
  <c r="K2630" i="1"/>
  <c r="L2630" i="1"/>
  <c r="N2630" i="1"/>
  <c r="K2631" i="1"/>
  <c r="L2631" i="1"/>
  <c r="N2631" i="1"/>
  <c r="K2632" i="1"/>
  <c r="L2632" i="1"/>
  <c r="N2632" i="1"/>
  <c r="K2633" i="1"/>
  <c r="L2633" i="1"/>
  <c r="N2633" i="1"/>
  <c r="K2634" i="1"/>
  <c r="L2634" i="1"/>
  <c r="N2634" i="1"/>
  <c r="K2635" i="1"/>
  <c r="L2635" i="1"/>
  <c r="N2635" i="1"/>
  <c r="K2636" i="1"/>
  <c r="L2636" i="1"/>
  <c r="N2636" i="1"/>
  <c r="K2637" i="1"/>
  <c r="L2637" i="1"/>
  <c r="N2637" i="1"/>
  <c r="K2638" i="1"/>
  <c r="L2638" i="1"/>
  <c r="N2638" i="1"/>
  <c r="K2639" i="1"/>
  <c r="L2639" i="1"/>
  <c r="N2639" i="1"/>
  <c r="K2640" i="1"/>
  <c r="L2640" i="1"/>
  <c r="N2640" i="1"/>
  <c r="K2641" i="1"/>
  <c r="L2641" i="1"/>
  <c r="N2641" i="1"/>
  <c r="K2642" i="1"/>
  <c r="L2642" i="1"/>
  <c r="N2642" i="1"/>
  <c r="K2643" i="1"/>
  <c r="L2643" i="1"/>
  <c r="N2643" i="1"/>
  <c r="K2644" i="1"/>
  <c r="L2644" i="1"/>
  <c r="N2644" i="1"/>
  <c r="K2645" i="1"/>
  <c r="L2645" i="1"/>
  <c r="N2645" i="1"/>
  <c r="K2646" i="1"/>
  <c r="L2646" i="1"/>
  <c r="N2646" i="1"/>
  <c r="K2647" i="1"/>
  <c r="L2647" i="1"/>
  <c r="N2647" i="1"/>
  <c r="K2648" i="1"/>
  <c r="L2648" i="1"/>
  <c r="N2648" i="1"/>
  <c r="K2649" i="1"/>
  <c r="L2649" i="1"/>
  <c r="N2649" i="1"/>
  <c r="K2650" i="1"/>
  <c r="L2650" i="1"/>
  <c r="N2650" i="1"/>
  <c r="K2651" i="1"/>
  <c r="L2651" i="1"/>
  <c r="N2651" i="1"/>
  <c r="K2652" i="1"/>
  <c r="L2652" i="1"/>
  <c r="N2652" i="1"/>
  <c r="K2653" i="1"/>
  <c r="L2653" i="1"/>
  <c r="N2653" i="1"/>
  <c r="K2654" i="1"/>
  <c r="L2654" i="1"/>
  <c r="N2654" i="1"/>
  <c r="K2655" i="1"/>
  <c r="L2655" i="1"/>
  <c r="N2655" i="1"/>
  <c r="K2656" i="1"/>
  <c r="L2656" i="1"/>
  <c r="N265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L20" i="1"/>
  <c r="L28" i="1"/>
  <c r="L21" i="1"/>
  <c r="L22" i="1"/>
  <c r="L41" i="1"/>
  <c r="L42" i="1"/>
  <c r="L43" i="1"/>
  <c r="L44" i="1"/>
  <c r="L45" i="1"/>
  <c r="L46" i="1"/>
  <c r="L26" i="1"/>
  <c r="L47" i="1"/>
  <c r="L8" i="1"/>
  <c r="L9" i="1"/>
  <c r="L48" i="1"/>
  <c r="L49" i="1"/>
  <c r="L10" i="1"/>
  <c r="L27" i="1"/>
  <c r="L16" i="1"/>
  <c r="L14" i="1"/>
  <c r="L19" i="1"/>
  <c r="L15" i="1"/>
  <c r="L11" i="1"/>
  <c r="L12" i="1"/>
  <c r="L5" i="1"/>
  <c r="L30" i="1"/>
  <c r="L6" i="1"/>
  <c r="L31" i="1"/>
  <c r="L17" i="1"/>
  <c r="L32" i="1"/>
  <c r="L13" i="1"/>
  <c r="L33" i="1"/>
  <c r="L34" i="1"/>
  <c r="L35" i="1"/>
  <c r="L36" i="1"/>
  <c r="L37" i="1"/>
  <c r="L23" i="1"/>
  <c r="L38" i="1"/>
  <c r="L24" i="1"/>
  <c r="L18" i="1"/>
  <c r="L39" i="1"/>
  <c r="L7" i="1"/>
  <c r="L40" i="1"/>
  <c r="L4" i="1"/>
  <c r="L25" i="1"/>
  <c r="L29" i="1"/>
  <c r="J180" i="1"/>
  <c r="M180" i="1"/>
  <c r="J679" i="1"/>
  <c r="M679" i="1"/>
  <c r="J678" i="1"/>
  <c r="M678" i="1"/>
  <c r="J676" i="1"/>
  <c r="M676" i="1"/>
  <c r="N28" i="1"/>
  <c r="J675" i="1"/>
  <c r="M675" i="1"/>
  <c r="N26" i="1"/>
  <c r="J112" i="1"/>
  <c r="M112" i="1"/>
  <c r="N24" i="1"/>
  <c r="N27" i="1"/>
  <c r="N23" i="1"/>
  <c r="J674" i="1"/>
  <c r="M674" i="1"/>
  <c r="N25" i="1"/>
  <c r="J1577" i="1"/>
  <c r="M1577" i="1"/>
  <c r="N29" i="1"/>
  <c r="J2232" i="1"/>
  <c r="M2232" i="1"/>
  <c r="J257" i="1"/>
  <c r="M257" i="1"/>
  <c r="J2231" i="1"/>
  <c r="M2231" i="1"/>
  <c r="J256" i="1"/>
  <c r="M256" i="1"/>
  <c r="N40" i="1"/>
  <c r="N38" i="1"/>
  <c r="N41" i="1"/>
  <c r="J2229" i="1"/>
  <c r="M2229" i="1"/>
  <c r="N42" i="1"/>
  <c r="J673" i="1"/>
  <c r="M673" i="1"/>
  <c r="N32" i="1"/>
  <c r="J1576" i="1"/>
  <c r="M1576" i="1"/>
  <c r="J2228" i="1"/>
  <c r="M2228" i="1"/>
  <c r="N43" i="1"/>
  <c r="J672" i="1"/>
  <c r="M672" i="1"/>
  <c r="N44" i="1"/>
  <c r="N45" i="1"/>
  <c r="J671" i="1"/>
  <c r="M671" i="1"/>
  <c r="N46" i="1"/>
  <c r="N47" i="1"/>
  <c r="J670" i="1"/>
  <c r="M670" i="1"/>
  <c r="J255" i="1"/>
  <c r="M255" i="1"/>
  <c r="J2550" i="1"/>
  <c r="M2550" i="1"/>
  <c r="N49" i="1"/>
  <c r="J1852" i="1"/>
  <c r="M1852" i="1"/>
  <c r="J1574" i="1"/>
  <c r="M1574" i="1"/>
  <c r="J2227" i="1"/>
  <c r="M2227" i="1"/>
  <c r="N48" i="1"/>
  <c r="J2226" i="1"/>
  <c r="M2226" i="1"/>
  <c r="J2225" i="1"/>
  <c r="M2225" i="1"/>
  <c r="J2224" i="1"/>
  <c r="M2224" i="1"/>
  <c r="J669" i="1"/>
  <c r="M669" i="1"/>
  <c r="J2549" i="1"/>
  <c r="M2549" i="1"/>
  <c r="J2223" i="1"/>
  <c r="M2223" i="1"/>
  <c r="J2548" i="1"/>
  <c r="M2548" i="1"/>
  <c r="N30" i="1"/>
  <c r="J2222" i="1"/>
  <c r="M2222" i="1"/>
  <c r="N31" i="1"/>
  <c r="J2221" i="1"/>
  <c r="M2221" i="1"/>
  <c r="J1266" i="1"/>
  <c r="M1266" i="1"/>
  <c r="J1265" i="1"/>
  <c r="M1265" i="1"/>
  <c r="N33" i="1"/>
  <c r="J2220" i="1"/>
  <c r="M2220" i="1"/>
  <c r="N34" i="1"/>
  <c r="N35" i="1"/>
  <c r="J1277" i="1"/>
  <c r="M1277" i="1"/>
  <c r="N36" i="1"/>
  <c r="J1278" i="1"/>
  <c r="M1278" i="1"/>
  <c r="N37" i="1"/>
  <c r="J2292" i="1"/>
  <c r="M2292" i="1"/>
  <c r="N39" i="1"/>
  <c r="J50" i="1"/>
  <c r="M50" i="1"/>
  <c r="J1299" i="1"/>
  <c r="M1299" i="1"/>
  <c r="J764" i="1"/>
  <c r="M764" i="1"/>
  <c r="J1298" i="1"/>
  <c r="M1298" i="1"/>
  <c r="J2348" i="1"/>
  <c r="M2348" i="1"/>
  <c r="J2347" i="1"/>
  <c r="M2347" i="1"/>
  <c r="J1297" i="1"/>
  <c r="M1297" i="1"/>
  <c r="J1296" i="1"/>
  <c r="M1296" i="1"/>
  <c r="J2564" i="1"/>
  <c r="M2564" i="1"/>
  <c r="J1626" i="1"/>
  <c r="M1626" i="1"/>
  <c r="J763" i="1"/>
  <c r="M763" i="1"/>
  <c r="J1142" i="1"/>
  <c r="M1142" i="1"/>
  <c r="J2563" i="1"/>
  <c r="M2563" i="1"/>
  <c r="J118" i="1"/>
  <c r="M118" i="1"/>
  <c r="J762" i="1"/>
  <c r="M762" i="1"/>
  <c r="J200" i="1"/>
  <c r="M200" i="1"/>
  <c r="J1295" i="1"/>
  <c r="M1295" i="1"/>
  <c r="J2344" i="1"/>
  <c r="M2344" i="1"/>
  <c r="J2343" i="1"/>
  <c r="M2343" i="1"/>
  <c r="J2342" i="1"/>
  <c r="M2342" i="1"/>
  <c r="J761" i="1"/>
  <c r="M761" i="1"/>
  <c r="J65" i="1"/>
  <c r="M65" i="1"/>
  <c r="J126" i="1"/>
  <c r="M126" i="1"/>
  <c r="J127" i="1"/>
  <c r="M127" i="1"/>
  <c r="J66" i="1"/>
  <c r="M66" i="1"/>
  <c r="J67" i="1"/>
  <c r="M67" i="1"/>
  <c r="J432" i="1"/>
  <c r="M432" i="1"/>
  <c r="J128" i="1"/>
  <c r="M128" i="1"/>
  <c r="J68" i="1"/>
  <c r="M68" i="1"/>
  <c r="J433" i="1"/>
  <c r="M433" i="1"/>
  <c r="J393" i="1"/>
  <c r="M393" i="1"/>
  <c r="J1147" i="1"/>
  <c r="M1147" i="1"/>
  <c r="J1632" i="1"/>
  <c r="M1632" i="1"/>
  <c r="J1303" i="1"/>
  <c r="M1303" i="1"/>
  <c r="J2354" i="1"/>
  <c r="M2354" i="1"/>
  <c r="J768" i="1"/>
  <c r="M768" i="1"/>
  <c r="J951" i="1"/>
  <c r="M951" i="1"/>
  <c r="J434" i="1"/>
  <c r="M434" i="1"/>
  <c r="J2355" i="1"/>
  <c r="M2355" i="1"/>
  <c r="J769" i="1"/>
  <c r="M769" i="1"/>
  <c r="J2356" i="1"/>
  <c r="M2356" i="1"/>
  <c r="J2358" i="1"/>
  <c r="M2358" i="1"/>
  <c r="J394" i="1"/>
  <c r="M394" i="1"/>
  <c r="J1148" i="1"/>
  <c r="M1148" i="1"/>
  <c r="J227" i="1"/>
  <c r="M227" i="1"/>
  <c r="J775" i="1"/>
  <c r="M775" i="1"/>
  <c r="J776" i="1"/>
  <c r="M776" i="1"/>
  <c r="J2633" i="1"/>
  <c r="M2633" i="1"/>
  <c r="J777" i="1"/>
  <c r="M777" i="1"/>
  <c r="J778" i="1"/>
  <c r="M778" i="1"/>
  <c r="J779" i="1"/>
  <c r="M779" i="1"/>
  <c r="J1886" i="1"/>
  <c r="M1886" i="1"/>
  <c r="J2568" i="1"/>
  <c r="M2568" i="1"/>
  <c r="J396" i="1"/>
  <c r="M396" i="1"/>
  <c r="J435" i="1"/>
  <c r="M435" i="1"/>
  <c r="J2366" i="1"/>
  <c r="M2366" i="1"/>
  <c r="J781" i="1"/>
  <c r="M781" i="1"/>
  <c r="J782" i="1"/>
  <c r="M782" i="1"/>
  <c r="J1636" i="1"/>
  <c r="M1636" i="1"/>
  <c r="J397" i="1"/>
  <c r="M397" i="1"/>
  <c r="J2367" i="1"/>
  <c r="M2367" i="1"/>
  <c r="J2368" i="1"/>
  <c r="M2368" i="1"/>
  <c r="J2219" i="1"/>
  <c r="M2219" i="1"/>
  <c r="J2547" i="1"/>
  <c r="M2547" i="1"/>
  <c r="J357" i="1"/>
  <c r="M357" i="1"/>
  <c r="J1391" i="1"/>
  <c r="M1391" i="1"/>
  <c r="J430" i="1"/>
  <c r="M430" i="1"/>
  <c r="J1573" i="1"/>
  <c r="M1573" i="1"/>
  <c r="J1394" i="1"/>
  <c r="M1394" i="1"/>
  <c r="J2626" i="1"/>
  <c r="M2626" i="1"/>
  <c r="J694" i="1"/>
  <c r="M694" i="1"/>
  <c r="J2253" i="1"/>
  <c r="M2253" i="1"/>
  <c r="J2254" i="1"/>
  <c r="M2254" i="1"/>
  <c r="J2260" i="1"/>
  <c r="M2260" i="1"/>
  <c r="J722" i="1"/>
  <c r="M722" i="1"/>
  <c r="J943" i="1"/>
  <c r="M943" i="1"/>
  <c r="J1871" i="1"/>
  <c r="M1871" i="1"/>
  <c r="J2629" i="1"/>
  <c r="M2629" i="1"/>
  <c r="J944" i="1"/>
  <c r="M944" i="1"/>
  <c r="J2289" i="1"/>
  <c r="M2289" i="1"/>
  <c r="J2290" i="1"/>
  <c r="M2290" i="1"/>
  <c r="J193" i="1"/>
  <c r="M193" i="1"/>
  <c r="N8" i="1"/>
  <c r="J431" i="1"/>
  <c r="M431" i="1"/>
  <c r="J723" i="1"/>
  <c r="M723" i="1"/>
  <c r="J374" i="1"/>
  <c r="M374" i="1"/>
  <c r="J724" i="1"/>
  <c r="M724" i="1"/>
  <c r="J1119" i="1"/>
  <c r="M1119" i="1"/>
  <c r="J1120" i="1"/>
  <c r="M1120" i="1"/>
  <c r="J725" i="1"/>
  <c r="M725" i="1"/>
  <c r="J1121" i="1"/>
  <c r="M1121" i="1"/>
  <c r="J1122" i="1"/>
  <c r="M1122" i="1"/>
  <c r="J1599" i="1"/>
  <c r="M1599" i="1"/>
  <c r="J1872" i="1"/>
  <c r="M1872" i="1"/>
  <c r="J726" i="1"/>
  <c r="M726" i="1"/>
  <c r="J263" i="1"/>
  <c r="M263" i="1"/>
  <c r="J1600" i="1"/>
  <c r="M1600" i="1"/>
  <c r="J375" i="1"/>
  <c r="M375" i="1"/>
  <c r="J727" i="1"/>
  <c r="M727" i="1"/>
  <c r="J2557" i="1"/>
  <c r="M2557" i="1"/>
  <c r="J2291" i="1"/>
  <c r="M2291" i="1"/>
  <c r="J1123" i="1"/>
  <c r="M1123" i="1"/>
  <c r="J1124" i="1"/>
  <c r="M1124" i="1"/>
  <c r="J194" i="1"/>
  <c r="M194" i="1"/>
  <c r="J728" i="1"/>
  <c r="M728" i="1"/>
  <c r="J1398" i="1"/>
  <c r="M1398" i="1"/>
  <c r="J789" i="1"/>
  <c r="M789" i="1"/>
  <c r="J790" i="1"/>
  <c r="M790" i="1"/>
  <c r="J791" i="1"/>
  <c r="M791" i="1"/>
  <c r="J792" i="1"/>
  <c r="M792" i="1"/>
  <c r="J793" i="1"/>
  <c r="M793" i="1"/>
  <c r="J1411" i="1"/>
  <c r="M1411" i="1"/>
  <c r="J2384" i="1"/>
  <c r="M2384" i="1"/>
  <c r="J2385" i="1"/>
  <c r="M2385" i="1"/>
  <c r="J206" i="1"/>
  <c r="M206" i="1"/>
  <c r="J794" i="1"/>
  <c r="M794" i="1"/>
  <c r="J2386" i="1"/>
  <c r="M2386" i="1"/>
  <c r="J399" i="1"/>
  <c r="M399" i="1"/>
  <c r="J2387" i="1"/>
  <c r="M2387" i="1"/>
  <c r="J2634" i="1"/>
  <c r="M2634" i="1"/>
  <c r="J272" i="1"/>
  <c r="M272" i="1"/>
  <c r="J2426" i="1"/>
  <c r="M2426" i="1"/>
  <c r="J820" i="1"/>
  <c r="M820" i="1"/>
  <c r="J1313" i="1"/>
  <c r="M1313" i="1"/>
  <c r="J963" i="1"/>
  <c r="M963" i="1"/>
  <c r="J11" i="1"/>
  <c r="M11" i="1"/>
  <c r="J12" i="1"/>
  <c r="M12" i="1"/>
  <c r="J1906" i="1"/>
  <c r="M1906" i="1"/>
  <c r="J819" i="1"/>
  <c r="M819" i="1"/>
  <c r="J210" i="1"/>
  <c r="M210" i="1"/>
  <c r="J1417" i="1"/>
  <c r="M1417" i="1"/>
  <c r="J2425" i="1"/>
  <c r="M2425" i="1"/>
  <c r="J2424" i="1"/>
  <c r="M2424" i="1"/>
  <c r="J1905" i="1"/>
  <c r="M1905" i="1"/>
  <c r="J2638" i="1"/>
  <c r="M2638" i="1"/>
  <c r="J962" i="1"/>
  <c r="M962" i="1"/>
  <c r="J401" i="1"/>
  <c r="M401" i="1"/>
  <c r="J818" i="1"/>
  <c r="M818" i="1"/>
  <c r="J1416" i="1"/>
  <c r="M1416" i="1"/>
  <c r="J817" i="1"/>
  <c r="M817" i="1"/>
  <c r="J885" i="1"/>
  <c r="M885" i="1"/>
  <c r="J2578" i="1"/>
  <c r="M2578" i="1"/>
  <c r="J1166" i="1"/>
  <c r="M1166" i="1"/>
  <c r="J2423" i="1"/>
  <c r="M2423" i="1"/>
  <c r="J1667" i="1"/>
  <c r="M1667" i="1"/>
  <c r="J1666" i="1"/>
  <c r="M1666" i="1"/>
  <c r="J2421" i="1"/>
  <c r="M2421" i="1"/>
  <c r="J2420" i="1"/>
  <c r="M2420" i="1"/>
  <c r="J1415" i="1"/>
  <c r="M1415" i="1"/>
  <c r="J2419" i="1"/>
  <c r="M2419" i="1"/>
  <c r="J961" i="1"/>
  <c r="M961" i="1"/>
  <c r="J1664" i="1"/>
  <c r="M1664" i="1"/>
  <c r="J2418" i="1"/>
  <c r="M2418" i="1"/>
  <c r="J209" i="1"/>
  <c r="M209" i="1"/>
  <c r="J1414" i="1"/>
  <c r="M1414" i="1"/>
  <c r="J960" i="1"/>
  <c r="M960" i="1"/>
  <c r="J2417" i="1"/>
  <c r="M2417" i="1"/>
  <c r="J959" i="1"/>
  <c r="M959" i="1"/>
  <c r="J814" i="1"/>
  <c r="M814" i="1"/>
  <c r="J2577" i="1"/>
  <c r="M2577" i="1"/>
  <c r="J958" i="1"/>
  <c r="M958" i="1"/>
  <c r="J813" i="1"/>
  <c r="M813" i="1"/>
  <c r="J2576" i="1"/>
  <c r="M2576" i="1"/>
  <c r="J812" i="1"/>
  <c r="M812" i="1"/>
  <c r="J811" i="1"/>
  <c r="M811" i="1"/>
  <c r="J2416" i="1"/>
  <c r="M2416" i="1"/>
  <c r="J2415" i="1"/>
  <c r="M2415" i="1"/>
  <c r="J2414" i="1"/>
  <c r="M2414" i="1"/>
  <c r="J810" i="1"/>
  <c r="M810" i="1"/>
  <c r="J15" i="1"/>
  <c r="M15" i="1"/>
  <c r="J94" i="1"/>
  <c r="M94" i="1"/>
  <c r="J270" i="1"/>
  <c r="M270" i="1"/>
  <c r="J1887" i="1"/>
  <c r="M1887" i="1"/>
  <c r="J2372" i="1"/>
  <c r="M2372" i="1"/>
  <c r="J2373" i="1"/>
  <c r="M2373" i="1"/>
  <c r="J2374" i="1"/>
  <c r="M2374" i="1"/>
  <c r="J1637" i="1"/>
  <c r="M1637" i="1"/>
  <c r="J2375" i="1"/>
  <c r="M2375" i="1"/>
  <c r="J2376" i="1"/>
  <c r="M2376" i="1"/>
  <c r="J952" i="1"/>
  <c r="M952" i="1"/>
  <c r="J2569" i="1"/>
  <c r="M2569" i="1"/>
  <c r="J1638" i="1"/>
  <c r="M1638" i="1"/>
  <c r="J1410" i="1"/>
  <c r="M1410" i="1"/>
  <c r="J2377" i="1"/>
  <c r="M2377" i="1"/>
  <c r="J1889" i="1"/>
  <c r="M1889" i="1"/>
  <c r="J398" i="1"/>
  <c r="M398" i="1"/>
  <c r="J1306" i="1"/>
  <c r="M1306" i="1"/>
  <c r="J1891" i="1"/>
  <c r="M1891" i="1"/>
  <c r="J1639" i="1"/>
  <c r="M1639" i="1"/>
  <c r="J2378" i="1"/>
  <c r="M2378" i="1"/>
  <c r="J2379" i="1"/>
  <c r="M2379" i="1"/>
  <c r="J783" i="1"/>
  <c r="M783" i="1"/>
  <c r="J2380" i="1"/>
  <c r="M2380" i="1"/>
  <c r="J953" i="1"/>
  <c r="M953" i="1"/>
  <c r="J2381" i="1"/>
  <c r="M2381" i="1"/>
  <c r="J784" i="1"/>
  <c r="M784" i="1"/>
  <c r="J2382" i="1"/>
  <c r="M2382" i="1"/>
  <c r="J1641" i="1"/>
  <c r="M1641" i="1"/>
  <c r="J1642" i="1"/>
  <c r="M1642" i="1"/>
  <c r="J785" i="1"/>
  <c r="M785" i="1"/>
  <c r="J786" i="1"/>
  <c r="M786" i="1"/>
  <c r="J1153" i="1"/>
  <c r="M1153" i="1"/>
  <c r="J1643" i="1"/>
  <c r="M1643" i="1"/>
  <c r="J1644" i="1"/>
  <c r="M1644" i="1"/>
  <c r="J1307" i="1"/>
  <c r="M1307" i="1"/>
  <c r="J2570" i="1"/>
  <c r="M2570" i="1"/>
  <c r="J2383" i="1"/>
  <c r="M2383" i="1"/>
  <c r="J2571" i="1"/>
  <c r="M2571" i="1"/>
  <c r="J788" i="1"/>
  <c r="M788" i="1"/>
  <c r="J1645" i="1"/>
  <c r="M1645" i="1"/>
  <c r="J2572" i="1"/>
  <c r="M2572" i="1"/>
  <c r="J1646" i="1"/>
  <c r="M1646" i="1"/>
  <c r="J1647" i="1"/>
  <c r="M1647" i="1"/>
  <c r="J809" i="1"/>
  <c r="M809" i="1"/>
  <c r="J2413" i="1"/>
  <c r="M2413" i="1"/>
  <c r="J1165" i="1"/>
  <c r="M1165" i="1"/>
  <c r="J1312" i="1"/>
  <c r="M1312" i="1"/>
  <c r="J957" i="1"/>
  <c r="M957" i="1"/>
  <c r="J2412" i="1"/>
  <c r="M2412" i="1"/>
  <c r="J2411" i="1"/>
  <c r="M2411" i="1"/>
  <c r="J808" i="1"/>
  <c r="M808" i="1"/>
  <c r="J807" i="1"/>
  <c r="M807" i="1"/>
  <c r="J1663" i="1"/>
  <c r="M1663" i="1"/>
  <c r="J2410" i="1"/>
  <c r="M2410" i="1"/>
  <c r="J1662" i="1"/>
  <c r="M1662" i="1"/>
  <c r="J1206" i="1"/>
  <c r="M1206" i="1"/>
  <c r="J208" i="1"/>
  <c r="M208" i="1"/>
  <c r="J1207" i="1"/>
  <c r="M1207" i="1"/>
  <c r="J1904" i="1"/>
  <c r="M1904" i="1"/>
  <c r="J956" i="1"/>
  <c r="M956" i="1"/>
  <c r="J2409" i="1"/>
  <c r="M2409" i="1"/>
  <c r="J806" i="1"/>
  <c r="M806" i="1"/>
  <c r="J2408" i="1"/>
  <c r="M2408" i="1"/>
  <c r="J2637" i="1"/>
  <c r="M2637" i="1"/>
  <c r="J955" i="1"/>
  <c r="M955" i="1"/>
  <c r="J1661" i="1"/>
  <c r="M1661" i="1"/>
  <c r="J1903" i="1"/>
  <c r="M1903" i="1"/>
  <c r="J2407" i="1"/>
  <c r="M2407" i="1"/>
  <c r="J2636" i="1"/>
  <c r="M2636" i="1"/>
  <c r="J2406" i="1"/>
  <c r="M2406" i="1"/>
  <c r="J1902" i="1"/>
  <c r="M1902" i="1"/>
  <c r="J1901" i="1"/>
  <c r="M1901" i="1"/>
  <c r="J1900" i="1"/>
  <c r="M1900" i="1"/>
  <c r="J2405" i="1"/>
  <c r="M2405" i="1"/>
  <c r="J1899" i="1"/>
  <c r="M1899" i="1"/>
  <c r="J1898" i="1"/>
  <c r="M1898" i="1"/>
  <c r="J2404" i="1"/>
  <c r="M2404" i="1"/>
  <c r="J2450" i="1"/>
  <c r="M2450" i="1"/>
  <c r="J2451" i="1"/>
  <c r="M2451" i="1"/>
  <c r="J2584" i="1"/>
  <c r="M2584" i="1"/>
  <c r="J437" i="1"/>
  <c r="M437" i="1"/>
  <c r="J2452" i="1"/>
  <c r="M2452" i="1"/>
  <c r="J1683" i="1"/>
  <c r="M1683" i="1"/>
  <c r="J1208" i="1"/>
  <c r="M1208" i="1"/>
  <c r="J834" i="1"/>
  <c r="M834" i="1"/>
  <c r="J969" i="1"/>
  <c r="M969" i="1"/>
  <c r="J1915" i="1"/>
  <c r="M1915" i="1"/>
  <c r="J2453" i="1"/>
  <c r="M2453" i="1"/>
  <c r="J1421" i="1"/>
  <c r="M1421" i="1"/>
  <c r="J2643" i="1"/>
  <c r="M2643" i="1"/>
  <c r="J120" i="1"/>
  <c r="M120" i="1"/>
  <c r="J835" i="1"/>
  <c r="M835" i="1"/>
  <c r="J970" i="1"/>
  <c r="M970" i="1"/>
  <c r="J1422" i="1"/>
  <c r="M1422" i="1"/>
  <c r="J1916" i="1"/>
  <c r="M1916" i="1"/>
  <c r="J214" i="1"/>
  <c r="M214" i="1"/>
  <c r="J121" i="1"/>
  <c r="M121" i="1"/>
  <c r="J438" i="1"/>
  <c r="M438" i="1"/>
  <c r="J1917" i="1"/>
  <c r="M1917" i="1"/>
  <c r="J1684" i="1"/>
  <c r="M1684" i="1"/>
  <c r="J2454" i="1"/>
  <c r="M2454" i="1"/>
  <c r="J1918" i="1"/>
  <c r="M1918" i="1"/>
  <c r="J1430" i="1"/>
  <c r="M1430" i="1"/>
  <c r="J1929" i="1"/>
  <c r="M1929" i="1"/>
  <c r="J1183" i="1"/>
  <c r="M1183" i="1"/>
  <c r="J1930" i="1"/>
  <c r="M1930" i="1"/>
  <c r="J846" i="1"/>
  <c r="M846" i="1"/>
  <c r="J1431" i="1"/>
  <c r="M1431" i="1"/>
  <c r="J1432" i="1"/>
  <c r="M1432" i="1"/>
  <c r="J974" i="1"/>
  <c r="M974" i="1"/>
  <c r="J1442" i="1"/>
  <c r="M1442" i="1"/>
  <c r="J218" i="1"/>
  <c r="M218" i="1"/>
  <c r="J848" i="1"/>
  <c r="M848" i="1"/>
  <c r="J219" i="1"/>
  <c r="M219" i="1"/>
  <c r="J439" i="1"/>
  <c r="M439" i="1"/>
  <c r="J2459" i="1"/>
  <c r="M2459" i="1"/>
  <c r="J1433" i="1"/>
  <c r="M1433" i="1"/>
  <c r="J1698" i="1"/>
  <c r="M1698" i="1"/>
  <c r="J1931" i="1"/>
  <c r="M1931" i="1"/>
  <c r="J975" i="1"/>
  <c r="M975" i="1"/>
  <c r="J1184" i="1"/>
  <c r="M1184" i="1"/>
  <c r="J1434" i="1"/>
  <c r="M1434" i="1"/>
  <c r="J849" i="1"/>
  <c r="M849" i="1"/>
  <c r="J976" i="1"/>
  <c r="M976" i="1"/>
  <c r="J2646" i="1"/>
  <c r="M2646" i="1"/>
  <c r="J2460" i="1"/>
  <c r="M2460" i="1"/>
  <c r="J1435" i="1"/>
  <c r="M1435" i="1"/>
  <c r="J850" i="1"/>
  <c r="M850" i="1"/>
  <c r="J851" i="1"/>
  <c r="M851" i="1"/>
  <c r="J1436" i="1"/>
  <c r="M1436" i="1"/>
  <c r="J2461" i="1"/>
  <c r="M2461" i="1"/>
  <c r="J2462" i="1"/>
  <c r="M2462" i="1"/>
  <c r="J1437" i="1"/>
  <c r="M1437" i="1"/>
  <c r="J98" i="1"/>
  <c r="M98" i="1"/>
  <c r="J1438" i="1"/>
  <c r="M1438" i="1"/>
  <c r="J1439" i="1"/>
  <c r="M1439" i="1"/>
  <c r="J1185" i="1"/>
  <c r="M1185" i="1"/>
  <c r="J1932" i="1"/>
  <c r="M1932" i="1"/>
  <c r="J1699" i="1"/>
  <c r="M1699" i="1"/>
  <c r="J2463" i="1"/>
  <c r="M2463" i="1"/>
  <c r="J1323" i="1"/>
  <c r="M1323" i="1"/>
  <c r="J1700" i="1"/>
  <c r="M1700" i="1"/>
  <c r="J2464" i="1"/>
  <c r="M2464" i="1"/>
  <c r="J852" i="1"/>
  <c r="M852" i="1"/>
  <c r="J2647" i="1"/>
  <c r="M2647" i="1"/>
  <c r="J2648" i="1"/>
  <c r="M2648" i="1"/>
  <c r="J2592" i="1"/>
  <c r="M2592" i="1"/>
  <c r="J1440" i="1"/>
  <c r="M1440" i="1"/>
  <c r="J1933" i="1"/>
  <c r="M1933" i="1"/>
  <c r="J1187" i="1"/>
  <c r="M1187" i="1"/>
  <c r="J1188" i="1"/>
  <c r="M1188" i="1"/>
  <c r="J275" i="1"/>
  <c r="M275" i="1"/>
  <c r="J1341" i="1"/>
  <c r="M1341" i="1"/>
  <c r="J854" i="1"/>
  <c r="M854" i="1"/>
  <c r="J2594" i="1"/>
  <c r="M2594" i="1"/>
  <c r="J2595" i="1"/>
  <c r="M2595" i="1"/>
  <c r="J1441" i="1"/>
  <c r="M1441" i="1"/>
  <c r="J220" i="1"/>
  <c r="M220" i="1"/>
  <c r="J1189" i="1"/>
  <c r="M1189" i="1"/>
  <c r="J1701" i="1"/>
  <c r="M1701" i="1"/>
  <c r="J855" i="1"/>
  <c r="M855" i="1"/>
  <c r="J1934" i="1"/>
  <c r="M1934" i="1"/>
  <c r="J1935" i="1"/>
  <c r="M1935" i="1"/>
  <c r="J977" i="1"/>
  <c r="M977" i="1"/>
  <c r="J1936" i="1"/>
  <c r="M1936" i="1"/>
  <c r="J2649" i="1"/>
  <c r="M2649" i="1"/>
  <c r="J2468" i="1"/>
  <c r="M2468" i="1"/>
  <c r="J1324" i="1"/>
  <c r="M1324" i="1"/>
  <c r="J2650" i="1"/>
  <c r="M2650" i="1"/>
  <c r="J1937" i="1"/>
  <c r="M1937" i="1"/>
  <c r="J1938" i="1"/>
  <c r="M1938" i="1"/>
  <c r="J2469" i="1"/>
  <c r="M2469" i="1"/>
  <c r="J2596" i="1"/>
  <c r="M2596" i="1"/>
  <c r="J1443" i="1"/>
  <c r="M1443" i="1"/>
  <c r="J1939" i="1"/>
  <c r="M1939" i="1"/>
  <c r="J1940" i="1"/>
  <c r="M1940" i="1"/>
  <c r="J1444" i="1"/>
  <c r="M1444" i="1"/>
  <c r="J978" i="1"/>
  <c r="M978" i="1"/>
  <c r="J1445" i="1"/>
  <c r="M1445" i="1"/>
  <c r="J1446" i="1"/>
  <c r="M1446" i="1"/>
  <c r="J856" i="1"/>
  <c r="M856" i="1"/>
  <c r="J979" i="1"/>
  <c r="M979" i="1"/>
  <c r="J1447" i="1"/>
  <c r="M1447" i="1"/>
  <c r="J2651" i="1"/>
  <c r="M2651" i="1"/>
  <c r="J1448" i="1"/>
  <c r="M1448" i="1"/>
  <c r="J1190" i="1"/>
  <c r="M1190" i="1"/>
  <c r="J2470" i="1"/>
  <c r="M2470" i="1"/>
  <c r="J413" i="1"/>
  <c r="M413" i="1"/>
  <c r="J2471" i="1"/>
  <c r="M2471" i="1"/>
  <c r="J2472" i="1"/>
  <c r="M2472" i="1"/>
  <c r="J857" i="1"/>
  <c r="M857" i="1"/>
  <c r="J2473" i="1"/>
  <c r="M2473" i="1"/>
  <c r="J2474" i="1"/>
  <c r="M2474" i="1"/>
  <c r="J28" i="1"/>
  <c r="M28" i="1"/>
  <c r="J2475" i="1"/>
  <c r="M2475" i="1"/>
  <c r="J2476" i="1"/>
  <c r="M2476" i="1"/>
  <c r="J2477" i="1"/>
  <c r="M2477" i="1"/>
  <c r="J2597" i="1"/>
  <c r="M2597" i="1"/>
  <c r="J2478" i="1"/>
  <c r="M2478" i="1"/>
  <c r="J1941" i="1"/>
  <c r="M1941" i="1"/>
  <c r="J1942" i="1"/>
  <c r="M1942" i="1"/>
  <c r="J2479" i="1"/>
  <c r="M2479" i="1"/>
  <c r="J2480" i="1"/>
  <c r="M2480" i="1"/>
  <c r="J2481" i="1"/>
  <c r="M2481" i="1"/>
  <c r="J2482" i="1"/>
  <c r="M2482" i="1"/>
  <c r="J1325" i="1"/>
  <c r="M1325" i="1"/>
  <c r="J980" i="1"/>
  <c r="M980" i="1"/>
  <c r="J1943" i="1"/>
  <c r="M1943" i="1"/>
  <c r="J1944" i="1"/>
  <c r="M1944" i="1"/>
  <c r="J2483" i="1"/>
  <c r="M2483" i="1"/>
  <c r="J858" i="1"/>
  <c r="M858" i="1"/>
  <c r="J1326" i="1"/>
  <c r="M1326" i="1"/>
  <c r="J2484" i="1"/>
  <c r="M2484" i="1"/>
  <c r="J1704" i="1"/>
  <c r="M1704" i="1"/>
  <c r="J859" i="1"/>
  <c r="M859" i="1"/>
  <c r="J2485" i="1"/>
  <c r="M2485" i="1"/>
  <c r="J1171" i="1"/>
  <c r="M1171" i="1"/>
  <c r="J824" i="1"/>
  <c r="M824" i="1"/>
  <c r="J2438" i="1"/>
  <c r="M2438" i="1"/>
  <c r="J1910" i="1"/>
  <c r="M1910" i="1"/>
  <c r="J2580" i="1"/>
  <c r="M2580" i="1"/>
  <c r="J212" i="1"/>
  <c r="M212" i="1"/>
  <c r="J965" i="1"/>
  <c r="M965" i="1"/>
  <c r="J1316" i="1"/>
  <c r="M1316" i="1"/>
  <c r="J2581" i="1"/>
  <c r="M2581" i="1"/>
  <c r="J825" i="1"/>
  <c r="M825" i="1"/>
  <c r="J2439" i="1"/>
  <c r="M2439" i="1"/>
  <c r="J2440" i="1"/>
  <c r="M2440" i="1"/>
  <c r="J2441" i="1"/>
  <c r="M2441" i="1"/>
  <c r="J403" i="1"/>
  <c r="M403" i="1"/>
  <c r="J5" i="1"/>
  <c r="M5" i="1"/>
  <c r="J826" i="1"/>
  <c r="M826" i="1"/>
  <c r="J404" i="1"/>
  <c r="M404" i="1"/>
  <c r="J966" i="1"/>
  <c r="M966" i="1"/>
  <c r="J1418" i="1"/>
  <c r="M1418" i="1"/>
  <c r="J1172" i="1"/>
  <c r="M1172" i="1"/>
  <c r="J827" i="1"/>
  <c r="M827" i="1"/>
  <c r="J1674" i="1"/>
  <c r="M1674" i="1"/>
  <c r="J405" i="1"/>
  <c r="M405" i="1"/>
  <c r="J1173" i="1"/>
  <c r="M1173" i="1"/>
  <c r="J1174" i="1"/>
  <c r="M1174" i="1"/>
  <c r="J1919" i="1"/>
  <c r="M1919" i="1"/>
  <c r="J1342" i="1"/>
  <c r="M1342" i="1"/>
  <c r="J1685" i="1"/>
  <c r="M1685" i="1"/>
  <c r="J836" i="1"/>
  <c r="M836" i="1"/>
  <c r="J2644" i="1"/>
  <c r="M2644" i="1"/>
  <c r="J1423" i="1"/>
  <c r="M1423" i="1"/>
  <c r="J1319" i="1"/>
  <c r="M1319" i="1"/>
  <c r="J2585" i="1"/>
  <c r="M2585" i="1"/>
  <c r="J1921" i="1"/>
  <c r="M1921" i="1"/>
  <c r="J1922" i="1"/>
  <c r="M1922" i="1"/>
  <c r="J1424" i="1"/>
  <c r="M1424" i="1"/>
  <c r="J2455" i="1"/>
  <c r="M2455" i="1"/>
  <c r="J1320" i="1"/>
  <c r="M1320" i="1"/>
  <c r="J837" i="1"/>
  <c r="M837" i="1"/>
  <c r="J122" i="1"/>
  <c r="M122" i="1"/>
  <c r="J97" i="1"/>
  <c r="M97" i="1"/>
  <c r="J215" i="1"/>
  <c r="M215" i="1"/>
  <c r="J838" i="1"/>
  <c r="M838" i="1"/>
  <c r="J1923" i="1"/>
  <c r="M1923" i="1"/>
  <c r="J216" i="1"/>
  <c r="M216" i="1"/>
  <c r="J839" i="1"/>
  <c r="M839" i="1"/>
  <c r="J217" i="1"/>
  <c r="M217" i="1"/>
  <c r="J1924" i="1"/>
  <c r="M1924" i="1"/>
  <c r="J1686" i="1"/>
  <c r="M1686" i="1"/>
  <c r="J2586" i="1"/>
  <c r="M2586" i="1"/>
  <c r="J1687" i="1"/>
  <c r="M1687" i="1"/>
  <c r="J1688" i="1"/>
  <c r="M1688" i="1"/>
  <c r="J2587" i="1"/>
  <c r="M2587" i="1"/>
  <c r="J1925" i="1"/>
  <c r="M1925" i="1"/>
  <c r="J1689" i="1"/>
  <c r="M1689" i="1"/>
  <c r="J1690" i="1"/>
  <c r="M1690" i="1"/>
  <c r="J2588" i="1"/>
  <c r="M2588" i="1"/>
  <c r="J2589" i="1"/>
  <c r="M2589" i="1"/>
  <c r="J2456" i="1"/>
  <c r="M2456" i="1"/>
  <c r="J1425" i="1"/>
  <c r="M1425" i="1"/>
  <c r="J2457" i="1"/>
  <c r="M2457" i="1"/>
  <c r="J1426" i="1"/>
  <c r="M1426" i="1"/>
  <c r="J1427" i="1"/>
  <c r="M1427" i="1"/>
  <c r="J1321" i="1"/>
  <c r="M1321" i="1"/>
  <c r="J1926" i="1"/>
  <c r="M1926" i="1"/>
  <c r="J840" i="1"/>
  <c r="M840" i="1"/>
  <c r="J1179" i="1"/>
  <c r="M1179" i="1"/>
  <c r="J1927" i="1"/>
  <c r="M1927" i="1"/>
  <c r="J841" i="1"/>
  <c r="M841" i="1"/>
  <c r="J842" i="1"/>
  <c r="M842" i="1"/>
  <c r="J1691" i="1"/>
  <c r="M1691" i="1"/>
  <c r="J1428" i="1"/>
  <c r="M1428" i="1"/>
  <c r="J1180" i="1"/>
  <c r="M1180" i="1"/>
  <c r="J1692" i="1"/>
  <c r="M1692" i="1"/>
  <c r="J1322" i="1"/>
  <c r="M1322" i="1"/>
  <c r="J1928" i="1"/>
  <c r="M1928" i="1"/>
  <c r="J274" i="1"/>
  <c r="M274" i="1"/>
  <c r="J1693" i="1"/>
  <c r="M1693" i="1"/>
  <c r="J2590" i="1"/>
  <c r="M2590" i="1"/>
  <c r="J843" i="1"/>
  <c r="M843" i="1"/>
  <c r="J2458" i="1"/>
  <c r="M2458" i="1"/>
  <c r="J1429" i="1"/>
  <c r="M1429" i="1"/>
  <c r="J410" i="1"/>
  <c r="M410" i="1"/>
  <c r="J1181" i="1"/>
  <c r="M1181" i="1"/>
  <c r="J1694" i="1"/>
  <c r="M1694" i="1"/>
  <c r="J1695" i="1"/>
  <c r="M1695" i="1"/>
  <c r="J971" i="1"/>
  <c r="M971" i="1"/>
  <c r="J972" i="1"/>
  <c r="M972" i="1"/>
  <c r="J845" i="1"/>
  <c r="M845" i="1"/>
  <c r="J1696" i="1"/>
  <c r="M1696" i="1"/>
  <c r="J1697" i="1"/>
  <c r="M1697" i="1"/>
  <c r="J2591" i="1"/>
  <c r="M2591" i="1"/>
  <c r="J973" i="1"/>
  <c r="M973" i="1"/>
  <c r="J95" i="1"/>
  <c r="M95" i="1"/>
  <c r="J1675" i="1"/>
  <c r="M1675" i="1"/>
  <c r="J406" i="1"/>
  <c r="M406" i="1"/>
  <c r="J1911" i="1"/>
  <c r="M1911" i="1"/>
  <c r="J2639" i="1"/>
  <c r="M2639" i="1"/>
  <c r="J1205" i="1"/>
  <c r="M1205" i="1"/>
  <c r="J967" i="1"/>
  <c r="M967" i="1"/>
  <c r="J1419" i="1"/>
  <c r="M1419" i="1"/>
  <c r="J2640" i="1"/>
  <c r="M2640" i="1"/>
  <c r="J1420" i="1"/>
  <c r="M1420" i="1"/>
  <c r="J1676" i="1"/>
  <c r="M1676" i="1"/>
  <c r="J2442" i="1"/>
  <c r="M2442" i="1"/>
  <c r="J407" i="1"/>
  <c r="M407" i="1"/>
  <c r="J1175" i="1"/>
  <c r="M1175" i="1"/>
  <c r="J2641" i="1"/>
  <c r="M2641" i="1"/>
  <c r="J2582" i="1"/>
  <c r="M2582" i="1"/>
  <c r="J2443" i="1"/>
  <c r="M2443" i="1"/>
  <c r="J408" i="1"/>
  <c r="M408" i="1"/>
  <c r="J2444" i="1"/>
  <c r="M2444" i="1"/>
  <c r="J1176" i="1"/>
  <c r="M1176" i="1"/>
  <c r="J828" i="1"/>
  <c r="M828" i="1"/>
  <c r="J1177" i="1"/>
  <c r="M1177" i="1"/>
  <c r="J2497" i="1"/>
  <c r="M2497" i="1"/>
  <c r="J880" i="1"/>
  <c r="M880" i="1"/>
  <c r="J1335" i="1"/>
  <c r="M1335" i="1"/>
  <c r="J278" i="1"/>
  <c r="M278" i="1"/>
  <c r="J879" i="1"/>
  <c r="M879" i="1"/>
  <c r="J2496" i="1"/>
  <c r="M2496" i="1"/>
  <c r="J878" i="1"/>
  <c r="M878" i="1"/>
  <c r="J1334" i="1"/>
  <c r="M1334" i="1"/>
  <c r="J1721" i="1"/>
  <c r="M1721" i="1"/>
  <c r="J1955" i="1"/>
  <c r="M1955" i="1"/>
  <c r="J1333" i="1"/>
  <c r="M1333" i="1"/>
  <c r="J1954" i="1"/>
  <c r="M1954" i="1"/>
  <c r="J877" i="1"/>
  <c r="M877" i="1"/>
  <c r="J2495" i="1"/>
  <c r="M2495" i="1"/>
  <c r="J876" i="1"/>
  <c r="M876" i="1"/>
  <c r="J1455" i="1"/>
  <c r="M1455" i="1"/>
  <c r="J2606" i="1"/>
  <c r="M2606" i="1"/>
  <c r="J875" i="1"/>
  <c r="M875" i="1"/>
  <c r="J224" i="1"/>
  <c r="M224" i="1"/>
  <c r="J874" i="1"/>
  <c r="M874" i="1"/>
  <c r="J2494" i="1"/>
  <c r="M2494" i="1"/>
  <c r="J1197" i="1"/>
  <c r="M1197" i="1"/>
  <c r="J873" i="1"/>
  <c r="M873" i="1"/>
  <c r="J872" i="1"/>
  <c r="M872" i="1"/>
  <c r="J61" i="1"/>
  <c r="M61" i="1"/>
  <c r="J886" i="1"/>
  <c r="M886" i="1"/>
  <c r="J871" i="1"/>
  <c r="M871" i="1"/>
  <c r="J887" i="1"/>
  <c r="M887" i="1"/>
  <c r="J277" i="1"/>
  <c r="M277" i="1"/>
  <c r="J1454" i="1"/>
  <c r="M1454" i="1"/>
  <c r="J1453" i="1"/>
  <c r="M1453" i="1"/>
  <c r="J1452" i="1"/>
  <c r="M1452" i="1"/>
  <c r="J64" i="1"/>
  <c r="M64" i="1"/>
  <c r="J912" i="1"/>
  <c r="M912" i="1"/>
  <c r="J2534" i="1"/>
  <c r="M2534" i="1"/>
  <c r="J542" i="1"/>
  <c r="M542" i="1"/>
  <c r="J1377" i="1"/>
  <c r="M1377" i="1"/>
  <c r="J932" i="1"/>
  <c r="M932" i="1"/>
  <c r="J1250" i="1"/>
  <c r="M1250" i="1"/>
  <c r="J2193" i="1"/>
  <c r="M2193" i="1"/>
  <c r="J171" i="1"/>
  <c r="M171" i="1"/>
  <c r="J611" i="1"/>
  <c r="M611" i="1"/>
  <c r="J340" i="1"/>
  <c r="M340" i="1"/>
  <c r="J170" i="1"/>
  <c r="M170" i="1"/>
  <c r="J610" i="1"/>
  <c r="M610" i="1"/>
  <c r="J1832" i="1"/>
  <c r="M1832" i="1"/>
  <c r="J77" i="1"/>
  <c r="M77" i="1"/>
  <c r="J339" i="1"/>
  <c r="M339" i="1"/>
  <c r="J427" i="1"/>
  <c r="M427" i="1"/>
  <c r="J609" i="1"/>
  <c r="M609" i="1"/>
  <c r="J338" i="1"/>
  <c r="M338" i="1"/>
  <c r="J1249" i="1"/>
  <c r="M1249" i="1"/>
  <c r="J1248" i="1"/>
  <c r="M1248" i="1"/>
  <c r="J1083" i="1"/>
  <c r="M1083" i="1"/>
  <c r="J337" i="1"/>
  <c r="M337" i="1"/>
  <c r="J1247" i="1"/>
  <c r="M1247" i="1"/>
  <c r="J1082" i="1"/>
  <c r="M1082" i="1"/>
  <c r="J1246" i="1"/>
  <c r="M1246" i="1"/>
  <c r="J169" i="1"/>
  <c r="M169" i="1"/>
  <c r="J336" i="1"/>
  <c r="M336" i="1"/>
  <c r="J2192" i="1"/>
  <c r="M2192" i="1"/>
  <c r="J1558" i="1"/>
  <c r="M1558" i="1"/>
  <c r="J335" i="1"/>
  <c r="M335" i="1"/>
  <c r="J1831" i="1"/>
  <c r="M1831" i="1"/>
  <c r="J1376" i="1"/>
  <c r="M1376" i="1"/>
  <c r="J1251" i="1"/>
  <c r="M1251" i="1"/>
  <c r="J933" i="1"/>
  <c r="M933" i="1"/>
  <c r="J40" i="1"/>
  <c r="M40" i="1"/>
  <c r="J1833" i="1"/>
  <c r="M1833" i="1"/>
  <c r="J1378" i="1"/>
  <c r="M1378" i="1"/>
  <c r="J172" i="1"/>
  <c r="M172" i="1"/>
  <c r="J252" i="1"/>
  <c r="M252" i="1"/>
  <c r="J173" i="1"/>
  <c r="M173" i="1"/>
  <c r="J1252" i="1"/>
  <c r="M1252" i="1"/>
  <c r="J1834" i="1"/>
  <c r="M1834" i="1"/>
  <c r="J1379" i="1"/>
  <c r="M1379" i="1"/>
  <c r="J2194" i="1"/>
  <c r="M2194" i="1"/>
  <c r="J341" i="1"/>
  <c r="M341" i="1"/>
  <c r="J1084" i="1"/>
  <c r="M1084" i="1"/>
  <c r="J613" i="1"/>
  <c r="M613" i="1"/>
  <c r="J614" i="1"/>
  <c r="M614" i="1"/>
  <c r="J2195" i="1"/>
  <c r="M2195" i="1"/>
  <c r="J342" i="1"/>
  <c r="M342" i="1"/>
  <c r="J2196" i="1"/>
  <c r="M2196" i="1"/>
  <c r="J125" i="1"/>
  <c r="M125" i="1"/>
  <c r="J615" i="1"/>
  <c r="M615" i="1"/>
  <c r="J78" i="1"/>
  <c r="M78" i="1"/>
  <c r="J343" i="1"/>
  <c r="M343" i="1"/>
  <c r="J616" i="1"/>
  <c r="M616" i="1"/>
  <c r="J617" i="1"/>
  <c r="M617" i="1"/>
  <c r="J254" i="1"/>
  <c r="M254" i="1"/>
  <c r="J344" i="1"/>
  <c r="M344" i="1"/>
  <c r="J618" i="1"/>
  <c r="M618" i="1"/>
  <c r="J619" i="1"/>
  <c r="M619" i="1"/>
  <c r="J620" i="1"/>
  <c r="M620" i="1"/>
  <c r="J621" i="1"/>
  <c r="M621" i="1"/>
  <c r="J622" i="1"/>
  <c r="M622" i="1"/>
  <c r="J346" i="1"/>
  <c r="M346" i="1"/>
  <c r="J4" i="1"/>
  <c r="M4" i="1"/>
  <c r="J223" i="1"/>
  <c r="M223" i="1"/>
  <c r="J870" i="1"/>
  <c r="M870" i="1"/>
  <c r="J1720" i="1"/>
  <c r="M1720" i="1"/>
  <c r="J1719" i="1"/>
  <c r="M1719" i="1"/>
  <c r="J2605" i="1"/>
  <c r="M2605" i="1"/>
  <c r="J1196" i="1"/>
  <c r="M1196" i="1"/>
  <c r="J2604" i="1"/>
  <c r="M2604" i="1"/>
  <c r="J2493" i="1"/>
  <c r="M2493" i="1"/>
  <c r="J2603" i="1"/>
  <c r="M2603" i="1"/>
  <c r="J1331" i="1"/>
  <c r="M1331" i="1"/>
  <c r="J2600" i="1"/>
  <c r="M2600" i="1"/>
  <c r="J2601" i="1"/>
  <c r="M2601" i="1"/>
  <c r="J441" i="1"/>
  <c r="M441" i="1"/>
  <c r="J868" i="1"/>
  <c r="M868" i="1"/>
  <c r="J2656" i="1"/>
  <c r="M2656" i="1"/>
  <c r="J867" i="1"/>
  <c r="M867" i="1"/>
  <c r="J985" i="1"/>
  <c r="M985" i="1"/>
  <c r="J1195" i="1"/>
  <c r="M1195" i="1"/>
  <c r="J1718" i="1"/>
  <c r="M1718" i="1"/>
  <c r="J1451" i="1"/>
  <c r="M1451" i="1"/>
  <c r="J866" i="1"/>
  <c r="M866" i="1"/>
  <c r="J1953" i="1"/>
  <c r="M1953" i="1"/>
  <c r="J1952" i="1"/>
  <c r="M1952" i="1"/>
  <c r="J1717" i="1"/>
  <c r="M1717" i="1"/>
  <c r="J2655" i="1"/>
  <c r="M2655" i="1"/>
  <c r="J1450" i="1"/>
  <c r="M1450" i="1"/>
  <c r="J2491" i="1"/>
  <c r="M2491" i="1"/>
  <c r="J984" i="1"/>
  <c r="M984" i="1"/>
  <c r="J1951" i="1"/>
  <c r="M1951" i="1"/>
  <c r="J983" i="1"/>
  <c r="M983" i="1"/>
  <c r="J1194" i="1"/>
  <c r="M1194" i="1"/>
  <c r="J1716" i="1"/>
  <c r="M1716" i="1"/>
  <c r="J2490" i="1"/>
  <c r="M2490" i="1"/>
  <c r="J1715" i="1"/>
  <c r="M1715" i="1"/>
  <c r="J1193" i="1"/>
  <c r="M1193" i="1"/>
  <c r="J2599" i="1"/>
  <c r="M2599" i="1"/>
  <c r="J1714" i="1"/>
  <c r="M1714" i="1"/>
  <c r="J1713" i="1"/>
  <c r="M1713" i="1"/>
  <c r="J1712" i="1"/>
  <c r="M1712" i="1"/>
  <c r="J418" i="1"/>
  <c r="M418" i="1"/>
  <c r="J1949" i="1"/>
  <c r="M1949" i="1"/>
  <c r="J2654" i="1"/>
  <c r="M2654" i="1"/>
  <c r="J2653" i="1"/>
  <c r="M2653" i="1"/>
  <c r="J1711" i="1"/>
  <c r="M1711" i="1"/>
  <c r="J276" i="1"/>
  <c r="M276" i="1"/>
  <c r="J865" i="1"/>
  <c r="M865" i="1"/>
  <c r="J1948" i="1"/>
  <c r="M1948" i="1"/>
  <c r="J1192" i="1"/>
  <c r="M1192" i="1"/>
  <c r="J1947" i="1"/>
  <c r="M1947" i="1"/>
  <c r="J2598" i="1"/>
  <c r="M2598" i="1"/>
  <c r="J417" i="1"/>
  <c r="M417" i="1"/>
  <c r="J1330" i="1"/>
  <c r="M1330" i="1"/>
  <c r="J1945" i="1"/>
  <c r="M1945" i="1"/>
  <c r="J1946" i="1"/>
  <c r="M1946" i="1"/>
  <c r="J982" i="1"/>
  <c r="M982" i="1"/>
  <c r="J1449" i="1"/>
  <c r="M1449" i="1"/>
  <c r="J2489" i="1"/>
  <c r="M2489" i="1"/>
  <c r="J864" i="1"/>
  <c r="M864" i="1"/>
  <c r="J2488" i="1"/>
  <c r="M2488" i="1"/>
  <c r="J863" i="1"/>
  <c r="M863" i="1"/>
  <c r="J1191" i="1"/>
  <c r="M1191" i="1"/>
  <c r="J239" i="1"/>
  <c r="M239" i="1"/>
  <c r="J1507" i="1"/>
  <c r="M1507" i="1"/>
  <c r="J534" i="1"/>
  <c r="M534" i="1"/>
  <c r="J1232" i="1"/>
  <c r="M1232" i="1"/>
  <c r="J1783" i="1"/>
  <c r="M1783" i="1"/>
  <c r="J535" i="1"/>
  <c r="M535" i="1"/>
  <c r="J2097" i="1"/>
  <c r="M2097" i="1"/>
  <c r="J2533" i="1"/>
  <c r="M2533" i="1"/>
  <c r="J320" i="1"/>
  <c r="M320" i="1"/>
  <c r="J1363" i="1"/>
  <c r="M1363" i="1"/>
  <c r="J1364" i="1"/>
  <c r="M1364" i="1"/>
  <c r="J321" i="1"/>
  <c r="M321" i="1"/>
  <c r="J1784" i="1"/>
  <c r="M1784" i="1"/>
  <c r="J2100" i="1"/>
  <c r="M2100" i="1"/>
  <c r="J1785" i="1"/>
  <c r="M1785" i="1"/>
  <c r="J2101" i="1"/>
  <c r="M2101" i="1"/>
  <c r="J1786" i="1"/>
  <c r="M1786" i="1"/>
  <c r="J1365" i="1"/>
  <c r="M1365" i="1"/>
  <c r="J2102" i="1"/>
  <c r="M2102" i="1"/>
  <c r="J2103" i="1"/>
  <c r="M2103" i="1"/>
  <c r="J1366" i="1"/>
  <c r="M1366" i="1"/>
  <c r="J1508" i="1"/>
  <c r="M1508" i="1"/>
  <c r="J156" i="1"/>
  <c r="M156" i="1"/>
  <c r="J1787" i="1"/>
  <c r="M1787" i="1"/>
  <c r="J2104" i="1"/>
  <c r="M2104" i="1"/>
  <c r="J2105" i="1"/>
  <c r="M2105" i="1"/>
  <c r="J1788" i="1"/>
  <c r="M1788" i="1"/>
  <c r="J2106" i="1"/>
  <c r="M2106" i="1"/>
  <c r="J2107" i="1"/>
  <c r="M2107" i="1"/>
  <c r="J1509" i="1"/>
  <c r="M1509" i="1"/>
  <c r="J38" i="1"/>
  <c r="M38" i="1"/>
  <c r="J1510" i="1"/>
  <c r="M1510" i="1"/>
  <c r="J2108" i="1"/>
  <c r="M2108" i="1"/>
  <c r="J2109" i="1"/>
  <c r="M2109" i="1"/>
  <c r="J322" i="1"/>
  <c r="M322" i="1"/>
  <c r="J1511" i="1"/>
  <c r="M1511" i="1"/>
  <c r="J536" i="1"/>
  <c r="M536" i="1"/>
  <c r="J1367" i="1"/>
  <c r="M1367" i="1"/>
  <c r="J2110" i="1"/>
  <c r="M2110" i="1"/>
  <c r="J1343" i="1"/>
  <c r="M1343" i="1"/>
  <c r="J1789" i="1"/>
  <c r="M1789" i="1"/>
  <c r="J1790" i="1"/>
  <c r="M1790" i="1"/>
  <c r="J1512" i="1"/>
  <c r="M1512" i="1"/>
  <c r="J241" i="1"/>
  <c r="M241" i="1"/>
  <c r="J1791" i="1"/>
  <c r="M1791" i="1"/>
  <c r="J1513" i="1"/>
  <c r="M1513" i="1"/>
  <c r="J539" i="1"/>
  <c r="M539" i="1"/>
  <c r="J157" i="1"/>
  <c r="M157" i="1"/>
  <c r="J540" i="1"/>
  <c r="M540" i="1"/>
  <c r="J911" i="1"/>
  <c r="M911" i="1"/>
  <c r="J2112" i="1"/>
  <c r="M2112" i="1"/>
  <c r="J1792" i="1"/>
  <c r="M1792" i="1"/>
  <c r="J2113" i="1"/>
  <c r="M2113" i="1"/>
  <c r="J1793" i="1"/>
  <c r="M1793" i="1"/>
  <c r="J2197" i="1"/>
  <c r="M2197" i="1"/>
  <c r="J623" i="1"/>
  <c r="M623" i="1"/>
  <c r="J1253" i="1"/>
  <c r="M1253" i="1"/>
  <c r="J624" i="1"/>
  <c r="M624" i="1"/>
  <c r="J347" i="1"/>
  <c r="M347" i="1"/>
  <c r="J1254" i="1"/>
  <c r="M1254" i="1"/>
  <c r="J110" i="1"/>
  <c r="M110" i="1"/>
  <c r="J625" i="1"/>
  <c r="M625" i="1"/>
  <c r="J174" i="1"/>
  <c r="M174" i="1"/>
  <c r="J626" i="1"/>
  <c r="M626" i="1"/>
  <c r="J2198" i="1"/>
  <c r="M2198" i="1"/>
  <c r="J1344" i="1"/>
  <c r="M1344" i="1"/>
  <c r="J175" i="1"/>
  <c r="M175" i="1"/>
  <c r="J1255" i="1"/>
  <c r="M1255" i="1"/>
  <c r="J348" i="1"/>
  <c r="M348" i="1"/>
  <c r="J349" i="1"/>
  <c r="M349" i="1"/>
  <c r="J627" i="1"/>
  <c r="M627" i="1"/>
  <c r="J2199" i="1"/>
  <c r="M2199" i="1"/>
  <c r="J79" i="1"/>
  <c r="M79" i="1"/>
  <c r="J2200" i="1"/>
  <c r="M2200" i="1"/>
  <c r="J2201" i="1"/>
  <c r="M2201" i="1"/>
  <c r="J2202" i="1"/>
  <c r="M2202" i="1"/>
  <c r="J1257" i="1"/>
  <c r="M1257" i="1"/>
  <c r="J637" i="1"/>
  <c r="M637" i="1"/>
  <c r="J638" i="1"/>
  <c r="M638" i="1"/>
  <c r="J1567" i="1"/>
  <c r="M1567" i="1"/>
  <c r="J1261" i="1"/>
  <c r="M1261" i="1"/>
  <c r="J644" i="1"/>
  <c r="M644" i="1"/>
  <c r="J1262" i="1"/>
  <c r="M1262" i="1"/>
  <c r="J2205" i="1"/>
  <c r="M2205" i="1"/>
  <c r="J1092" i="1"/>
  <c r="M1092" i="1"/>
  <c r="J647" i="1"/>
  <c r="M647" i="1"/>
  <c r="J2206" i="1"/>
  <c r="M2206" i="1"/>
  <c r="J2207" i="1"/>
  <c r="M2207" i="1"/>
  <c r="J2208" i="1"/>
  <c r="M2208" i="1"/>
  <c r="J1094" i="1"/>
  <c r="M1094" i="1"/>
  <c r="J648" i="1"/>
  <c r="M648" i="1"/>
  <c r="J1840" i="1"/>
  <c r="M1840" i="1"/>
  <c r="J636" i="1"/>
  <c r="M636" i="1"/>
  <c r="J1089" i="1"/>
  <c r="M1089" i="1"/>
  <c r="J1383" i="1"/>
  <c r="M1383" i="1"/>
  <c r="J1258" i="1"/>
  <c r="M1258" i="1"/>
  <c r="J1384" i="1"/>
  <c r="M1384" i="1"/>
  <c r="J82" i="1"/>
  <c r="M82" i="1"/>
  <c r="J639" i="1"/>
  <c r="M639" i="1"/>
  <c r="J640" i="1"/>
  <c r="M640" i="1"/>
  <c r="J1259" i="1"/>
  <c r="M1259" i="1"/>
  <c r="J641" i="1"/>
  <c r="M641" i="1"/>
  <c r="J41" i="1"/>
  <c r="M41" i="1"/>
  <c r="J1260" i="1"/>
  <c r="M1260" i="1"/>
  <c r="J935" i="1"/>
  <c r="M935" i="1"/>
  <c r="J1090" i="1"/>
  <c r="M1090" i="1"/>
  <c r="J642" i="1"/>
  <c r="M642" i="1"/>
  <c r="J2203" i="1"/>
  <c r="M2203" i="1"/>
  <c r="J351" i="1"/>
  <c r="M351" i="1"/>
  <c r="J42" i="1"/>
  <c r="M42" i="1"/>
  <c r="J643" i="1"/>
  <c r="M643" i="1"/>
  <c r="J645" i="1"/>
  <c r="M645" i="1"/>
  <c r="J2204" i="1"/>
  <c r="M2204" i="1"/>
  <c r="J352" i="1"/>
  <c r="M352" i="1"/>
  <c r="J353" i="1"/>
  <c r="M353" i="1"/>
  <c r="J1091" i="1"/>
  <c r="M1091" i="1"/>
  <c r="J646" i="1"/>
  <c r="M646" i="1"/>
  <c r="J1093" i="1"/>
  <c r="M1093" i="1"/>
  <c r="J2546" i="1"/>
  <c r="M2546" i="1"/>
  <c r="J1385" i="1"/>
  <c r="M1385" i="1"/>
  <c r="J1838" i="1"/>
  <c r="M1838" i="1"/>
  <c r="J1263" i="1"/>
  <c r="M1263" i="1"/>
  <c r="J1568" i="1"/>
  <c r="M1568" i="1"/>
  <c r="J1839" i="1"/>
  <c r="M1839" i="1"/>
  <c r="J1095" i="1"/>
  <c r="M1095" i="1"/>
  <c r="J2209" i="1"/>
  <c r="M2209" i="1"/>
  <c r="J649" i="1"/>
  <c r="M649" i="1"/>
  <c r="J1841" i="1"/>
  <c r="M1841" i="1"/>
  <c r="J2210" i="1"/>
  <c r="M2210" i="1"/>
  <c r="J1842" i="1"/>
  <c r="M1842" i="1"/>
  <c r="J1569" i="1"/>
  <c r="M1569" i="1"/>
  <c r="J650" i="1"/>
  <c r="M650" i="1"/>
  <c r="J428" i="1"/>
  <c r="M428" i="1"/>
  <c r="J1264" i="1"/>
  <c r="M1264" i="1"/>
  <c r="J354" i="1"/>
  <c r="M354" i="1"/>
  <c r="J429" i="1"/>
  <c r="M429" i="1"/>
  <c r="J1386" i="1"/>
  <c r="M1386" i="1"/>
  <c r="J651" i="1"/>
  <c r="M651" i="1"/>
  <c r="J355" i="1"/>
  <c r="M355" i="1"/>
  <c r="J2211" i="1"/>
  <c r="M2211" i="1"/>
  <c r="J2623" i="1"/>
  <c r="M2623" i="1"/>
  <c r="J1570" i="1"/>
  <c r="M1570" i="1"/>
  <c r="J652" i="1"/>
  <c r="M652" i="1"/>
  <c r="J1843" i="1"/>
  <c r="M1843" i="1"/>
  <c r="J1096" i="1"/>
  <c r="M1096" i="1"/>
  <c r="J1571" i="1"/>
  <c r="M1571" i="1"/>
  <c r="J653" i="1"/>
  <c r="M653" i="1"/>
  <c r="J654" i="1"/>
  <c r="M654" i="1"/>
  <c r="J1845" i="1"/>
  <c r="M1845" i="1"/>
  <c r="J1387" i="1"/>
  <c r="M1387" i="1"/>
  <c r="J1846" i="1"/>
  <c r="M1846" i="1"/>
  <c r="J1847" i="1"/>
  <c r="M1847" i="1"/>
  <c r="J1572" i="1"/>
  <c r="M1572" i="1"/>
  <c r="J2212" i="1"/>
  <c r="M2212" i="1"/>
  <c r="J655" i="1"/>
  <c r="M655" i="1"/>
  <c r="J1388" i="1"/>
  <c r="M1388" i="1"/>
  <c r="J1389" i="1"/>
  <c r="M1389" i="1"/>
  <c r="J656" i="1"/>
  <c r="M656" i="1"/>
  <c r="J657" i="1"/>
  <c r="M657" i="1"/>
  <c r="J658" i="1"/>
  <c r="M658" i="1"/>
  <c r="J659" i="1"/>
  <c r="M659" i="1"/>
  <c r="J660" i="1"/>
  <c r="M660" i="1"/>
  <c r="J2213" i="1"/>
  <c r="M2213" i="1"/>
  <c r="J661" i="1"/>
  <c r="M661" i="1"/>
  <c r="J936" i="1"/>
  <c r="M936" i="1"/>
  <c r="J937" i="1"/>
  <c r="M937" i="1"/>
  <c r="J2214" i="1"/>
  <c r="M2214" i="1"/>
  <c r="J2215" i="1"/>
  <c r="M2215" i="1"/>
  <c r="J662" i="1"/>
  <c r="M662" i="1"/>
  <c r="J2583" i="1"/>
  <c r="M2583" i="1"/>
  <c r="J1178" i="1"/>
  <c r="M1178" i="1"/>
  <c r="J1472" i="1"/>
  <c r="M1472" i="1"/>
  <c r="J1743" i="1"/>
  <c r="M1743" i="1"/>
  <c r="J1762" i="1"/>
  <c r="M1762" i="1"/>
  <c r="J1763" i="1"/>
  <c r="M1763" i="1"/>
  <c r="J1043" i="1"/>
  <c r="M1043" i="1"/>
  <c r="J2111" i="1"/>
  <c r="M2111" i="1"/>
  <c r="J250" i="1"/>
  <c r="M250" i="1"/>
  <c r="J265" i="1"/>
  <c r="M265" i="1"/>
  <c r="J2560" i="1"/>
  <c r="M2560" i="1"/>
  <c r="J738" i="1"/>
  <c r="M738" i="1"/>
  <c r="J748" i="1"/>
  <c r="M748" i="1"/>
  <c r="J2326" i="1"/>
  <c r="M2326" i="1"/>
  <c r="J1288" i="1"/>
  <c r="M1288" i="1"/>
  <c r="J2329" i="1"/>
  <c r="M2329" i="1"/>
  <c r="J1289" i="1"/>
  <c r="M1289" i="1"/>
  <c r="J1290" i="1"/>
  <c r="M1290" i="1"/>
  <c r="J1347" i="1"/>
  <c r="M1347" i="1"/>
  <c r="J2346" i="1"/>
  <c r="M2346" i="1"/>
  <c r="J1627" i="1"/>
  <c r="M1627" i="1"/>
  <c r="J1628" i="1"/>
  <c r="M1628" i="1"/>
  <c r="J1348" i="1"/>
  <c r="M1348" i="1"/>
  <c r="J1305" i="1"/>
  <c r="M1305" i="1"/>
  <c r="J1409" i="1"/>
  <c r="M1409" i="1"/>
  <c r="J2371" i="1"/>
  <c r="M2371" i="1"/>
  <c r="J1890" i="1"/>
  <c r="M1890" i="1"/>
  <c r="J1950" i="1"/>
  <c r="M1950" i="1"/>
  <c r="J2492" i="1"/>
  <c r="M2492" i="1"/>
  <c r="J2602" i="1"/>
  <c r="M2602" i="1"/>
  <c r="J1456" i="1"/>
  <c r="M1456" i="1"/>
  <c r="J229" i="1"/>
  <c r="M229" i="1"/>
  <c r="J1966" i="1"/>
  <c r="M1966" i="1"/>
  <c r="J2521" i="1"/>
  <c r="M2521" i="1"/>
  <c r="J1352" i="1"/>
  <c r="M1352" i="1"/>
  <c r="J1062" i="1"/>
  <c r="M1062" i="1"/>
  <c r="J2163" i="1"/>
  <c r="M2163" i="1"/>
  <c r="J2164" i="1"/>
  <c r="M2164" i="1"/>
  <c r="J2625" i="1"/>
  <c r="M2625" i="1"/>
  <c r="J260" i="1"/>
  <c r="M260" i="1"/>
  <c r="J261" i="1"/>
  <c r="M261" i="1"/>
  <c r="J1584" i="1"/>
  <c r="M1584" i="1"/>
  <c r="J2247" i="1"/>
  <c r="M2247" i="1"/>
  <c r="J1272" i="1"/>
  <c r="M1272" i="1"/>
  <c r="J1585" i="1"/>
  <c r="M1585" i="1"/>
  <c r="J2248" i="1"/>
  <c r="M2248" i="1"/>
  <c r="J1273" i="1"/>
  <c r="M1273" i="1"/>
  <c r="J2249" i="1"/>
  <c r="M2249" i="1"/>
  <c r="J695" i="1"/>
  <c r="M695" i="1"/>
  <c r="J2250" i="1"/>
  <c r="M2250" i="1"/>
  <c r="J2251" i="1"/>
  <c r="M2251" i="1"/>
  <c r="J2252" i="1"/>
  <c r="M2252" i="1"/>
  <c r="J1475" i="1"/>
  <c r="M1475" i="1"/>
  <c r="J1999" i="1"/>
  <c r="M1999" i="1"/>
  <c r="J1476" i="1"/>
  <c r="M1476" i="1"/>
  <c r="J464" i="1"/>
  <c r="M464" i="1"/>
  <c r="J287" i="1"/>
  <c r="M287" i="1"/>
  <c r="J2000" i="1"/>
  <c r="M2000" i="1"/>
  <c r="J996" i="1"/>
  <c r="M996" i="1"/>
  <c r="J465" i="1"/>
  <c r="M465" i="1"/>
  <c r="J1477" i="1"/>
  <c r="M1477" i="1"/>
  <c r="J32" i="1"/>
  <c r="M32" i="1"/>
  <c r="J1481" i="1"/>
  <c r="M1481" i="1"/>
  <c r="J2012" i="1"/>
  <c r="M2012" i="1"/>
  <c r="J139" i="1"/>
  <c r="M139" i="1"/>
  <c r="J1482" i="1"/>
  <c r="M1482" i="1"/>
  <c r="J1484" i="1"/>
  <c r="M1484" i="1"/>
  <c r="J1485" i="1"/>
  <c r="M1485" i="1"/>
  <c r="J2013" i="1"/>
  <c r="M2013" i="1"/>
  <c r="J2099" i="1"/>
  <c r="M2099" i="1"/>
  <c r="J240" i="1"/>
  <c r="M240" i="1"/>
  <c r="J537" i="1"/>
  <c r="M537" i="1"/>
  <c r="J541" i="1"/>
  <c r="M541" i="1"/>
  <c r="J595" i="1"/>
  <c r="M595" i="1"/>
  <c r="J333" i="1"/>
  <c r="M333" i="1"/>
  <c r="J168" i="1"/>
  <c r="M168" i="1"/>
  <c r="J1561" i="1"/>
  <c r="M1561" i="1"/>
  <c r="J612" i="1"/>
  <c r="M612" i="1"/>
  <c r="J1085" i="1"/>
  <c r="M1085" i="1"/>
  <c r="J1563" i="1"/>
  <c r="M1563" i="1"/>
  <c r="J1256" i="1"/>
  <c r="M1256" i="1"/>
  <c r="J635" i="1"/>
  <c r="M635" i="1"/>
  <c r="J721" i="1"/>
  <c r="M721" i="1"/>
  <c r="J780" i="1"/>
  <c r="M780" i="1"/>
  <c r="J816" i="1"/>
  <c r="M816" i="1"/>
  <c r="J1680" i="1"/>
  <c r="M1680" i="1"/>
  <c r="J58" i="1"/>
  <c r="M58" i="1"/>
  <c r="J1682" i="1"/>
  <c r="M1682" i="1"/>
  <c r="J1108" i="1"/>
  <c r="M1108" i="1"/>
  <c r="J1395" i="1"/>
  <c r="M1395" i="1"/>
  <c r="J189" i="1"/>
  <c r="M189" i="1"/>
  <c r="J2255" i="1"/>
  <c r="M2255" i="1"/>
  <c r="J2256" i="1"/>
  <c r="M2256" i="1"/>
  <c r="J696" i="1"/>
  <c r="M696" i="1"/>
  <c r="J2257" i="1"/>
  <c r="M2257" i="1"/>
  <c r="J364" i="1"/>
  <c r="M364" i="1"/>
  <c r="J2258" i="1"/>
  <c r="M2258" i="1"/>
  <c r="J2259" i="1"/>
  <c r="M2259" i="1"/>
  <c r="J85" i="1"/>
  <c r="M85" i="1"/>
  <c r="J1129" i="1"/>
  <c r="M1129" i="1"/>
  <c r="J1629" i="1"/>
  <c r="M1629" i="1"/>
  <c r="J1151" i="1"/>
  <c r="M1151" i="1"/>
  <c r="J2370" i="1"/>
  <c r="M2370" i="1"/>
  <c r="J2467" i="1"/>
  <c r="M2467" i="1"/>
  <c r="J221" i="1"/>
  <c r="M221" i="1"/>
  <c r="J1390" i="1"/>
  <c r="M1390" i="1"/>
  <c r="J179" i="1"/>
  <c r="M179" i="1"/>
  <c r="J2216" i="1"/>
  <c r="M2216" i="1"/>
  <c r="J667" i="1"/>
  <c r="M667" i="1"/>
  <c r="J2217" i="1"/>
  <c r="M2217" i="1"/>
  <c r="J1850" i="1"/>
  <c r="M1850" i="1"/>
  <c r="J668" i="1"/>
  <c r="M668" i="1"/>
  <c r="J43" i="1"/>
  <c r="M43" i="1"/>
  <c r="J2218" i="1"/>
  <c r="M2218" i="1"/>
  <c r="J258" i="1"/>
  <c r="M258" i="1"/>
  <c r="J1856" i="1"/>
  <c r="M1856" i="1"/>
  <c r="J1582" i="1"/>
  <c r="M1582" i="1"/>
  <c r="J361" i="1"/>
  <c r="M361" i="1"/>
  <c r="J687" i="1"/>
  <c r="M687" i="1"/>
  <c r="J184" i="1"/>
  <c r="M184" i="1"/>
  <c r="J185" i="1"/>
  <c r="M185" i="1"/>
  <c r="J1268" i="1"/>
  <c r="M1268" i="1"/>
  <c r="J2244" i="1"/>
  <c r="M2244" i="1"/>
  <c r="J113" i="1"/>
  <c r="M113" i="1"/>
  <c r="J2245" i="1"/>
  <c r="M2245" i="1"/>
  <c r="J1269" i="1"/>
  <c r="M1269" i="1"/>
  <c r="J259" i="1"/>
  <c r="M259" i="1"/>
  <c r="J1106" i="1"/>
  <c r="M1106" i="1"/>
  <c r="J688" i="1"/>
  <c r="M688" i="1"/>
  <c r="J362" i="1"/>
  <c r="M362" i="1"/>
  <c r="J1857" i="1"/>
  <c r="M1857" i="1"/>
  <c r="J1270" i="1"/>
  <c r="M1270" i="1"/>
  <c r="J2246" i="1"/>
  <c r="M2246" i="1"/>
  <c r="J689" i="1"/>
  <c r="M689" i="1"/>
  <c r="J186" i="1"/>
  <c r="M186" i="1"/>
  <c r="J363" i="1"/>
  <c r="M363" i="1"/>
  <c r="J44" i="1"/>
  <c r="M44" i="1"/>
  <c r="J1107" i="1"/>
  <c r="M1107" i="1"/>
  <c r="J187" i="1"/>
  <c r="M187" i="1"/>
  <c r="J45" i="1"/>
  <c r="M45" i="1"/>
  <c r="J46" i="1"/>
  <c r="M46" i="1"/>
  <c r="J1583" i="1"/>
  <c r="M1583" i="1"/>
  <c r="J690" i="1"/>
  <c r="M690" i="1"/>
  <c r="J1271" i="1"/>
  <c r="M1271" i="1"/>
  <c r="J691" i="1"/>
  <c r="M691" i="1"/>
  <c r="J692" i="1"/>
  <c r="M692" i="1"/>
  <c r="J693" i="1"/>
  <c r="M693" i="1"/>
  <c r="J26" i="1"/>
  <c r="M26" i="1"/>
  <c r="J84" i="1"/>
  <c r="M84" i="1"/>
  <c r="J47" i="1"/>
  <c r="M47" i="1"/>
  <c r="J188" i="1"/>
  <c r="M188" i="1"/>
  <c r="J284" i="1"/>
  <c r="M284" i="1"/>
  <c r="J140" i="1"/>
  <c r="M140" i="1"/>
  <c r="J71" i="1"/>
  <c r="M71" i="1"/>
  <c r="J13" i="1"/>
  <c r="M13" i="1"/>
  <c r="J143" i="1"/>
  <c r="M143" i="1"/>
  <c r="J1226" i="1"/>
  <c r="M1226" i="1"/>
  <c r="J1024" i="1"/>
  <c r="M1024" i="1"/>
  <c r="J497" i="1"/>
  <c r="M497" i="1"/>
  <c r="J238" i="1"/>
  <c r="M238" i="1"/>
  <c r="J532" i="1"/>
  <c r="M532" i="1"/>
  <c r="J551" i="1"/>
  <c r="M551" i="1"/>
  <c r="J328" i="1"/>
  <c r="M328" i="1"/>
  <c r="J577" i="1"/>
  <c r="M577" i="1"/>
  <c r="J1064" i="1"/>
  <c r="M1064" i="1"/>
  <c r="J1065" i="1"/>
  <c r="M1065" i="1"/>
  <c r="J1546" i="1"/>
  <c r="M1546" i="1"/>
  <c r="J1066" i="1"/>
  <c r="M1066" i="1"/>
  <c r="J1547" i="1"/>
  <c r="M1547" i="1"/>
  <c r="J1069" i="1"/>
  <c r="M1069" i="1"/>
  <c r="J1070" i="1"/>
  <c r="M1070" i="1"/>
  <c r="J1071" i="1"/>
  <c r="M1071" i="1"/>
  <c r="J2537" i="1"/>
  <c r="M2537" i="1"/>
  <c r="J587" i="1"/>
  <c r="M587" i="1"/>
  <c r="J1073" i="1"/>
  <c r="M1073" i="1"/>
  <c r="J1549" i="1"/>
  <c r="M1549" i="1"/>
  <c r="J591" i="1"/>
  <c r="M591" i="1"/>
  <c r="J607" i="1"/>
  <c r="M607" i="1"/>
  <c r="J167" i="1"/>
  <c r="M167" i="1"/>
  <c r="J608" i="1"/>
  <c r="M608" i="1"/>
  <c r="J1079" i="1"/>
  <c r="M1079" i="1"/>
  <c r="J677" i="1"/>
  <c r="M677" i="1"/>
  <c r="J2624" i="1"/>
  <c r="M2624" i="1"/>
  <c r="J1097" i="1"/>
  <c r="M1097" i="1"/>
  <c r="J2233" i="1"/>
  <c r="M2233" i="1"/>
  <c r="J1579" i="1"/>
  <c r="M1579" i="1"/>
  <c r="J681" i="1"/>
  <c r="M681" i="1"/>
  <c r="J2237" i="1"/>
  <c r="M2237" i="1"/>
  <c r="J682" i="1"/>
  <c r="M682" i="1"/>
  <c r="J1102" i="1"/>
  <c r="M1102" i="1"/>
  <c r="J1854" i="1"/>
  <c r="M1854" i="1"/>
  <c r="J2240" i="1"/>
  <c r="M2240" i="1"/>
  <c r="J1104" i="1"/>
  <c r="M1104" i="1"/>
  <c r="J1105" i="1"/>
  <c r="M1105" i="1"/>
  <c r="J1589" i="1"/>
  <c r="M1589" i="1"/>
  <c r="J707" i="1"/>
  <c r="M707" i="1"/>
  <c r="J708" i="1"/>
  <c r="M708" i="1"/>
  <c r="J1591" i="1"/>
  <c r="M1591" i="1"/>
  <c r="J1862" i="1"/>
  <c r="M1862" i="1"/>
  <c r="J710" i="1"/>
  <c r="M710" i="1"/>
  <c r="J1592" i="1"/>
  <c r="M1592" i="1"/>
  <c r="J1115" i="1"/>
  <c r="M1115" i="1"/>
  <c r="J370" i="1"/>
  <c r="M370" i="1"/>
  <c r="J2279" i="1"/>
  <c r="M2279" i="1"/>
  <c r="J2280" i="1"/>
  <c r="M2280" i="1"/>
  <c r="J2281" i="1"/>
  <c r="M2281" i="1"/>
  <c r="J1593" i="1"/>
  <c r="M1593" i="1"/>
  <c r="J2283" i="1"/>
  <c r="M2283" i="1"/>
  <c r="J24" i="1"/>
  <c r="M24" i="1"/>
  <c r="J1050" i="1"/>
  <c r="M1050" i="1"/>
  <c r="J1851" i="1"/>
  <c r="M1851" i="1"/>
  <c r="J1575" i="1"/>
  <c r="M1575" i="1"/>
  <c r="J358" i="1"/>
  <c r="M358" i="1"/>
  <c r="J2230" i="1"/>
  <c r="M2230" i="1"/>
  <c r="J717" i="1"/>
  <c r="M717" i="1"/>
  <c r="J1276" i="1"/>
  <c r="M1276" i="1"/>
  <c r="J719" i="1"/>
  <c r="M719" i="1"/>
  <c r="J720" i="1"/>
  <c r="M720" i="1"/>
  <c r="J2288" i="1"/>
  <c r="M2288" i="1"/>
  <c r="J753" i="1"/>
  <c r="M753" i="1"/>
  <c r="J757" i="1"/>
  <c r="M757" i="1"/>
  <c r="J758" i="1"/>
  <c r="M758" i="1"/>
  <c r="J390" i="1"/>
  <c r="M390" i="1"/>
  <c r="J766" i="1"/>
  <c r="M766" i="1"/>
  <c r="J1146" i="1"/>
  <c r="M1146" i="1"/>
  <c r="J2357" i="1"/>
  <c r="M2357" i="1"/>
  <c r="J2360" i="1"/>
  <c r="M2360" i="1"/>
  <c r="J2363" i="1"/>
  <c r="M2363" i="1"/>
  <c r="J1149" i="1"/>
  <c r="M1149" i="1"/>
  <c r="J1150" i="1"/>
  <c r="M1150" i="1"/>
  <c r="J273" i="1"/>
  <c r="M273" i="1"/>
  <c r="J2435" i="1"/>
  <c r="M2435" i="1"/>
  <c r="J1909" i="1"/>
  <c r="M1909" i="1"/>
  <c r="J1913" i="1"/>
  <c r="M1913" i="1"/>
  <c r="J1681" i="1"/>
  <c r="M1681" i="1"/>
  <c r="J409" i="1"/>
  <c r="M409" i="1"/>
  <c r="J2500" i="1"/>
  <c r="M2500" i="1"/>
  <c r="J1722" i="1"/>
  <c r="M1722" i="1"/>
  <c r="J2607" i="1"/>
  <c r="M2607" i="1"/>
  <c r="J2503" i="1"/>
  <c r="M2503" i="1"/>
  <c r="J1464" i="1"/>
  <c r="M1464" i="1"/>
  <c r="J1986" i="1"/>
  <c r="M1986" i="1"/>
  <c r="J1350" i="1"/>
  <c r="M1350" i="1"/>
  <c r="J1741" i="1"/>
  <c r="M1741" i="1"/>
  <c r="J2001" i="1"/>
  <c r="M2001" i="1"/>
  <c r="J2004" i="1"/>
  <c r="M2004" i="1"/>
  <c r="J2616" i="1"/>
  <c r="M2616" i="1"/>
  <c r="J1483" i="1"/>
  <c r="M1483" i="1"/>
  <c r="J1349" i="1"/>
  <c r="M1349" i="1"/>
  <c r="J1219" i="1"/>
  <c r="M1219" i="1"/>
  <c r="J2527" i="1"/>
  <c r="M2527" i="1"/>
  <c r="J2528" i="1"/>
  <c r="M2528" i="1"/>
  <c r="J1486" i="1"/>
  <c r="M1486" i="1"/>
  <c r="J1048" i="1"/>
  <c r="M1048" i="1"/>
  <c r="J2573" i="1"/>
  <c r="M2573" i="1"/>
  <c r="J800" i="1"/>
  <c r="M800" i="1"/>
  <c r="J1309" i="1"/>
  <c r="M1309" i="1"/>
  <c r="J2396" i="1"/>
  <c r="M2396" i="1"/>
  <c r="J1412" i="1"/>
  <c r="M1412" i="1"/>
  <c r="J1654" i="1"/>
  <c r="M1654" i="1"/>
  <c r="J801" i="1"/>
  <c r="M801" i="1"/>
  <c r="J1160" i="1"/>
  <c r="M1160" i="1"/>
  <c r="J1655" i="1"/>
  <c r="M1655" i="1"/>
  <c r="J1310" i="1"/>
  <c r="M1310" i="1"/>
  <c r="J1345" i="1"/>
  <c r="M1345" i="1"/>
  <c r="J2574" i="1"/>
  <c r="M2574" i="1"/>
  <c r="J2635" i="1"/>
  <c r="M2635" i="1"/>
  <c r="J2575" i="1"/>
  <c r="M2575" i="1"/>
  <c r="J2399" i="1"/>
  <c r="M2399" i="1"/>
  <c r="J2402" i="1"/>
  <c r="M2402" i="1"/>
  <c r="J1161" i="1"/>
  <c r="M1161" i="1"/>
  <c r="J804" i="1"/>
  <c r="M804" i="1"/>
  <c r="J805" i="1"/>
  <c r="M805" i="1"/>
  <c r="J444" i="1"/>
  <c r="M444" i="1"/>
  <c r="J997" i="1"/>
  <c r="M997" i="1"/>
  <c r="J1776" i="1"/>
  <c r="M1776" i="1"/>
  <c r="J521" i="1"/>
  <c r="M521" i="1"/>
  <c r="J2091" i="1"/>
  <c r="M2091" i="1"/>
  <c r="J2093" i="1"/>
  <c r="M2093" i="1"/>
  <c r="J1803" i="1"/>
  <c r="M1803" i="1"/>
  <c r="J1520" i="1"/>
  <c r="M1520" i="1"/>
  <c r="J242" i="1"/>
  <c r="M242" i="1"/>
  <c r="J243" i="1"/>
  <c r="M243" i="1"/>
  <c r="J1829" i="1"/>
  <c r="M1829" i="1"/>
  <c r="J665" i="1"/>
  <c r="M665" i="1"/>
  <c r="J1849" i="1"/>
  <c r="M1849" i="1"/>
  <c r="J1581" i="1"/>
  <c r="M1581" i="1"/>
  <c r="J1649" i="1"/>
  <c r="M1649" i="1"/>
  <c r="J833" i="1"/>
  <c r="M833" i="1"/>
  <c r="J2449" i="1"/>
  <c r="M2449" i="1"/>
  <c r="J2465" i="1"/>
  <c r="M2465" i="1"/>
  <c r="J853" i="1"/>
  <c r="M853" i="1"/>
  <c r="J2593" i="1"/>
  <c r="M2593" i="1"/>
  <c r="J411" i="1"/>
  <c r="M411" i="1"/>
  <c r="J2466" i="1"/>
  <c r="M2466" i="1"/>
  <c r="J1186" i="1"/>
  <c r="M1186" i="1"/>
  <c r="J412" i="1"/>
  <c r="M412" i="1"/>
  <c r="J59" i="1"/>
  <c r="M59" i="1"/>
  <c r="J60" i="1"/>
  <c r="M60" i="1"/>
  <c r="J860" i="1"/>
  <c r="M860" i="1"/>
  <c r="J1327" i="1"/>
  <c r="M1327" i="1"/>
  <c r="J1329" i="1"/>
  <c r="M1329" i="1"/>
  <c r="J419" i="1"/>
  <c r="M419" i="1"/>
  <c r="J1738" i="1"/>
  <c r="M1738" i="1"/>
  <c r="J1739" i="1"/>
  <c r="M1739" i="1"/>
  <c r="J1231" i="1"/>
  <c r="M1231" i="1"/>
  <c r="J326" i="1"/>
  <c r="M326" i="1"/>
  <c r="J2618" i="1"/>
  <c r="M2618" i="1"/>
  <c r="J1853" i="1"/>
  <c r="M1853" i="1"/>
  <c r="J2353" i="1"/>
  <c r="M2353" i="1"/>
  <c r="J1154" i="1"/>
  <c r="M1154" i="1"/>
  <c r="J1650" i="1"/>
  <c r="M1650" i="1"/>
  <c r="J2394" i="1"/>
  <c r="M2394" i="1"/>
  <c r="J436" i="1"/>
  <c r="M436" i="1"/>
  <c r="J1653" i="1"/>
  <c r="M1653" i="1"/>
  <c r="J1896" i="1"/>
  <c r="M1896" i="1"/>
  <c r="J2398" i="1"/>
  <c r="M2398" i="1"/>
  <c r="J2401" i="1"/>
  <c r="M2401" i="1"/>
  <c r="J1897" i="1"/>
  <c r="M1897" i="1"/>
  <c r="J1660" i="1"/>
  <c r="M1660" i="1"/>
  <c r="J1413" i="1"/>
  <c r="M1413" i="1"/>
  <c r="J1665" i="1"/>
  <c r="M1665" i="1"/>
  <c r="J271" i="1"/>
  <c r="M271" i="1"/>
  <c r="J2432" i="1"/>
  <c r="M2432" i="1"/>
  <c r="J869" i="1"/>
  <c r="M869" i="1"/>
  <c r="J1332" i="1"/>
  <c r="M1332" i="1"/>
  <c r="J2499" i="1"/>
  <c r="M2499" i="1"/>
  <c r="J2502" i="1"/>
  <c r="M2502" i="1"/>
  <c r="J1337" i="1"/>
  <c r="M1337" i="1"/>
  <c r="J1202" i="1"/>
  <c r="M1202" i="1"/>
  <c r="J1729" i="1"/>
  <c r="M1729" i="1"/>
  <c r="J279" i="1"/>
  <c r="M279" i="1"/>
  <c r="J2514" i="1"/>
  <c r="M2514" i="1"/>
  <c r="J1746" i="1"/>
  <c r="M1746" i="1"/>
  <c r="J2014" i="1"/>
  <c r="M2014" i="1"/>
  <c r="J2015" i="1"/>
  <c r="M2015" i="1"/>
  <c r="J2016" i="1"/>
  <c r="M2016" i="1"/>
  <c r="J1220" i="1"/>
  <c r="M1220" i="1"/>
  <c r="J1004" i="1"/>
  <c r="M1004" i="1"/>
  <c r="J510" i="1"/>
  <c r="M510" i="1"/>
  <c r="J533" i="1"/>
  <c r="M533" i="1"/>
  <c r="J2095" i="1"/>
  <c r="M2095" i="1"/>
  <c r="J2096" i="1"/>
  <c r="M2096" i="1"/>
  <c r="J1233" i="1"/>
  <c r="M1233" i="1"/>
  <c r="J545" i="1"/>
  <c r="M545" i="1"/>
  <c r="J1519" i="1"/>
  <c r="M1519" i="1"/>
  <c r="J1804" i="1"/>
  <c r="M1804" i="1"/>
  <c r="J1523" i="1"/>
  <c r="M1523" i="1"/>
  <c r="J2126" i="1"/>
  <c r="M2126" i="1"/>
  <c r="J2127" i="1"/>
  <c r="M2127" i="1"/>
  <c r="J1524" i="1"/>
  <c r="M1524" i="1"/>
  <c r="J1525" i="1"/>
  <c r="M1525" i="1"/>
  <c r="J1526" i="1"/>
  <c r="M1526" i="1"/>
  <c r="J2128" i="1"/>
  <c r="M2128" i="1"/>
  <c r="J1805" i="1"/>
  <c r="M1805" i="1"/>
  <c r="J552" i="1"/>
  <c r="M552" i="1"/>
  <c r="J1527" i="1"/>
  <c r="M1527" i="1"/>
  <c r="J2129" i="1"/>
  <c r="M2129" i="1"/>
  <c r="J2130" i="1"/>
  <c r="M2130" i="1"/>
  <c r="J602" i="1"/>
  <c r="M602" i="1"/>
  <c r="J603" i="1"/>
  <c r="M603" i="1"/>
  <c r="J931" i="1"/>
  <c r="M931" i="1"/>
  <c r="J604" i="1"/>
  <c r="M604" i="1"/>
  <c r="J1556" i="1"/>
  <c r="M1556" i="1"/>
  <c r="J605" i="1"/>
  <c r="M605" i="1"/>
  <c r="J166" i="1"/>
  <c r="M166" i="1"/>
  <c r="J606" i="1"/>
  <c r="M606" i="1"/>
  <c r="J2188" i="1"/>
  <c r="M2188" i="1"/>
  <c r="J2189" i="1"/>
  <c r="M2189" i="1"/>
  <c r="J1375" i="1"/>
  <c r="M1375" i="1"/>
  <c r="J2539" i="1"/>
  <c r="M2539" i="1"/>
  <c r="J2620" i="1"/>
  <c r="M2620" i="1"/>
  <c r="J2540" i="1"/>
  <c r="M2540" i="1"/>
  <c r="J1830" i="1"/>
  <c r="M1830" i="1"/>
  <c r="J1080" i="1"/>
  <c r="M1080" i="1"/>
  <c r="J2190" i="1"/>
  <c r="M2190" i="1"/>
  <c r="J1081" i="1"/>
  <c r="M1081" i="1"/>
  <c r="J2621" i="1"/>
  <c r="M2621" i="1"/>
  <c r="J2191" i="1"/>
  <c r="M2191" i="1"/>
  <c r="J1557" i="1"/>
  <c r="M1557" i="1"/>
  <c r="J345" i="1"/>
  <c r="M345" i="1"/>
  <c r="J356" i="1"/>
  <c r="M356" i="1"/>
  <c r="J663" i="1"/>
  <c r="M663" i="1"/>
  <c r="J1848" i="1"/>
  <c r="M1848" i="1"/>
  <c r="J664" i="1"/>
  <c r="M664" i="1"/>
  <c r="J666" i="1"/>
  <c r="M666" i="1"/>
  <c r="J83" i="1"/>
  <c r="M83" i="1"/>
  <c r="J262" i="1"/>
  <c r="M262" i="1"/>
  <c r="J1596" i="1"/>
  <c r="M1596" i="1"/>
  <c r="J1116" i="1"/>
  <c r="M1116" i="1"/>
  <c r="J716" i="1"/>
  <c r="M716" i="1"/>
  <c r="J2285" i="1"/>
  <c r="M2285" i="1"/>
  <c r="J1867" i="1"/>
  <c r="M1867" i="1"/>
  <c r="J49" i="1"/>
  <c r="M49" i="1"/>
  <c r="J371" i="1"/>
  <c r="M371" i="1"/>
  <c r="J718" i="1"/>
  <c r="M718" i="1"/>
  <c r="J1868" i="1"/>
  <c r="M1868" i="1"/>
  <c r="J1117" i="1"/>
  <c r="M1117" i="1"/>
  <c r="J192" i="1"/>
  <c r="M192" i="1"/>
  <c r="J372" i="1"/>
  <c r="M372" i="1"/>
  <c r="J1597" i="1"/>
  <c r="M1597" i="1"/>
  <c r="J2286" i="1"/>
  <c r="M2286" i="1"/>
  <c r="J373" i="1"/>
  <c r="M373" i="1"/>
  <c r="J2287" i="1"/>
  <c r="M2287" i="1"/>
  <c r="J1869" i="1"/>
  <c r="M1869" i="1"/>
  <c r="J1870" i="1"/>
  <c r="M1870" i="1"/>
  <c r="J1118" i="1"/>
  <c r="M1118" i="1"/>
  <c r="J1598" i="1"/>
  <c r="M1598" i="1"/>
  <c r="J2314" i="1"/>
  <c r="M2314" i="1"/>
  <c r="J90" i="1"/>
  <c r="M90" i="1"/>
  <c r="J2336" i="1"/>
  <c r="M2336" i="1"/>
  <c r="J199" i="1"/>
  <c r="M199" i="1"/>
  <c r="J2632" i="1"/>
  <c r="M2632" i="1"/>
  <c r="J1877" i="1"/>
  <c r="M1877" i="1"/>
  <c r="J1878" i="1"/>
  <c r="M1878" i="1"/>
  <c r="J1140" i="1"/>
  <c r="M1140" i="1"/>
  <c r="J1623" i="1"/>
  <c r="M1623" i="1"/>
  <c r="J1404" i="1"/>
  <c r="M1404" i="1"/>
  <c r="J1292" i="1"/>
  <c r="M1292" i="1"/>
  <c r="J1624" i="1"/>
  <c r="M1624" i="1"/>
  <c r="J2337" i="1"/>
  <c r="M2337" i="1"/>
  <c r="J2338" i="1"/>
  <c r="M2338" i="1"/>
  <c r="J1293" i="1"/>
  <c r="M1293" i="1"/>
  <c r="J2339" i="1"/>
  <c r="M2339" i="1"/>
  <c r="J91" i="1"/>
  <c r="M91" i="1"/>
  <c r="J759" i="1"/>
  <c r="M759" i="1"/>
  <c r="J1879" i="1"/>
  <c r="M1879" i="1"/>
  <c r="J1880" i="1"/>
  <c r="M1880" i="1"/>
  <c r="J760" i="1"/>
  <c r="M760" i="1"/>
  <c r="J267" i="1"/>
  <c r="M267" i="1"/>
  <c r="J1294" i="1"/>
  <c r="M1294" i="1"/>
  <c r="J1405" i="1"/>
  <c r="M1405" i="1"/>
  <c r="J1406" i="1"/>
  <c r="M1406" i="1"/>
  <c r="J2341" i="1"/>
  <c r="M2341" i="1"/>
  <c r="J1881" i="1"/>
  <c r="M1881" i="1"/>
  <c r="J1882" i="1"/>
  <c r="M1882" i="1"/>
  <c r="J1625" i="1"/>
  <c r="M1625" i="1"/>
  <c r="J1141" i="1"/>
  <c r="M1141" i="1"/>
  <c r="J2345" i="1"/>
  <c r="M2345" i="1"/>
  <c r="J391" i="1"/>
  <c r="M391" i="1"/>
  <c r="J1152" i="1"/>
  <c r="M1152" i="1"/>
  <c r="J2369" i="1"/>
  <c r="M2369" i="1"/>
  <c r="J1888" i="1"/>
  <c r="M1888" i="1"/>
  <c r="J2389" i="1"/>
  <c r="M2389" i="1"/>
  <c r="J2579" i="1"/>
  <c r="M2579" i="1"/>
  <c r="J2436" i="1"/>
  <c r="M2436" i="1"/>
  <c r="J2437" i="1"/>
  <c r="M2437" i="1"/>
  <c r="J2115" i="1"/>
  <c r="M2115" i="1"/>
  <c r="J2116" i="1"/>
  <c r="M2116" i="1"/>
  <c r="J546" i="1"/>
  <c r="M546" i="1"/>
  <c r="J1794" i="1"/>
  <c r="M1794" i="1"/>
  <c r="J1515" i="1"/>
  <c r="M1515" i="1"/>
  <c r="J1795" i="1"/>
  <c r="M1795" i="1"/>
  <c r="J1516" i="1"/>
  <c r="M1516" i="1"/>
  <c r="J1235" i="1"/>
  <c r="M1235" i="1"/>
  <c r="J1517" i="1"/>
  <c r="M1517" i="1"/>
  <c r="J2117" i="1"/>
  <c r="M2117" i="1"/>
  <c r="J2535" i="1"/>
  <c r="M2535" i="1"/>
  <c r="J1045" i="1"/>
  <c r="M1045" i="1"/>
  <c r="J323" i="1"/>
  <c r="M323" i="1"/>
  <c r="J1796" i="1"/>
  <c r="M1796" i="1"/>
  <c r="J2118" i="1"/>
  <c r="M2118" i="1"/>
  <c r="J1797" i="1"/>
  <c r="M1797" i="1"/>
  <c r="J1798" i="1"/>
  <c r="M1798" i="1"/>
  <c r="J1799" i="1"/>
  <c r="M1799" i="1"/>
  <c r="J2119" i="1"/>
  <c r="M2119" i="1"/>
  <c r="J1518" i="1"/>
  <c r="M1518" i="1"/>
  <c r="J1800" i="1"/>
  <c r="M1800" i="1"/>
  <c r="J2120" i="1"/>
  <c r="M2120" i="1"/>
  <c r="J1801" i="1"/>
  <c r="M1801" i="1"/>
  <c r="J1802" i="1"/>
  <c r="M1802" i="1"/>
  <c r="J547" i="1"/>
  <c r="M547" i="1"/>
  <c r="J1046" i="1"/>
  <c r="M1046" i="1"/>
  <c r="J548" i="1"/>
  <c r="M548" i="1"/>
  <c r="J324" i="1"/>
  <c r="M324" i="1"/>
  <c r="J2121" i="1"/>
  <c r="M2121" i="1"/>
  <c r="J1236" i="1"/>
  <c r="M1236" i="1"/>
  <c r="J1884" i="1"/>
  <c r="M1884" i="1"/>
  <c r="J1304" i="1"/>
  <c r="M1304" i="1"/>
  <c r="J2566" i="1"/>
  <c r="M2566" i="1"/>
  <c r="J1634" i="1"/>
  <c r="M1634" i="1"/>
  <c r="J1408" i="1"/>
  <c r="M1408" i="1"/>
  <c r="J129" i="1"/>
  <c r="M129" i="1"/>
  <c r="J2359" i="1"/>
  <c r="M2359" i="1"/>
  <c r="J770" i="1"/>
  <c r="M770" i="1"/>
  <c r="J203" i="1"/>
  <c r="M203" i="1"/>
  <c r="J2361" i="1"/>
  <c r="M2361" i="1"/>
  <c r="J2362" i="1"/>
  <c r="M2362" i="1"/>
  <c r="J771" i="1"/>
  <c r="M771" i="1"/>
  <c r="J888" i="1"/>
  <c r="M888" i="1"/>
  <c r="J1672" i="1"/>
  <c r="M1672" i="1"/>
  <c r="J823" i="1"/>
  <c r="M823" i="1"/>
  <c r="J1317" i="1"/>
  <c r="M1317" i="1"/>
  <c r="J1677" i="1"/>
  <c r="M1677" i="1"/>
  <c r="J968" i="1"/>
  <c r="M968" i="1"/>
  <c r="J2445" i="1"/>
  <c r="M2445" i="1"/>
  <c r="J1346" i="1"/>
  <c r="M1346" i="1"/>
  <c r="J1318" i="1"/>
  <c r="M1318" i="1"/>
  <c r="J829" i="1"/>
  <c r="M829" i="1"/>
  <c r="J213" i="1"/>
  <c r="M213" i="1"/>
  <c r="J96" i="1"/>
  <c r="M96" i="1"/>
  <c r="J830" i="1"/>
  <c r="M830" i="1"/>
  <c r="J831" i="1"/>
  <c r="M831" i="1"/>
  <c r="J1912" i="1"/>
  <c r="M1912" i="1"/>
  <c r="J1678" i="1"/>
  <c r="M1678" i="1"/>
  <c r="J832" i="1"/>
  <c r="M832" i="1"/>
  <c r="J2642" i="1"/>
  <c r="M2642" i="1"/>
  <c r="J1679" i="1"/>
  <c r="M1679" i="1"/>
  <c r="J2446" i="1"/>
  <c r="M2446" i="1"/>
  <c r="J2447" i="1"/>
  <c r="M2447" i="1"/>
  <c r="J2448" i="1"/>
  <c r="M2448" i="1"/>
  <c r="J1914" i="1"/>
  <c r="M1914" i="1"/>
  <c r="J2098" i="1"/>
  <c r="M2098" i="1"/>
  <c r="J1514" i="1"/>
  <c r="M1514" i="1"/>
  <c r="J544" i="1"/>
  <c r="M544" i="1"/>
  <c r="J2114" i="1"/>
  <c r="M2114" i="1"/>
  <c r="J1076" i="1"/>
  <c r="M1076" i="1"/>
  <c r="J2185" i="1"/>
  <c r="M2185" i="1"/>
  <c r="J1559" i="1"/>
  <c r="M1559" i="1"/>
  <c r="J1560" i="1"/>
  <c r="M1560" i="1"/>
  <c r="J1562" i="1"/>
  <c r="M1562" i="1"/>
  <c r="J934" i="1"/>
  <c r="M934" i="1"/>
  <c r="J253" i="1"/>
  <c r="M253" i="1"/>
  <c r="J2541" i="1"/>
  <c r="M2541" i="1"/>
  <c r="J1565" i="1"/>
  <c r="M1565" i="1"/>
  <c r="J634" i="1"/>
  <c r="M634" i="1"/>
  <c r="J1601" i="1"/>
  <c r="M1601" i="1"/>
  <c r="J2293" i="1"/>
  <c r="M2293" i="1"/>
  <c r="J1602" i="1"/>
  <c r="M1602" i="1"/>
  <c r="J264" i="1"/>
  <c r="M264" i="1"/>
  <c r="J119" i="1"/>
  <c r="M119" i="1"/>
  <c r="J1640" i="1"/>
  <c r="M1640" i="1"/>
  <c r="J787" i="1"/>
  <c r="M787" i="1"/>
  <c r="J1648" i="1"/>
  <c r="M1648" i="1"/>
  <c r="J1892" i="1"/>
  <c r="M1892" i="1"/>
  <c r="J2388" i="1"/>
  <c r="M2388" i="1"/>
  <c r="J1893" i="1"/>
  <c r="M1893" i="1"/>
  <c r="J268" i="1"/>
  <c r="M268" i="1"/>
  <c r="J815" i="1"/>
  <c r="M815" i="1"/>
  <c r="J56" i="1"/>
  <c r="M56" i="1"/>
  <c r="J2422" i="1"/>
  <c r="M2422" i="1"/>
  <c r="J1673" i="1"/>
  <c r="M1673" i="1"/>
  <c r="J20" i="1"/>
  <c r="M20" i="1"/>
  <c r="J1702" i="1"/>
  <c r="M1702" i="1"/>
  <c r="J1703" i="1"/>
  <c r="M1703" i="1"/>
  <c r="J1145" i="1"/>
  <c r="M1145" i="1"/>
  <c r="J767" i="1"/>
  <c r="M767" i="1"/>
  <c r="J14" i="1"/>
  <c r="M14" i="1"/>
  <c r="J93" i="1"/>
  <c r="M93" i="1"/>
  <c r="J2565" i="1"/>
  <c r="M2565" i="1"/>
  <c r="J1302" i="1"/>
  <c r="M1302" i="1"/>
  <c r="J950" i="1"/>
  <c r="M950" i="1"/>
  <c r="J1631" i="1"/>
  <c r="M1631" i="1"/>
  <c r="J1885" i="1"/>
  <c r="M1885" i="1"/>
  <c r="J2364" i="1"/>
  <c r="M2364" i="1"/>
  <c r="J2567" i="1"/>
  <c r="M2567" i="1"/>
  <c r="J1635" i="1"/>
  <c r="M1635" i="1"/>
  <c r="J772" i="1"/>
  <c r="M772" i="1"/>
  <c r="J773" i="1"/>
  <c r="M773" i="1"/>
  <c r="J204" i="1"/>
  <c r="M204" i="1"/>
  <c r="J395" i="1"/>
  <c r="M395" i="1"/>
  <c r="J205" i="1"/>
  <c r="M205" i="1"/>
  <c r="J774" i="1"/>
  <c r="M774" i="1"/>
  <c r="J2365" i="1"/>
  <c r="M2365" i="1"/>
  <c r="J325" i="1"/>
  <c r="M325" i="1"/>
  <c r="J2122" i="1"/>
  <c r="M2122" i="1"/>
  <c r="J1237" i="1"/>
  <c r="M1237" i="1"/>
  <c r="J1521" i="1"/>
  <c r="M1521" i="1"/>
  <c r="J1238" i="1"/>
  <c r="M1238" i="1"/>
  <c r="J107" i="1"/>
  <c r="M107" i="1"/>
  <c r="J2123" i="1"/>
  <c r="M2123" i="1"/>
  <c r="J1239" i="1"/>
  <c r="M1239" i="1"/>
  <c r="J2124" i="1"/>
  <c r="M2124" i="1"/>
  <c r="J1240" i="1"/>
  <c r="M1240" i="1"/>
  <c r="J549" i="1"/>
  <c r="M549" i="1"/>
  <c r="J550" i="1"/>
  <c r="M550" i="1"/>
  <c r="J1047" i="1"/>
  <c r="M1047" i="1"/>
  <c r="J1522" i="1"/>
  <c r="M1522" i="1"/>
  <c r="J1241" i="1"/>
  <c r="M1241" i="1"/>
  <c r="J913" i="1"/>
  <c r="M913" i="1"/>
  <c r="J1242" i="1"/>
  <c r="M1242" i="1"/>
  <c r="J1049" i="1"/>
  <c r="M1049" i="1"/>
  <c r="J18" i="1"/>
  <c r="M18" i="1"/>
  <c r="J2125" i="1"/>
  <c r="M2125" i="1"/>
  <c r="J1110" i="1"/>
  <c r="M1110" i="1"/>
  <c r="J2265" i="1"/>
  <c r="M2265" i="1"/>
  <c r="J1275" i="1"/>
  <c r="M1275" i="1"/>
  <c r="J1588" i="1"/>
  <c r="M1588" i="1"/>
  <c r="J938" i="1"/>
  <c r="M938" i="1"/>
  <c r="J1859" i="1"/>
  <c r="M1859" i="1"/>
  <c r="J2266" i="1"/>
  <c r="M2266" i="1"/>
  <c r="J2555" i="1"/>
  <c r="M2555" i="1"/>
  <c r="J704" i="1"/>
  <c r="M704" i="1"/>
  <c r="J9" i="1"/>
  <c r="M9" i="1"/>
  <c r="J190" i="1"/>
  <c r="M190" i="1"/>
  <c r="J191" i="1"/>
  <c r="M191" i="1"/>
  <c r="J1111" i="1"/>
  <c r="M1111" i="1"/>
  <c r="J1860" i="1"/>
  <c r="M1860" i="1"/>
  <c r="J1590" i="1"/>
  <c r="M1590" i="1"/>
  <c r="J48" i="1"/>
  <c r="M48" i="1"/>
  <c r="J2267" i="1"/>
  <c r="M2267" i="1"/>
  <c r="J1112" i="1"/>
  <c r="M1112" i="1"/>
  <c r="J2268" i="1"/>
  <c r="M2268" i="1"/>
  <c r="J939" i="1"/>
  <c r="M939" i="1"/>
  <c r="J1113" i="1"/>
  <c r="M1113" i="1"/>
  <c r="J2269" i="1"/>
  <c r="M2269" i="1"/>
  <c r="J706" i="1"/>
  <c r="M706" i="1"/>
  <c r="J1861" i="1"/>
  <c r="M1861" i="1"/>
  <c r="J2628" i="1"/>
  <c r="M2628" i="1"/>
  <c r="J940" i="1"/>
  <c r="M940" i="1"/>
  <c r="J2270" i="1"/>
  <c r="M2270" i="1"/>
  <c r="J2556" i="1"/>
  <c r="M2556" i="1"/>
  <c r="J941" i="1"/>
  <c r="M941" i="1"/>
  <c r="J1114" i="1"/>
  <c r="M1114" i="1"/>
  <c r="J2271" i="1"/>
  <c r="M2271" i="1"/>
  <c r="J368" i="1"/>
  <c r="M368" i="1"/>
  <c r="J2272" i="1"/>
  <c r="M2272" i="1"/>
  <c r="J2273" i="1"/>
  <c r="M2273" i="1"/>
  <c r="J1397" i="1"/>
  <c r="M1397" i="1"/>
  <c r="J1863" i="1"/>
  <c r="M1863" i="1"/>
  <c r="J709" i="1"/>
  <c r="M709" i="1"/>
  <c r="J2274" i="1"/>
  <c r="M2274" i="1"/>
  <c r="J2275" i="1"/>
  <c r="M2275" i="1"/>
  <c r="J1864" i="1"/>
  <c r="M1864" i="1"/>
  <c r="J711" i="1"/>
  <c r="M711" i="1"/>
  <c r="J2276" i="1"/>
  <c r="M2276" i="1"/>
  <c r="J712" i="1"/>
  <c r="M712" i="1"/>
  <c r="J2277" i="1"/>
  <c r="M2277" i="1"/>
  <c r="J369" i="1"/>
  <c r="M369" i="1"/>
  <c r="J713" i="1"/>
  <c r="M713" i="1"/>
  <c r="J714" i="1"/>
  <c r="M714" i="1"/>
  <c r="J2278" i="1"/>
  <c r="M2278" i="1"/>
  <c r="J1594" i="1"/>
  <c r="M1594" i="1"/>
  <c r="J1865" i="1"/>
  <c r="M1865" i="1"/>
  <c r="J715" i="1"/>
  <c r="M715" i="1"/>
  <c r="J2282" i="1"/>
  <c r="M2282" i="1"/>
  <c r="J2284" i="1"/>
  <c r="M2284" i="1"/>
  <c r="J1866" i="1"/>
  <c r="M1866" i="1"/>
  <c r="J942" i="1"/>
  <c r="M942" i="1"/>
  <c r="J1595" i="1"/>
  <c r="M1595" i="1"/>
  <c r="J115" i="1"/>
  <c r="M115" i="1"/>
  <c r="J196" i="1"/>
  <c r="M196" i="1"/>
  <c r="J1614" i="1"/>
  <c r="M1614" i="1"/>
  <c r="J1615" i="1"/>
  <c r="M1615" i="1"/>
  <c r="J1616" i="1"/>
  <c r="M1616" i="1"/>
  <c r="J1617" i="1"/>
  <c r="M1617" i="1"/>
  <c r="J739" i="1"/>
  <c r="M739" i="1"/>
  <c r="J2312" i="1"/>
  <c r="M2312" i="1"/>
  <c r="J1618" i="1"/>
  <c r="M1618" i="1"/>
  <c r="J2313" i="1"/>
  <c r="M2313" i="1"/>
  <c r="J2315" i="1"/>
  <c r="M2315" i="1"/>
  <c r="J116" i="1"/>
  <c r="M116" i="1"/>
  <c r="J2316" i="1"/>
  <c r="M2316" i="1"/>
  <c r="J2317" i="1"/>
  <c r="M2317" i="1"/>
  <c r="J381" i="1"/>
  <c r="M381" i="1"/>
  <c r="J382" i="1"/>
  <c r="M382" i="1"/>
  <c r="J948" i="1"/>
  <c r="M948" i="1"/>
  <c r="J1128" i="1"/>
  <c r="M1128" i="1"/>
  <c r="J2318" i="1"/>
  <c r="M2318" i="1"/>
  <c r="J740" i="1"/>
  <c r="M740" i="1"/>
  <c r="J1619" i="1"/>
  <c r="M1619" i="1"/>
  <c r="J2319" i="1"/>
  <c r="M2319" i="1"/>
  <c r="J53" i="1"/>
  <c r="M53" i="1"/>
  <c r="J741" i="1"/>
  <c r="M741" i="1"/>
  <c r="J1285" i="1"/>
  <c r="M1285" i="1"/>
  <c r="J742" i="1"/>
  <c r="M742" i="1"/>
  <c r="J1620" i="1"/>
  <c r="M1620" i="1"/>
  <c r="J2320" i="1"/>
  <c r="M2320" i="1"/>
  <c r="J2321" i="1"/>
  <c r="M2321" i="1"/>
  <c r="J2322" i="1"/>
  <c r="M2322" i="1"/>
  <c r="J383" i="1"/>
  <c r="M383" i="1"/>
  <c r="J1130" i="1"/>
  <c r="M1130" i="1"/>
  <c r="J2323" i="1"/>
  <c r="M2323" i="1"/>
  <c r="J384" i="1"/>
  <c r="M384" i="1"/>
  <c r="J2324" i="1"/>
  <c r="M2324" i="1"/>
  <c r="J743" i="1"/>
  <c r="M743" i="1"/>
  <c r="J744" i="1"/>
  <c r="M744" i="1"/>
  <c r="J745" i="1"/>
  <c r="M745" i="1"/>
  <c r="J197" i="1"/>
  <c r="M197" i="1"/>
  <c r="J1131" i="1"/>
  <c r="M1131" i="1"/>
  <c r="J1132" i="1"/>
  <c r="M1132" i="1"/>
  <c r="J385" i="1"/>
  <c r="M385" i="1"/>
  <c r="J1621" i="1"/>
  <c r="M1621" i="1"/>
  <c r="J1133" i="1"/>
  <c r="M1133" i="1"/>
  <c r="J746" i="1"/>
  <c r="M746" i="1"/>
  <c r="J2325" i="1"/>
  <c r="M2325" i="1"/>
  <c r="J747" i="1"/>
  <c r="M747" i="1"/>
  <c r="J1286" i="1"/>
  <c r="M1286" i="1"/>
  <c r="J1134" i="1"/>
  <c r="M1134" i="1"/>
  <c r="J1135" i="1"/>
  <c r="M1135" i="1"/>
  <c r="J87" i="1"/>
  <c r="M87" i="1"/>
  <c r="J1287" i="1"/>
  <c r="M1287" i="1"/>
  <c r="J1873" i="1"/>
  <c r="M1873" i="1"/>
  <c r="J1874" i="1"/>
  <c r="M1874" i="1"/>
  <c r="J949" i="1"/>
  <c r="M949" i="1"/>
  <c r="J10" i="1"/>
  <c r="M10" i="1"/>
  <c r="J27" i="1"/>
  <c r="M27" i="1"/>
  <c r="J2327" i="1"/>
  <c r="M2327" i="1"/>
  <c r="J2328" i="1"/>
  <c r="M2328" i="1"/>
  <c r="J1136" i="1"/>
  <c r="M1136" i="1"/>
  <c r="J1875" i="1"/>
  <c r="M1875" i="1"/>
  <c r="J266" i="1"/>
  <c r="M266" i="1"/>
  <c r="J1137" i="1"/>
  <c r="M1137" i="1"/>
  <c r="J386" i="1"/>
  <c r="M386" i="1"/>
  <c r="J749" i="1"/>
  <c r="M749" i="1"/>
  <c r="J1876" i="1"/>
  <c r="M1876" i="1"/>
  <c r="J750" i="1"/>
  <c r="M750" i="1"/>
  <c r="J1138" i="1"/>
  <c r="M1138" i="1"/>
  <c r="J2330" i="1"/>
  <c r="M2330" i="1"/>
  <c r="J54" i="1"/>
  <c r="M54" i="1"/>
  <c r="J387" i="1"/>
  <c r="M387" i="1"/>
  <c r="J751" i="1"/>
  <c r="M751" i="1"/>
  <c r="J752" i="1"/>
  <c r="M752" i="1"/>
  <c r="J2331" i="1"/>
  <c r="M2331" i="1"/>
  <c r="J2332" i="1"/>
  <c r="M2332" i="1"/>
  <c r="J2333" i="1"/>
  <c r="M2333" i="1"/>
  <c r="J754" i="1"/>
  <c r="M754" i="1"/>
  <c r="J88" i="1"/>
  <c r="M88" i="1"/>
  <c r="J2334" i="1"/>
  <c r="M2334" i="1"/>
  <c r="J2335" i="1"/>
  <c r="M2335" i="1"/>
  <c r="J388" i="1"/>
  <c r="M388" i="1"/>
  <c r="J755" i="1"/>
  <c r="M755" i="1"/>
  <c r="J389" i="1"/>
  <c r="M389" i="1"/>
  <c r="J2561" i="1"/>
  <c r="M2561" i="1"/>
  <c r="J2562" i="1"/>
  <c r="M2562" i="1"/>
  <c r="J1291" i="1"/>
  <c r="M1291" i="1"/>
  <c r="J1139" i="1"/>
  <c r="M1139" i="1"/>
  <c r="J89" i="1"/>
  <c r="M89" i="1"/>
  <c r="J756" i="1"/>
  <c r="M756" i="1"/>
  <c r="J16" i="1"/>
  <c r="M16" i="1"/>
  <c r="J117" i="1"/>
  <c r="M117" i="1"/>
  <c r="J1622" i="1"/>
  <c r="M1622" i="1"/>
  <c r="J1630" i="1"/>
  <c r="M1630" i="1"/>
  <c r="J1301" i="1"/>
  <c r="M1301" i="1"/>
  <c r="J1300" i="1"/>
  <c r="M1300" i="1"/>
  <c r="J392" i="1"/>
  <c r="M392" i="1"/>
  <c r="J1407" i="1"/>
  <c r="M1407" i="1"/>
  <c r="J92" i="1"/>
  <c r="M92" i="1"/>
  <c r="J2352" i="1"/>
  <c r="M2352" i="1"/>
  <c r="J1883" i="1"/>
  <c r="M1883" i="1"/>
  <c r="J202" i="1"/>
  <c r="M202" i="1"/>
  <c r="J2351" i="1"/>
  <c r="M2351" i="1"/>
  <c r="J201" i="1"/>
  <c r="M201" i="1"/>
  <c r="J2350" i="1"/>
  <c r="M2350" i="1"/>
  <c r="J765" i="1"/>
  <c r="M765" i="1"/>
  <c r="J1144" i="1"/>
  <c r="M1144" i="1"/>
  <c r="J2349" i="1"/>
  <c r="M2349" i="1"/>
  <c r="J1143" i="1"/>
  <c r="M1143" i="1"/>
  <c r="J2390" i="1"/>
  <c r="M2390" i="1"/>
  <c r="J795" i="1"/>
  <c r="M795" i="1"/>
  <c r="J55" i="1"/>
  <c r="M55" i="1"/>
  <c r="J207" i="1"/>
  <c r="M207" i="1"/>
  <c r="J796" i="1"/>
  <c r="M796" i="1"/>
  <c r="J1894" i="1"/>
  <c r="M1894" i="1"/>
  <c r="J2391" i="1"/>
  <c r="M2391" i="1"/>
  <c r="J1155" i="1"/>
  <c r="M1155" i="1"/>
  <c r="J2392" i="1"/>
  <c r="M2392" i="1"/>
  <c r="J954" i="1"/>
  <c r="M954" i="1"/>
  <c r="J1156" i="1"/>
  <c r="M1156" i="1"/>
  <c r="J1308" i="1"/>
  <c r="M1308" i="1"/>
  <c r="J2393" i="1"/>
  <c r="M2393" i="1"/>
  <c r="J269" i="1"/>
  <c r="M269" i="1"/>
  <c r="J1895" i="1"/>
  <c r="M1895" i="1"/>
  <c r="J797" i="1"/>
  <c r="M797" i="1"/>
  <c r="J798" i="1"/>
  <c r="M798" i="1"/>
  <c r="J1157" i="1"/>
  <c r="M1157" i="1"/>
  <c r="J1158" i="1"/>
  <c r="M1158" i="1"/>
  <c r="J1651" i="1"/>
  <c r="M1651" i="1"/>
  <c r="J1907" i="1"/>
  <c r="M1907" i="1"/>
  <c r="J1167" i="1"/>
  <c r="M1167" i="1"/>
  <c r="J1168" i="1"/>
  <c r="M1168" i="1"/>
  <c r="J1314" i="1"/>
  <c r="M1314" i="1"/>
  <c r="J821" i="1"/>
  <c r="M821" i="1"/>
  <c r="J2427" i="1"/>
  <c r="M2427" i="1"/>
  <c r="J402" i="1"/>
  <c r="M402" i="1"/>
  <c r="J211" i="1"/>
  <c r="M211" i="1"/>
  <c r="J2428" i="1"/>
  <c r="M2428" i="1"/>
  <c r="J1668" i="1"/>
  <c r="M1668" i="1"/>
  <c r="J964" i="1"/>
  <c r="M964" i="1"/>
  <c r="J822" i="1"/>
  <c r="M822" i="1"/>
  <c r="J1669" i="1"/>
  <c r="M1669" i="1"/>
  <c r="J1670" i="1"/>
  <c r="M1670" i="1"/>
  <c r="J2429" i="1"/>
  <c r="M2429" i="1"/>
  <c r="J2430" i="1"/>
  <c r="M2430" i="1"/>
  <c r="J2431" i="1"/>
  <c r="M2431" i="1"/>
  <c r="J1169" i="1"/>
  <c r="M1169" i="1"/>
  <c r="J2433" i="1"/>
  <c r="M2433" i="1"/>
  <c r="J1315" i="1"/>
  <c r="M1315" i="1"/>
  <c r="J2434" i="1"/>
  <c r="M2434" i="1"/>
  <c r="J1908" i="1"/>
  <c r="M1908" i="1"/>
  <c r="J1170" i="1"/>
  <c r="M1170" i="1"/>
  <c r="J1671" i="1"/>
  <c r="M1671" i="1"/>
  <c r="J2498" i="1"/>
  <c r="M2498" i="1"/>
  <c r="J1956" i="1"/>
  <c r="M1956" i="1"/>
  <c r="J2501" i="1"/>
  <c r="M2501" i="1"/>
  <c r="J102" i="1"/>
  <c r="M102" i="1"/>
  <c r="J986" i="1"/>
  <c r="M986" i="1"/>
  <c r="J881" i="1"/>
  <c r="M881" i="1"/>
  <c r="J2504" i="1"/>
  <c r="M2504" i="1"/>
  <c r="J1198" i="1"/>
  <c r="M1198" i="1"/>
  <c r="J1723" i="1"/>
  <c r="M1723" i="1"/>
  <c r="J103" i="1"/>
  <c r="M103" i="1"/>
  <c r="J1199" i="1"/>
  <c r="M1199" i="1"/>
  <c r="J2505" i="1"/>
  <c r="M2505" i="1"/>
  <c r="J1724" i="1"/>
  <c r="M1724" i="1"/>
  <c r="J1336" i="1"/>
  <c r="M1336" i="1"/>
  <c r="J2506" i="1"/>
  <c r="M2506" i="1"/>
  <c r="J2507" i="1"/>
  <c r="M2507" i="1"/>
  <c r="J987" i="1"/>
  <c r="M987" i="1"/>
  <c r="J2508" i="1"/>
  <c r="M2508" i="1"/>
  <c r="J62" i="1"/>
  <c r="M62" i="1"/>
  <c r="J2509" i="1"/>
  <c r="M2509" i="1"/>
  <c r="J1200" i="1"/>
  <c r="M1200" i="1"/>
  <c r="J2510" i="1"/>
  <c r="M2510" i="1"/>
  <c r="J1201" i="1"/>
  <c r="M1201" i="1"/>
  <c r="J2608" i="1"/>
  <c r="M2608" i="1"/>
  <c r="J882" i="1"/>
  <c r="M882" i="1"/>
  <c r="J1338" i="1"/>
  <c r="M1338" i="1"/>
  <c r="J1725" i="1"/>
  <c r="M1725" i="1"/>
  <c r="J1726" i="1"/>
  <c r="M1726" i="1"/>
  <c r="J124" i="1"/>
  <c r="M124" i="1"/>
  <c r="J1727" i="1"/>
  <c r="M1727" i="1"/>
  <c r="J2511" i="1"/>
  <c r="M2511" i="1"/>
  <c r="J1203" i="1"/>
  <c r="M1203" i="1"/>
  <c r="J2512" i="1"/>
  <c r="M2512" i="1"/>
  <c r="J21" i="1"/>
  <c r="M21" i="1"/>
  <c r="J1728" i="1"/>
  <c r="M1728" i="1"/>
  <c r="J22" i="1"/>
  <c r="M22" i="1"/>
  <c r="J420" i="1"/>
  <c r="M420" i="1"/>
  <c r="J1730" i="1"/>
  <c r="M1730" i="1"/>
  <c r="J2513" i="1"/>
  <c r="M2513" i="1"/>
  <c r="J1957" i="1"/>
  <c r="M1957" i="1"/>
  <c r="J1731" i="1"/>
  <c r="M1731" i="1"/>
  <c r="J1732" i="1"/>
  <c r="M1732" i="1"/>
  <c r="J1958" i="1"/>
  <c r="M1958" i="1"/>
  <c r="J883" i="1"/>
  <c r="M883" i="1"/>
  <c r="J1733" i="1"/>
  <c r="M1733" i="1"/>
  <c r="J421" i="1"/>
  <c r="M421" i="1"/>
  <c r="J1734" i="1"/>
  <c r="M1734" i="1"/>
  <c r="J1735" i="1"/>
  <c r="M1735" i="1"/>
  <c r="J1339" i="1"/>
  <c r="M1339" i="1"/>
  <c r="J2515" i="1"/>
  <c r="M2515" i="1"/>
  <c r="J2516" i="1"/>
  <c r="M2516" i="1"/>
  <c r="J280" i="1"/>
  <c r="M280" i="1"/>
  <c r="J2517" i="1"/>
  <c r="M2517" i="1"/>
  <c r="J2609" i="1"/>
  <c r="M2609" i="1"/>
  <c r="J422" i="1"/>
  <c r="M422" i="1"/>
  <c r="J1340" i="1"/>
  <c r="M1340" i="1"/>
  <c r="J884" i="1"/>
  <c r="M884" i="1"/>
  <c r="J1204" i="1"/>
  <c r="M1204" i="1"/>
  <c r="J2518" i="1"/>
  <c r="M2518" i="1"/>
  <c r="J1736" i="1"/>
  <c r="M1736" i="1"/>
  <c r="J2519" i="1"/>
  <c r="M2519" i="1"/>
  <c r="J697" i="1"/>
  <c r="M697" i="1"/>
  <c r="J698" i="1"/>
  <c r="M698" i="1"/>
  <c r="J2261" i="1"/>
  <c r="M2261" i="1"/>
  <c r="J1586" i="1"/>
  <c r="M1586" i="1"/>
  <c r="J365" i="1"/>
  <c r="M365" i="1"/>
  <c r="J1587" i="1"/>
  <c r="M1587" i="1"/>
  <c r="J699" i="1"/>
  <c r="M699" i="1"/>
  <c r="J2262" i="1"/>
  <c r="M2262" i="1"/>
  <c r="J2263" i="1"/>
  <c r="M2263" i="1"/>
  <c r="J700" i="1"/>
  <c r="M700" i="1"/>
  <c r="J8" i="1"/>
  <c r="M8" i="1"/>
  <c r="J366" i="1"/>
  <c r="M366" i="1"/>
  <c r="J1274" i="1"/>
  <c r="M1274" i="1"/>
  <c r="J1109" i="1"/>
  <c r="M1109" i="1"/>
  <c r="J2627" i="1"/>
  <c r="M2627" i="1"/>
  <c r="J1396" i="1"/>
  <c r="M1396" i="1"/>
  <c r="J1858" i="1"/>
  <c r="M1858" i="1"/>
  <c r="J701" i="1"/>
  <c r="M701" i="1"/>
  <c r="J367" i="1"/>
  <c r="M367" i="1"/>
  <c r="J702" i="1"/>
  <c r="M702" i="1"/>
  <c r="J2553" i="1"/>
  <c r="M2553" i="1"/>
  <c r="J703" i="1"/>
  <c r="M703" i="1"/>
  <c r="J2554" i="1"/>
  <c r="M2554" i="1"/>
  <c r="J2264" i="1"/>
  <c r="M2264" i="1"/>
  <c r="J2558" i="1"/>
  <c r="M2558" i="1"/>
  <c r="J1603" i="1"/>
  <c r="M1603" i="1"/>
  <c r="J2294" i="1"/>
  <c r="M2294" i="1"/>
  <c r="J729" i="1"/>
  <c r="M729" i="1"/>
  <c r="J1279" i="1"/>
  <c r="M1279" i="1"/>
  <c r="J195" i="1"/>
  <c r="M195" i="1"/>
  <c r="J2295" i="1"/>
  <c r="M2295" i="1"/>
  <c r="J1125" i="1"/>
  <c r="M1125" i="1"/>
  <c r="J2630" i="1"/>
  <c r="M2630" i="1"/>
  <c r="J1126" i="1"/>
  <c r="M1126" i="1"/>
  <c r="J1399" i="1"/>
  <c r="M1399" i="1"/>
  <c r="J1280" i="1"/>
  <c r="M1280" i="1"/>
  <c r="J2296" i="1"/>
  <c r="M2296" i="1"/>
  <c r="J2297" i="1"/>
  <c r="M2297" i="1"/>
  <c r="J2298" i="1"/>
  <c r="M2298" i="1"/>
  <c r="J2299" i="1"/>
  <c r="M2299" i="1"/>
  <c r="J730" i="1"/>
  <c r="M730" i="1"/>
  <c r="J1604" i="1"/>
  <c r="M1604" i="1"/>
  <c r="J731" i="1"/>
  <c r="M731" i="1"/>
  <c r="J2300" i="1"/>
  <c r="M2300" i="1"/>
  <c r="J1605" i="1"/>
  <c r="M1605" i="1"/>
  <c r="J376" i="1"/>
  <c r="M376" i="1"/>
  <c r="J2631" i="1"/>
  <c r="M2631" i="1"/>
  <c r="J2301" i="1"/>
  <c r="M2301" i="1"/>
  <c r="J1606" i="1"/>
  <c r="M1606" i="1"/>
  <c r="J1400" i="1"/>
  <c r="M1400" i="1"/>
  <c r="J1607" i="1"/>
  <c r="M1607" i="1"/>
  <c r="J2559" i="1"/>
  <c r="M2559" i="1"/>
  <c r="J945" i="1"/>
  <c r="M945" i="1"/>
  <c r="J2302" i="1"/>
  <c r="M2302" i="1"/>
  <c r="J2303" i="1"/>
  <c r="M2303" i="1"/>
  <c r="J2304" i="1"/>
  <c r="M2304" i="1"/>
  <c r="J198" i="1"/>
  <c r="M198" i="1"/>
  <c r="J2340" i="1"/>
  <c r="M2340" i="1"/>
  <c r="J2305" i="1"/>
  <c r="M2305" i="1"/>
  <c r="J1281" i="1"/>
  <c r="M1281" i="1"/>
  <c r="J732" i="1"/>
  <c r="M732" i="1"/>
  <c r="J733" i="1"/>
  <c r="M733" i="1"/>
  <c r="J734" i="1"/>
  <c r="M734" i="1"/>
  <c r="J377" i="1"/>
  <c r="M377" i="1"/>
  <c r="J1608" i="1"/>
  <c r="M1608" i="1"/>
  <c r="J1609" i="1"/>
  <c r="M1609" i="1"/>
  <c r="J378" i="1"/>
  <c r="M378" i="1"/>
  <c r="J379" i="1"/>
  <c r="M379" i="1"/>
  <c r="J946" i="1"/>
  <c r="M946" i="1"/>
  <c r="J2306" i="1"/>
  <c r="M2306" i="1"/>
  <c r="J1610" i="1"/>
  <c r="M1610" i="1"/>
  <c r="J1282" i="1"/>
  <c r="M1282" i="1"/>
  <c r="J51" i="1"/>
  <c r="M51" i="1"/>
  <c r="J114" i="1"/>
  <c r="M114" i="1"/>
  <c r="J380" i="1"/>
  <c r="M380" i="1"/>
  <c r="J1401" i="1"/>
  <c r="M1401" i="1"/>
  <c r="J2307" i="1"/>
  <c r="M2307" i="1"/>
  <c r="J735" i="1"/>
  <c r="M735" i="1"/>
  <c r="J2308" i="1"/>
  <c r="M2308" i="1"/>
  <c r="J736" i="1"/>
  <c r="M736" i="1"/>
  <c r="J86" i="1"/>
  <c r="M86" i="1"/>
  <c r="J2309" i="1"/>
  <c r="M2309" i="1"/>
  <c r="J2310" i="1"/>
  <c r="M2310" i="1"/>
  <c r="J1283" i="1"/>
  <c r="M1283" i="1"/>
  <c r="J1611" i="1"/>
  <c r="M1611" i="1"/>
  <c r="J1612" i="1"/>
  <c r="M1612" i="1"/>
  <c r="J1402" i="1"/>
  <c r="M1402" i="1"/>
  <c r="J947" i="1"/>
  <c r="M947" i="1"/>
  <c r="J1284" i="1"/>
  <c r="M1284" i="1"/>
  <c r="J1127" i="1"/>
  <c r="M1127" i="1"/>
  <c r="J1613" i="1"/>
  <c r="M1613" i="1"/>
  <c r="J737" i="1"/>
  <c r="M737" i="1"/>
  <c r="J2311" i="1"/>
  <c r="M2311" i="1"/>
  <c r="J52" i="1"/>
  <c r="M52" i="1"/>
  <c r="J1164" i="1"/>
  <c r="M1164" i="1"/>
  <c r="J228" i="1"/>
  <c r="M228" i="1"/>
  <c r="J1163" i="1"/>
  <c r="M1163" i="1"/>
  <c r="J19" i="1"/>
  <c r="M19" i="1"/>
  <c r="J1162" i="1"/>
  <c r="M1162" i="1"/>
  <c r="J1659" i="1"/>
  <c r="M1659" i="1"/>
  <c r="J2403" i="1"/>
  <c r="M2403" i="1"/>
  <c r="J803" i="1"/>
  <c r="M803" i="1"/>
  <c r="J802" i="1"/>
  <c r="M802" i="1"/>
  <c r="J2400" i="1"/>
  <c r="M2400" i="1"/>
  <c r="J1658" i="1"/>
  <c r="M1658" i="1"/>
  <c r="J1657" i="1"/>
  <c r="M1657" i="1"/>
  <c r="J1656" i="1"/>
  <c r="M1656" i="1"/>
  <c r="J1311" i="1"/>
  <c r="M1311" i="1"/>
  <c r="J2397" i="1"/>
  <c r="M2397" i="1"/>
  <c r="J1159" i="1"/>
  <c r="M1159" i="1"/>
  <c r="J799" i="1"/>
  <c r="M799" i="1"/>
  <c r="J1652" i="1"/>
  <c r="M1652" i="1"/>
  <c r="J2395" i="1"/>
  <c r="M2395" i="1"/>
  <c r="J400" i="1"/>
  <c r="M400" i="1"/>
  <c r="J862" i="1"/>
  <c r="M862" i="1"/>
  <c r="J416" i="1"/>
  <c r="M416" i="1"/>
  <c r="J1710" i="1"/>
  <c r="M1710" i="1"/>
  <c r="J1709" i="1"/>
  <c r="M1709" i="1"/>
  <c r="J1708" i="1"/>
  <c r="M1708" i="1"/>
  <c r="J69" i="1"/>
  <c r="M69" i="1"/>
  <c r="J415" i="1"/>
  <c r="M415" i="1"/>
  <c r="J1328" i="1"/>
  <c r="M1328" i="1"/>
  <c r="J2487" i="1"/>
  <c r="M2487" i="1"/>
  <c r="J130" i="1"/>
  <c r="M130" i="1"/>
  <c r="J2486" i="1"/>
  <c r="M2486" i="1"/>
  <c r="J1707" i="1"/>
  <c r="M1707" i="1"/>
  <c r="J1706" i="1"/>
  <c r="M1706" i="1"/>
  <c r="J861" i="1"/>
  <c r="M861" i="1"/>
  <c r="J222" i="1"/>
  <c r="M222" i="1"/>
  <c r="J981" i="1"/>
  <c r="M981" i="1"/>
  <c r="J1705" i="1"/>
  <c r="M1705" i="1"/>
  <c r="J440" i="1"/>
  <c r="M440" i="1"/>
  <c r="J101" i="1"/>
  <c r="M101" i="1"/>
  <c r="J123" i="1"/>
  <c r="M123" i="1"/>
  <c r="J100" i="1"/>
  <c r="M100" i="1"/>
  <c r="J99" i="1"/>
  <c r="M99" i="1"/>
  <c r="J1971" i="1"/>
  <c r="M1971" i="1"/>
  <c r="J1972" i="1"/>
  <c r="M1972" i="1"/>
  <c r="J988" i="1"/>
  <c r="M988" i="1"/>
  <c r="J282" i="1"/>
  <c r="M282" i="1"/>
  <c r="J1978" i="1"/>
  <c r="M1978" i="1"/>
  <c r="J1979" i="1"/>
  <c r="M1979" i="1"/>
  <c r="J1980" i="1"/>
  <c r="M1980" i="1"/>
  <c r="J1461" i="1"/>
  <c r="M1461" i="1"/>
  <c r="J1462" i="1"/>
  <c r="M1462" i="1"/>
  <c r="J1981" i="1"/>
  <c r="M1981" i="1"/>
  <c r="J1215" i="1"/>
  <c r="M1215" i="1"/>
  <c r="J455" i="1"/>
  <c r="M455" i="1"/>
  <c r="J1982" i="1"/>
  <c r="M1982" i="1"/>
  <c r="J30" i="1"/>
  <c r="M30" i="1"/>
  <c r="J456" i="1"/>
  <c r="M456" i="1"/>
  <c r="J6" i="1"/>
  <c r="M6" i="1"/>
  <c r="J131" i="1"/>
  <c r="M131" i="1"/>
  <c r="J1463" i="1"/>
  <c r="M1463" i="1"/>
  <c r="J457" i="1"/>
  <c r="M457" i="1"/>
  <c r="J1465" i="1"/>
  <c r="M1465" i="1"/>
  <c r="J1216" i="1"/>
  <c r="M1216" i="1"/>
  <c r="J1983" i="1"/>
  <c r="M1983" i="1"/>
  <c r="J458" i="1"/>
  <c r="M458" i="1"/>
  <c r="J1984" i="1"/>
  <c r="M1984" i="1"/>
  <c r="J132" i="1"/>
  <c r="M132" i="1"/>
  <c r="J1985" i="1"/>
  <c r="M1985" i="1"/>
  <c r="J459" i="1"/>
  <c r="M459" i="1"/>
  <c r="J1740" i="1"/>
  <c r="M1740" i="1"/>
  <c r="J1466" i="1"/>
  <c r="M1466" i="1"/>
  <c r="J2612" i="1"/>
  <c r="M2612" i="1"/>
  <c r="J31" i="1"/>
  <c r="M31" i="1"/>
  <c r="J2613" i="1"/>
  <c r="M2613" i="1"/>
  <c r="J460" i="1"/>
  <c r="M460" i="1"/>
  <c r="J1467" i="1"/>
  <c r="M1467" i="1"/>
  <c r="J461" i="1"/>
  <c r="M461" i="1"/>
  <c r="J1987" i="1"/>
  <c r="M1987" i="1"/>
  <c r="J1468" i="1"/>
  <c r="M1468" i="1"/>
  <c r="J1988" i="1"/>
  <c r="M1988" i="1"/>
  <c r="J1469" i="1"/>
  <c r="M1469" i="1"/>
  <c r="J1989" i="1"/>
  <c r="M1989" i="1"/>
  <c r="J1990" i="1"/>
  <c r="M1990" i="1"/>
  <c r="J1991" i="1"/>
  <c r="M1991" i="1"/>
  <c r="J1470" i="1"/>
  <c r="M1470" i="1"/>
  <c r="J2523" i="1"/>
  <c r="M2523" i="1"/>
  <c r="J104" i="1"/>
  <c r="M104" i="1"/>
  <c r="J1973" i="1"/>
  <c r="M1973" i="1"/>
  <c r="J1458" i="1"/>
  <c r="M1458" i="1"/>
  <c r="J230" i="1"/>
  <c r="M230" i="1"/>
  <c r="J450" i="1"/>
  <c r="M450" i="1"/>
  <c r="J889" i="1"/>
  <c r="M889" i="1"/>
  <c r="J1213" i="1"/>
  <c r="M1213" i="1"/>
  <c r="J989" i="1"/>
  <c r="M989" i="1"/>
  <c r="J2610" i="1"/>
  <c r="M2610" i="1"/>
  <c r="J2611" i="1"/>
  <c r="M2611" i="1"/>
  <c r="J451" i="1"/>
  <c r="M451" i="1"/>
  <c r="J1974" i="1"/>
  <c r="M1974" i="1"/>
  <c r="J1975" i="1"/>
  <c r="M1975" i="1"/>
  <c r="J1214" i="1"/>
  <c r="M1214" i="1"/>
  <c r="J1976" i="1"/>
  <c r="M1976" i="1"/>
  <c r="J1737" i="1"/>
  <c r="M1737" i="1"/>
  <c r="J452" i="1"/>
  <c r="M452" i="1"/>
  <c r="J453" i="1"/>
  <c r="M453" i="1"/>
  <c r="J1977" i="1"/>
  <c r="M1977" i="1"/>
  <c r="J1459" i="1"/>
  <c r="M1459" i="1"/>
  <c r="J283" i="1"/>
  <c r="M283" i="1"/>
  <c r="J454" i="1"/>
  <c r="M454" i="1"/>
  <c r="J1460" i="1"/>
  <c r="M1460" i="1"/>
  <c r="J133" i="1"/>
  <c r="M133" i="1"/>
  <c r="J288" i="1"/>
  <c r="M288" i="1"/>
  <c r="J134" i="1"/>
  <c r="M134" i="1"/>
  <c r="J289" i="1"/>
  <c r="M289" i="1"/>
  <c r="J135" i="1"/>
  <c r="M135" i="1"/>
  <c r="J136" i="1"/>
  <c r="M136" i="1"/>
  <c r="J999" i="1"/>
  <c r="M999" i="1"/>
  <c r="J1479" i="1"/>
  <c r="M1479" i="1"/>
  <c r="J137" i="1"/>
  <c r="M137" i="1"/>
  <c r="J1000" i="1"/>
  <c r="M1000" i="1"/>
  <c r="J290" i="1"/>
  <c r="M290" i="1"/>
  <c r="J138" i="1"/>
  <c r="M138" i="1"/>
  <c r="J291" i="1"/>
  <c r="M291" i="1"/>
  <c r="J471" i="1"/>
  <c r="M471" i="1"/>
  <c r="J70" i="1"/>
  <c r="M70" i="1"/>
  <c r="J472" i="1"/>
  <c r="M472" i="1"/>
  <c r="J2005" i="1"/>
  <c r="M2005" i="1"/>
  <c r="J231" i="1"/>
  <c r="M231" i="1"/>
  <c r="J473" i="1"/>
  <c r="M473" i="1"/>
  <c r="J2526" i="1"/>
  <c r="M2526" i="1"/>
  <c r="J1744" i="1"/>
  <c r="M1744" i="1"/>
  <c r="J1001" i="1"/>
  <c r="M1001" i="1"/>
  <c r="J1745" i="1"/>
  <c r="M1745" i="1"/>
  <c r="J474" i="1"/>
  <c r="M474" i="1"/>
  <c r="J475" i="1"/>
  <c r="M475" i="1"/>
  <c r="J292" i="1"/>
  <c r="M292" i="1"/>
  <c r="J1480" i="1"/>
  <c r="M1480" i="1"/>
  <c r="J2614" i="1"/>
  <c r="M2614" i="1"/>
  <c r="J293" i="1"/>
  <c r="M293" i="1"/>
  <c r="J2006" i="1"/>
  <c r="M2006" i="1"/>
  <c r="J2007" i="1"/>
  <c r="M2007" i="1"/>
  <c r="J1002" i="1"/>
  <c r="M1002" i="1"/>
  <c r="J476" i="1"/>
  <c r="M476" i="1"/>
  <c r="J477" i="1"/>
  <c r="M477" i="1"/>
  <c r="J232" i="1"/>
  <c r="M232" i="1"/>
  <c r="J2008" i="1"/>
  <c r="M2008" i="1"/>
  <c r="J2615" i="1"/>
  <c r="M2615" i="1"/>
  <c r="J1003" i="1"/>
  <c r="M1003" i="1"/>
  <c r="J2009" i="1"/>
  <c r="M2009" i="1"/>
  <c r="J2010" i="1"/>
  <c r="M2010" i="1"/>
  <c r="J2011" i="1"/>
  <c r="M2011" i="1"/>
  <c r="J478" i="1"/>
  <c r="M478" i="1"/>
  <c r="J479" i="1"/>
  <c r="M479" i="1"/>
  <c r="J1221" i="1"/>
  <c r="M1221" i="1"/>
  <c r="J1005" i="1"/>
  <c r="M1005" i="1"/>
  <c r="J1006" i="1"/>
  <c r="M1006" i="1"/>
  <c r="J1747" i="1"/>
  <c r="M1747" i="1"/>
  <c r="J2017" i="1"/>
  <c r="M2017" i="1"/>
  <c r="J1007" i="1"/>
  <c r="M1007" i="1"/>
  <c r="J480" i="1"/>
  <c r="M480" i="1"/>
  <c r="J2529" i="1"/>
  <c r="M2529" i="1"/>
  <c r="J1748" i="1"/>
  <c r="M1748" i="1"/>
  <c r="J2018" i="1"/>
  <c r="M2018" i="1"/>
  <c r="J1749" i="1"/>
  <c r="M1749" i="1"/>
  <c r="J233" i="1"/>
  <c r="M233" i="1"/>
  <c r="J294" i="1"/>
  <c r="M294" i="1"/>
  <c r="J295" i="1"/>
  <c r="M295" i="1"/>
  <c r="J141" i="1"/>
  <c r="M141" i="1"/>
  <c r="J481" i="1"/>
  <c r="M481" i="1"/>
  <c r="J296" i="1"/>
  <c r="M296" i="1"/>
  <c r="J234" i="1"/>
  <c r="M234" i="1"/>
  <c r="J297" i="1"/>
  <c r="M297" i="1"/>
  <c r="J105" i="1"/>
  <c r="M105" i="1"/>
  <c r="J298" i="1"/>
  <c r="M298" i="1"/>
  <c r="J891" i="1"/>
  <c r="M891" i="1"/>
  <c r="J1750" i="1"/>
  <c r="M1750" i="1"/>
  <c r="J1751" i="1"/>
  <c r="M1751" i="1"/>
  <c r="J892" i="1"/>
  <c r="M892" i="1"/>
  <c r="J2019" i="1"/>
  <c r="M2019" i="1"/>
  <c r="J1222" i="1"/>
  <c r="M1222" i="1"/>
  <c r="J893" i="1"/>
  <c r="M893" i="1"/>
  <c r="J1008" i="1"/>
  <c r="M1008" i="1"/>
  <c r="J235" i="1"/>
  <c r="M235" i="1"/>
  <c r="J2020" i="1"/>
  <c r="M2020" i="1"/>
  <c r="J2021" i="1"/>
  <c r="M2021" i="1"/>
  <c r="J142" i="1"/>
  <c r="M142" i="1"/>
  <c r="J1487" i="1"/>
  <c r="M1487" i="1"/>
  <c r="J1488" i="1"/>
  <c r="M1488" i="1"/>
  <c r="J2022" i="1"/>
  <c r="M2022" i="1"/>
  <c r="J2023" i="1"/>
  <c r="M2023" i="1"/>
  <c r="J2024" i="1"/>
  <c r="M2024" i="1"/>
  <c r="J1489" i="1"/>
  <c r="M1489" i="1"/>
  <c r="J482" i="1"/>
  <c r="M482" i="1"/>
  <c r="J1009" i="1"/>
  <c r="M1009" i="1"/>
  <c r="J1490" i="1"/>
  <c r="M1490" i="1"/>
  <c r="J2025" i="1"/>
  <c r="M2025" i="1"/>
  <c r="J2026" i="1"/>
  <c r="M2026" i="1"/>
  <c r="J2027" i="1"/>
  <c r="M2027" i="1"/>
  <c r="J2028" i="1"/>
  <c r="M2028" i="1"/>
  <c r="J1223" i="1"/>
  <c r="M1223" i="1"/>
  <c r="J1010" i="1"/>
  <c r="M1010" i="1"/>
  <c r="J1011" i="1"/>
  <c r="M1011" i="1"/>
  <c r="J33" i="1"/>
  <c r="M33" i="1"/>
  <c r="J2029" i="1"/>
  <c r="M2029" i="1"/>
  <c r="J63" i="1"/>
  <c r="M63" i="1"/>
  <c r="J894" i="1"/>
  <c r="M894" i="1"/>
  <c r="J895" i="1"/>
  <c r="M895" i="1"/>
  <c r="J1353" i="1"/>
  <c r="M1353" i="1"/>
  <c r="J896" i="1"/>
  <c r="M896" i="1"/>
  <c r="J2530" i="1"/>
  <c r="M2530" i="1"/>
  <c r="J897" i="1"/>
  <c r="M897" i="1"/>
  <c r="J1752" i="1"/>
  <c r="M1752" i="1"/>
  <c r="J1491" i="1"/>
  <c r="M1491" i="1"/>
  <c r="J423" i="1"/>
  <c r="M423" i="1"/>
  <c r="J2030" i="1"/>
  <c r="M2030" i="1"/>
  <c r="J483" i="1"/>
  <c r="M483" i="1"/>
  <c r="J484" i="1"/>
  <c r="M484" i="1"/>
  <c r="J2031" i="1"/>
  <c r="M2031" i="1"/>
  <c r="J898" i="1"/>
  <c r="M898" i="1"/>
  <c r="J17" i="1"/>
  <c r="M17" i="1"/>
  <c r="J991" i="1"/>
  <c r="M991" i="1"/>
  <c r="J1471" i="1"/>
  <c r="M1471" i="1"/>
  <c r="J992" i="1"/>
  <c r="M992" i="1"/>
  <c r="J1992" i="1"/>
  <c r="M1992" i="1"/>
  <c r="J2524" i="1"/>
  <c r="M2524" i="1"/>
  <c r="J1993" i="1"/>
  <c r="M1993" i="1"/>
  <c r="J1994" i="1"/>
  <c r="M1994" i="1"/>
  <c r="J2525" i="1"/>
  <c r="M2525" i="1"/>
  <c r="J285" i="1"/>
  <c r="M285" i="1"/>
  <c r="J993" i="1"/>
  <c r="M993" i="1"/>
  <c r="J994" i="1"/>
  <c r="M994" i="1"/>
  <c r="J995" i="1"/>
  <c r="M995" i="1"/>
  <c r="J1995" i="1"/>
  <c r="M1995" i="1"/>
  <c r="J462" i="1"/>
  <c r="M462" i="1"/>
  <c r="J1996" i="1"/>
  <c r="M1996" i="1"/>
  <c r="J1351" i="1"/>
  <c r="M1351" i="1"/>
  <c r="J1473" i="1"/>
  <c r="M1473" i="1"/>
  <c r="J1217" i="1"/>
  <c r="M1217" i="1"/>
  <c r="J1997" i="1"/>
  <c r="M1997" i="1"/>
  <c r="J1474" i="1"/>
  <c r="M1474" i="1"/>
  <c r="J463" i="1"/>
  <c r="M463" i="1"/>
  <c r="J1998" i="1"/>
  <c r="M1998" i="1"/>
  <c r="J286" i="1"/>
  <c r="M286" i="1"/>
  <c r="J2002" i="1"/>
  <c r="M2002" i="1"/>
  <c r="J890" i="1"/>
  <c r="M890" i="1"/>
  <c r="J466" i="1"/>
  <c r="M466" i="1"/>
  <c r="J1742" i="1"/>
  <c r="M1742" i="1"/>
  <c r="J1478" i="1"/>
  <c r="M1478" i="1"/>
  <c r="J467" i="1"/>
  <c r="M467" i="1"/>
  <c r="J468" i="1"/>
  <c r="M468" i="1"/>
  <c r="J2003" i="1"/>
  <c r="M2003" i="1"/>
  <c r="J469" i="1"/>
  <c r="M469" i="1"/>
  <c r="J1218" i="1"/>
  <c r="M1218" i="1"/>
  <c r="J998" i="1"/>
  <c r="M998" i="1"/>
  <c r="J470" i="1"/>
  <c r="M470" i="1"/>
  <c r="J1012" i="1"/>
  <c r="M1012" i="1"/>
  <c r="J1492" i="1"/>
  <c r="M1492" i="1"/>
  <c r="J1493" i="1"/>
  <c r="M1493" i="1"/>
  <c r="J2032" i="1"/>
  <c r="M2032" i="1"/>
  <c r="J2033" i="1"/>
  <c r="M2033" i="1"/>
  <c r="J1753" i="1"/>
  <c r="M1753" i="1"/>
  <c r="J2034" i="1"/>
  <c r="M2034" i="1"/>
  <c r="J2035" i="1"/>
  <c r="M2035" i="1"/>
  <c r="J485" i="1"/>
  <c r="M485" i="1"/>
  <c r="J2036" i="1"/>
  <c r="M2036" i="1"/>
  <c r="J1754" i="1"/>
  <c r="M1754" i="1"/>
  <c r="J1755" i="1"/>
  <c r="M1755" i="1"/>
  <c r="J2037" i="1"/>
  <c r="M2037" i="1"/>
  <c r="J1756" i="1"/>
  <c r="M1756" i="1"/>
  <c r="J2038" i="1"/>
  <c r="M2038" i="1"/>
  <c r="J2039" i="1"/>
  <c r="M2039" i="1"/>
  <c r="J2040" i="1"/>
  <c r="M2040" i="1"/>
  <c r="J2041" i="1"/>
  <c r="M2041" i="1"/>
  <c r="J1757" i="1"/>
  <c r="M1757" i="1"/>
  <c r="J1758" i="1"/>
  <c r="M1758" i="1"/>
  <c r="J1759" i="1"/>
  <c r="M1759" i="1"/>
  <c r="J2042" i="1"/>
  <c r="M2042" i="1"/>
  <c r="J1224" i="1"/>
  <c r="M1224" i="1"/>
  <c r="J2043" i="1"/>
  <c r="M2043" i="1"/>
  <c r="J899" i="1"/>
  <c r="M899" i="1"/>
  <c r="J2044" i="1"/>
  <c r="M2044" i="1"/>
  <c r="J1760" i="1"/>
  <c r="M1760" i="1"/>
  <c r="J2045" i="1"/>
  <c r="M2045" i="1"/>
  <c r="J1761" i="1"/>
  <c r="M1761" i="1"/>
  <c r="J2046" i="1"/>
  <c r="M2046" i="1"/>
  <c r="J2047" i="1"/>
  <c r="M2047" i="1"/>
  <c r="J2048" i="1"/>
  <c r="M2048" i="1"/>
  <c r="J2049" i="1"/>
  <c r="M2049" i="1"/>
  <c r="J2050" i="1"/>
  <c r="M2050" i="1"/>
  <c r="J2051" i="1"/>
  <c r="M2051" i="1"/>
  <c r="J1494" i="1"/>
  <c r="M1494" i="1"/>
  <c r="J1013" i="1"/>
  <c r="M1013" i="1"/>
  <c r="J1225" i="1"/>
  <c r="M1225" i="1"/>
  <c r="J1014" i="1"/>
  <c r="M1014" i="1"/>
  <c r="J1495" i="1"/>
  <c r="M1495" i="1"/>
  <c r="J2052" i="1"/>
  <c r="M2052" i="1"/>
  <c r="J1496" i="1"/>
  <c r="M1496" i="1"/>
  <c r="J2053" i="1"/>
  <c r="M2053" i="1"/>
  <c r="J1497" i="1"/>
  <c r="M1497" i="1"/>
  <c r="J2054" i="1"/>
  <c r="M2054" i="1"/>
  <c r="J900" i="1"/>
  <c r="M900" i="1"/>
  <c r="J1354" i="1"/>
  <c r="M1354" i="1"/>
  <c r="J1015" i="1"/>
  <c r="M1015" i="1"/>
  <c r="J486" i="1"/>
  <c r="M486" i="1"/>
  <c r="J1764" i="1"/>
  <c r="M1764" i="1"/>
  <c r="J487" i="1"/>
  <c r="M487" i="1"/>
  <c r="J1016" i="1"/>
  <c r="M1016" i="1"/>
  <c r="J1765" i="1"/>
  <c r="M1765" i="1"/>
  <c r="J1766" i="1"/>
  <c r="M1766" i="1"/>
  <c r="J1767" i="1"/>
  <c r="M1767" i="1"/>
  <c r="J1355" i="1"/>
  <c r="M1355" i="1"/>
  <c r="J2055" i="1"/>
  <c r="M2055" i="1"/>
  <c r="J144" i="1"/>
  <c r="M144" i="1"/>
  <c r="J1017" i="1"/>
  <c r="M1017" i="1"/>
  <c r="J2056" i="1"/>
  <c r="M2056" i="1"/>
  <c r="J1018" i="1"/>
  <c r="M1018" i="1"/>
  <c r="J2057" i="1"/>
  <c r="M2057" i="1"/>
  <c r="J299" i="1"/>
  <c r="M299" i="1"/>
  <c r="J488" i="1"/>
  <c r="M488" i="1"/>
  <c r="J489" i="1"/>
  <c r="M489" i="1"/>
  <c r="J236" i="1"/>
  <c r="M236" i="1"/>
  <c r="J2058" i="1"/>
  <c r="M2058" i="1"/>
  <c r="J490" i="1"/>
  <c r="M490" i="1"/>
  <c r="J300" i="1"/>
  <c r="M300" i="1"/>
  <c r="J2531" i="1"/>
  <c r="M2531" i="1"/>
  <c r="J1498" i="1"/>
  <c r="M1498" i="1"/>
  <c r="J1019" i="1"/>
  <c r="M1019" i="1"/>
  <c r="J72" i="1"/>
  <c r="M72" i="1"/>
  <c r="J2059" i="1"/>
  <c r="M2059" i="1"/>
  <c r="J2060" i="1"/>
  <c r="M2060" i="1"/>
  <c r="J2061" i="1"/>
  <c r="M2061" i="1"/>
  <c r="J1356" i="1"/>
  <c r="M1356" i="1"/>
  <c r="J491" i="1"/>
  <c r="M491" i="1"/>
  <c r="J34" i="1"/>
  <c r="M34" i="1"/>
  <c r="J492" i="1"/>
  <c r="M492" i="1"/>
  <c r="J1768" i="1"/>
  <c r="M1768" i="1"/>
  <c r="J2062" i="1"/>
  <c r="M2062" i="1"/>
  <c r="J2063" i="1"/>
  <c r="M2063" i="1"/>
  <c r="J1357" i="1"/>
  <c r="M1357" i="1"/>
  <c r="J493" i="1"/>
  <c r="M493" i="1"/>
  <c r="J2064" i="1"/>
  <c r="M2064" i="1"/>
  <c r="J2065" i="1"/>
  <c r="M2065" i="1"/>
  <c r="J301" i="1"/>
  <c r="M301" i="1"/>
  <c r="J494" i="1"/>
  <c r="M494" i="1"/>
  <c r="J1227" i="1"/>
  <c r="M1227" i="1"/>
  <c r="J1020" i="1"/>
  <c r="M1020" i="1"/>
  <c r="J1021" i="1"/>
  <c r="M1021" i="1"/>
  <c r="J1022" i="1"/>
  <c r="M1022" i="1"/>
  <c r="J495" i="1"/>
  <c r="M495" i="1"/>
  <c r="J496" i="1"/>
  <c r="M496" i="1"/>
  <c r="J1023" i="1"/>
  <c r="M1023" i="1"/>
  <c r="J1499" i="1"/>
  <c r="M1499" i="1"/>
  <c r="J2066" i="1"/>
  <c r="M2066" i="1"/>
  <c r="J35" i="1"/>
  <c r="M35" i="1"/>
  <c r="J498" i="1"/>
  <c r="M498" i="1"/>
  <c r="J302" i="1"/>
  <c r="M302" i="1"/>
  <c r="J303" i="1"/>
  <c r="M303" i="1"/>
  <c r="J73" i="1"/>
  <c r="M73" i="1"/>
  <c r="J36" i="1"/>
  <c r="M36" i="1"/>
  <c r="J1358" i="1"/>
  <c r="M1358" i="1"/>
  <c r="J499" i="1"/>
  <c r="M499" i="1"/>
  <c r="J304" i="1"/>
  <c r="M304" i="1"/>
  <c r="J305" i="1"/>
  <c r="M305" i="1"/>
  <c r="J1769" i="1"/>
  <c r="M1769" i="1"/>
  <c r="J145" i="1"/>
  <c r="M145" i="1"/>
  <c r="J1025" i="1"/>
  <c r="M1025" i="1"/>
  <c r="J901" i="1"/>
  <c r="M901" i="1"/>
  <c r="J1770" i="1"/>
  <c r="M1770" i="1"/>
  <c r="J306" i="1"/>
  <c r="M306" i="1"/>
  <c r="J225" i="1"/>
  <c r="M225" i="1"/>
  <c r="J307" i="1"/>
  <c r="M307" i="1"/>
  <c r="J902" i="1"/>
  <c r="M902" i="1"/>
  <c r="J226" i="1"/>
  <c r="M226" i="1"/>
  <c r="J903" i="1"/>
  <c r="M903" i="1"/>
  <c r="J2067" i="1"/>
  <c r="M2067" i="1"/>
  <c r="J1026" i="1"/>
  <c r="M1026" i="1"/>
  <c r="J1500" i="1"/>
  <c r="M1500" i="1"/>
  <c r="J500" i="1"/>
  <c r="M500" i="1"/>
  <c r="J501" i="1"/>
  <c r="M501" i="1"/>
  <c r="J1027" i="1"/>
  <c r="M1027" i="1"/>
  <c r="J1501" i="1"/>
  <c r="M1501" i="1"/>
  <c r="J1502" i="1"/>
  <c r="M1502" i="1"/>
  <c r="J2068" i="1"/>
  <c r="M2068" i="1"/>
  <c r="J1028" i="1"/>
  <c r="M1028" i="1"/>
  <c r="J2069" i="1"/>
  <c r="M2069" i="1"/>
  <c r="J2532" i="1"/>
  <c r="M2532" i="1"/>
  <c r="J1503" i="1"/>
  <c r="M1503" i="1"/>
  <c r="J503" i="1"/>
  <c r="M503" i="1"/>
  <c r="J1029" i="1"/>
  <c r="M1029" i="1"/>
  <c r="J2070" i="1"/>
  <c r="M2070" i="1"/>
  <c r="J2071" i="1"/>
  <c r="M2071" i="1"/>
  <c r="J309" i="1"/>
  <c r="M309" i="1"/>
  <c r="J1228" i="1"/>
  <c r="M1228" i="1"/>
  <c r="J2072" i="1"/>
  <c r="M2072" i="1"/>
  <c r="J1229" i="1"/>
  <c r="M1229" i="1"/>
  <c r="J504" i="1"/>
  <c r="M504" i="1"/>
  <c r="J1030" i="1"/>
  <c r="M1030" i="1"/>
  <c r="J310" i="1"/>
  <c r="M310" i="1"/>
  <c r="J146" i="1"/>
  <c r="M146" i="1"/>
  <c r="J1772" i="1"/>
  <c r="M1772" i="1"/>
  <c r="J2073" i="1"/>
  <c r="M2073" i="1"/>
  <c r="J505" i="1"/>
  <c r="M505" i="1"/>
  <c r="J311" i="1"/>
  <c r="M311" i="1"/>
  <c r="J506" i="1"/>
  <c r="M506" i="1"/>
  <c r="J147" i="1"/>
  <c r="M147" i="1"/>
  <c r="J507" i="1"/>
  <c r="M507" i="1"/>
  <c r="J148" i="1"/>
  <c r="M148" i="1"/>
  <c r="J508" i="1"/>
  <c r="M508" i="1"/>
  <c r="J1359" i="1"/>
  <c r="M1359" i="1"/>
  <c r="J1773" i="1"/>
  <c r="M1773" i="1"/>
  <c r="J1774" i="1"/>
  <c r="M1774" i="1"/>
  <c r="J509" i="1"/>
  <c r="M509" i="1"/>
  <c r="J237" i="1"/>
  <c r="M237" i="1"/>
  <c r="J1230" i="1"/>
  <c r="M1230" i="1"/>
  <c r="J312" i="1"/>
  <c r="M312" i="1"/>
  <c r="J2074" i="1"/>
  <c r="M2074" i="1"/>
  <c r="J2075" i="1"/>
  <c r="M2075" i="1"/>
  <c r="J1360" i="1"/>
  <c r="M1360" i="1"/>
  <c r="J2076" i="1"/>
  <c r="M2076" i="1"/>
  <c r="J904" i="1"/>
  <c r="M904" i="1"/>
  <c r="J511" i="1"/>
  <c r="M511" i="1"/>
  <c r="J512" i="1"/>
  <c r="M512" i="1"/>
  <c r="J2077" i="1"/>
  <c r="M2077" i="1"/>
  <c r="J2078" i="1"/>
  <c r="M2078" i="1"/>
  <c r="J513" i="1"/>
  <c r="M513" i="1"/>
  <c r="J2079" i="1"/>
  <c r="M2079" i="1"/>
  <c r="J313" i="1"/>
  <c r="M313" i="1"/>
  <c r="J514" i="1"/>
  <c r="M514" i="1"/>
  <c r="J2080" i="1"/>
  <c r="M2080" i="1"/>
  <c r="J2081" i="1"/>
  <c r="M2081" i="1"/>
  <c r="J1031" i="1"/>
  <c r="M1031" i="1"/>
  <c r="J1032" i="1"/>
  <c r="M1032" i="1"/>
  <c r="J1775" i="1"/>
  <c r="M1775" i="1"/>
  <c r="J905" i="1"/>
  <c r="M905" i="1"/>
  <c r="J515" i="1"/>
  <c r="M515" i="1"/>
  <c r="J906" i="1"/>
  <c r="M906" i="1"/>
  <c r="J2082" i="1"/>
  <c r="M2082" i="1"/>
  <c r="J516" i="1"/>
  <c r="M516" i="1"/>
  <c r="J517" i="1"/>
  <c r="M517" i="1"/>
  <c r="J1033" i="1"/>
  <c r="M1033" i="1"/>
  <c r="J2083" i="1"/>
  <c r="M2083" i="1"/>
  <c r="J907" i="1"/>
  <c r="M907" i="1"/>
  <c r="J2084" i="1"/>
  <c r="M2084" i="1"/>
  <c r="J518" i="1"/>
  <c r="M518" i="1"/>
  <c r="J2085" i="1"/>
  <c r="M2085" i="1"/>
  <c r="J519" i="1"/>
  <c r="M519" i="1"/>
  <c r="J2086" i="1"/>
  <c r="M2086" i="1"/>
  <c r="J149" i="1"/>
  <c r="M149" i="1"/>
  <c r="J1034" i="1"/>
  <c r="M1034" i="1"/>
  <c r="J150" i="1"/>
  <c r="M150" i="1"/>
  <c r="J314" i="1"/>
  <c r="M314" i="1"/>
  <c r="J151" i="1"/>
  <c r="M151" i="1"/>
  <c r="J315" i="1"/>
  <c r="M315" i="1"/>
  <c r="J520" i="1"/>
  <c r="M520" i="1"/>
  <c r="J908" i="1"/>
  <c r="M908" i="1"/>
  <c r="J2087" i="1"/>
  <c r="M2087" i="1"/>
  <c r="J152" i="1"/>
  <c r="M152" i="1"/>
  <c r="J316" i="1"/>
  <c r="M316" i="1"/>
  <c r="J2088" i="1"/>
  <c r="M2088" i="1"/>
  <c r="J2089" i="1"/>
  <c r="M2089" i="1"/>
  <c r="J317" i="1"/>
  <c r="M317" i="1"/>
  <c r="J1035" i="1"/>
  <c r="M1035" i="1"/>
  <c r="J1777" i="1"/>
  <c r="M1777" i="1"/>
  <c r="J522" i="1"/>
  <c r="M522" i="1"/>
  <c r="J1814" i="1"/>
  <c r="M1814" i="1"/>
  <c r="J1815" i="1"/>
  <c r="M1815" i="1"/>
  <c r="J108" i="1"/>
  <c r="M108" i="1"/>
  <c r="J1243" i="1"/>
  <c r="M1243" i="1"/>
  <c r="J1053" i="1"/>
  <c r="M1053" i="1"/>
  <c r="J2139" i="1"/>
  <c r="M2139" i="1"/>
  <c r="J560" i="1"/>
  <c r="M560" i="1"/>
  <c r="J159" i="1"/>
  <c r="M159" i="1"/>
  <c r="J1244" i="1"/>
  <c r="M1244" i="1"/>
  <c r="J244" i="1"/>
  <c r="M244" i="1"/>
  <c r="J561" i="1"/>
  <c r="M561" i="1"/>
  <c r="J1532" i="1"/>
  <c r="M1532" i="1"/>
  <c r="J1533" i="1"/>
  <c r="M1533" i="1"/>
  <c r="J2140" i="1"/>
  <c r="M2140" i="1"/>
  <c r="J1816" i="1"/>
  <c r="M1816" i="1"/>
  <c r="J2141" i="1"/>
  <c r="M2141" i="1"/>
  <c r="J562" i="1"/>
  <c r="M562" i="1"/>
  <c r="J2142" i="1"/>
  <c r="M2142" i="1"/>
  <c r="J563" i="1"/>
  <c r="M563" i="1"/>
  <c r="J1817" i="1"/>
  <c r="M1817" i="1"/>
  <c r="J245" i="1"/>
  <c r="M245" i="1"/>
  <c r="J1534" i="1"/>
  <c r="M1534" i="1"/>
  <c r="J2143" i="1"/>
  <c r="M2143" i="1"/>
  <c r="J2144" i="1"/>
  <c r="M2144" i="1"/>
  <c r="J564" i="1"/>
  <c r="M564" i="1"/>
  <c r="J75" i="1"/>
  <c r="M75" i="1"/>
  <c r="J160" i="1"/>
  <c r="M160" i="1"/>
  <c r="J2145" i="1"/>
  <c r="M2145" i="1"/>
  <c r="J1535" i="1"/>
  <c r="M1535" i="1"/>
  <c r="J161" i="1"/>
  <c r="M161" i="1"/>
  <c r="J2146" i="1"/>
  <c r="M2146" i="1"/>
  <c r="J1054" i="1"/>
  <c r="M1054" i="1"/>
  <c r="J1536" i="1"/>
  <c r="M1536" i="1"/>
  <c r="J2147" i="1"/>
  <c r="M2147" i="1"/>
  <c r="J1818" i="1"/>
  <c r="M1818" i="1"/>
  <c r="J565" i="1"/>
  <c r="M565" i="1"/>
  <c r="J2148" i="1"/>
  <c r="M2148" i="1"/>
  <c r="J566" i="1"/>
  <c r="M566" i="1"/>
  <c r="J2149" i="1"/>
  <c r="M2149" i="1"/>
  <c r="J1055" i="1"/>
  <c r="M1055" i="1"/>
  <c r="J567" i="1"/>
  <c r="M567" i="1"/>
  <c r="J2150" i="1"/>
  <c r="M2150" i="1"/>
  <c r="J1370" i="1"/>
  <c r="M1370" i="1"/>
  <c r="J568" i="1"/>
  <c r="M568" i="1"/>
  <c r="J2151" i="1"/>
  <c r="M2151" i="1"/>
  <c r="J569" i="1"/>
  <c r="M569" i="1"/>
  <c r="J2152" i="1"/>
  <c r="M2152" i="1"/>
  <c r="J2153" i="1"/>
  <c r="M2153" i="1"/>
  <c r="J2154" i="1"/>
  <c r="M2154" i="1"/>
  <c r="J1537" i="1"/>
  <c r="M1537" i="1"/>
  <c r="J1819" i="1"/>
  <c r="M1819" i="1"/>
  <c r="J1371" i="1"/>
  <c r="M1371" i="1"/>
  <c r="J2155" i="1"/>
  <c r="M2155" i="1"/>
  <c r="J1056" i="1"/>
  <c r="M1056" i="1"/>
  <c r="J570" i="1"/>
  <c r="M570" i="1"/>
  <c r="J571" i="1"/>
  <c r="M571" i="1"/>
  <c r="J1538" i="1"/>
  <c r="M1538" i="1"/>
  <c r="J1539" i="1"/>
  <c r="M1539" i="1"/>
  <c r="J1245" i="1"/>
  <c r="M1245" i="1"/>
  <c r="J1540" i="1"/>
  <c r="M1540" i="1"/>
  <c r="J2156" i="1"/>
  <c r="M2156" i="1"/>
  <c r="J2157" i="1"/>
  <c r="M2157" i="1"/>
  <c r="J1541" i="1"/>
  <c r="M1541" i="1"/>
  <c r="J1057" i="1"/>
  <c r="M1057" i="1"/>
  <c r="J1542" i="1"/>
  <c r="M1542" i="1"/>
  <c r="J1820" i="1"/>
  <c r="M1820" i="1"/>
  <c r="J1543" i="1"/>
  <c r="M1543" i="1"/>
  <c r="J2536" i="1"/>
  <c r="M2536" i="1"/>
  <c r="J2158" i="1"/>
  <c r="M2158" i="1"/>
  <c r="J572" i="1"/>
  <c r="M572" i="1"/>
  <c r="J246" i="1"/>
  <c r="M246" i="1"/>
  <c r="J1372" i="1"/>
  <c r="M1372" i="1"/>
  <c r="J523" i="1"/>
  <c r="M523" i="1"/>
  <c r="J524" i="1"/>
  <c r="M524" i="1"/>
  <c r="J1036" i="1"/>
  <c r="M1036" i="1"/>
  <c r="J2090" i="1"/>
  <c r="M2090" i="1"/>
  <c r="J1037" i="1"/>
  <c r="M1037" i="1"/>
  <c r="J525" i="1"/>
  <c r="M525" i="1"/>
  <c r="J1038" i="1"/>
  <c r="M1038" i="1"/>
  <c r="J2617" i="1"/>
  <c r="M2617" i="1"/>
  <c r="J1778" i="1"/>
  <c r="M1778" i="1"/>
  <c r="J1361" i="1"/>
  <c r="M1361" i="1"/>
  <c r="J1504" i="1"/>
  <c r="M1504" i="1"/>
  <c r="J74" i="1"/>
  <c r="M74" i="1"/>
  <c r="J37" i="1"/>
  <c r="M37" i="1"/>
  <c r="J1505" i="1"/>
  <c r="M1505" i="1"/>
  <c r="J1506" i="1"/>
  <c r="M1506" i="1"/>
  <c r="J318" i="1"/>
  <c r="M318" i="1"/>
  <c r="J2092" i="1"/>
  <c r="M2092" i="1"/>
  <c r="J106" i="1"/>
  <c r="M106" i="1"/>
  <c r="J1779" i="1"/>
  <c r="M1779" i="1"/>
  <c r="J526" i="1"/>
  <c r="M526" i="1"/>
  <c r="J1039" i="1"/>
  <c r="M1039" i="1"/>
  <c r="J527" i="1"/>
  <c r="M527" i="1"/>
  <c r="J528" i="1"/>
  <c r="M528" i="1"/>
  <c r="J153" i="1"/>
  <c r="M153" i="1"/>
  <c r="J529" i="1"/>
  <c r="M529" i="1"/>
  <c r="J1040" i="1"/>
  <c r="M1040" i="1"/>
  <c r="J154" i="1"/>
  <c r="M154" i="1"/>
  <c r="J23" i="1"/>
  <c r="M23" i="1"/>
  <c r="J2094" i="1"/>
  <c r="M2094" i="1"/>
  <c r="J1362" i="1"/>
  <c r="M1362" i="1"/>
  <c r="J909" i="1"/>
  <c r="M909" i="1"/>
  <c r="J1780" i="1"/>
  <c r="M1780" i="1"/>
  <c r="J319" i="1"/>
  <c r="M319" i="1"/>
  <c r="J1781" i="1"/>
  <c r="M1781" i="1"/>
  <c r="J530" i="1"/>
  <c r="M530" i="1"/>
  <c r="J1782" i="1"/>
  <c r="M1782" i="1"/>
  <c r="J1041" i="1"/>
  <c r="M1041" i="1"/>
  <c r="J1042" i="1"/>
  <c r="M1042" i="1"/>
  <c r="J531" i="1"/>
  <c r="M531" i="1"/>
  <c r="J155" i="1"/>
  <c r="M155" i="1"/>
  <c r="J910" i="1"/>
  <c r="M910" i="1"/>
  <c r="J1806" i="1"/>
  <c r="M1806" i="1"/>
  <c r="J1528" i="1"/>
  <c r="M1528" i="1"/>
  <c r="J1368" i="1"/>
  <c r="M1368" i="1"/>
  <c r="J158" i="1"/>
  <c r="M158" i="1"/>
  <c r="J2131" i="1"/>
  <c r="M2131" i="1"/>
  <c r="J1369" i="1"/>
  <c r="M1369" i="1"/>
  <c r="J553" i="1"/>
  <c r="M553" i="1"/>
  <c r="J2132" i="1"/>
  <c r="M2132" i="1"/>
  <c r="J554" i="1"/>
  <c r="M554" i="1"/>
  <c r="J555" i="1"/>
  <c r="M555" i="1"/>
  <c r="J914" i="1"/>
  <c r="M914" i="1"/>
  <c r="J556" i="1"/>
  <c r="M556" i="1"/>
  <c r="J2133" i="1"/>
  <c r="M2133" i="1"/>
  <c r="J1807" i="1"/>
  <c r="M1807" i="1"/>
  <c r="J1529" i="1"/>
  <c r="M1529" i="1"/>
  <c r="J1808" i="1"/>
  <c r="M1808" i="1"/>
  <c r="J2134" i="1"/>
  <c r="M2134" i="1"/>
  <c r="J1530" i="1"/>
  <c r="M1530" i="1"/>
  <c r="J1051" i="1"/>
  <c r="M1051" i="1"/>
  <c r="J2135" i="1"/>
  <c r="M2135" i="1"/>
  <c r="J557" i="1"/>
  <c r="M557" i="1"/>
  <c r="J1809" i="1"/>
  <c r="M1809" i="1"/>
  <c r="J1052" i="1"/>
  <c r="M1052" i="1"/>
  <c r="J2136" i="1"/>
  <c r="M2136" i="1"/>
  <c r="J2137" i="1"/>
  <c r="M2137" i="1"/>
  <c r="J558" i="1"/>
  <c r="M558" i="1"/>
  <c r="J559" i="1"/>
  <c r="M559" i="1"/>
  <c r="J1810" i="1"/>
  <c r="M1810" i="1"/>
  <c r="J915" i="1"/>
  <c r="M915" i="1"/>
  <c r="J2138" i="1"/>
  <c r="M2138" i="1"/>
  <c r="J1811" i="1"/>
  <c r="M1811" i="1"/>
  <c r="J1812" i="1"/>
  <c r="M1812" i="1"/>
  <c r="J1813" i="1"/>
  <c r="M1813" i="1"/>
  <c r="J1531" i="1"/>
  <c r="M1531" i="1"/>
  <c r="J162" i="1"/>
  <c r="M162" i="1"/>
  <c r="J1058" i="1"/>
  <c r="M1058" i="1"/>
  <c r="J1059" i="1"/>
  <c r="M1059" i="1"/>
  <c r="J916" i="1"/>
  <c r="M916" i="1"/>
  <c r="J1060" i="1"/>
  <c r="M1060" i="1"/>
  <c r="J917" i="1"/>
  <c r="M917" i="1"/>
  <c r="J327" i="1"/>
  <c r="M327" i="1"/>
  <c r="J918" i="1"/>
  <c r="M918" i="1"/>
  <c r="J919" i="1"/>
  <c r="M919" i="1"/>
  <c r="J920" i="1"/>
  <c r="M920" i="1"/>
  <c r="J1545" i="1"/>
  <c r="M1545" i="1"/>
  <c r="J574" i="1"/>
  <c r="M574" i="1"/>
  <c r="J921" i="1"/>
  <c r="M921" i="1"/>
  <c r="J2159" i="1"/>
  <c r="M2159" i="1"/>
  <c r="J329" i="1"/>
  <c r="M329" i="1"/>
  <c r="J2160" i="1"/>
  <c r="M2160" i="1"/>
  <c r="J1063" i="1"/>
  <c r="M1063" i="1"/>
  <c r="J2161" i="1"/>
  <c r="M2161" i="1"/>
  <c r="J2162" i="1"/>
  <c r="M2162" i="1"/>
  <c r="J1373" i="1"/>
  <c r="M1373" i="1"/>
  <c r="J247" i="1"/>
  <c r="M247" i="1"/>
  <c r="J2165" i="1"/>
  <c r="M2165" i="1"/>
  <c r="J576" i="1"/>
  <c r="M576" i="1"/>
  <c r="J2166" i="1"/>
  <c r="M2166" i="1"/>
  <c r="J578" i="1"/>
  <c r="M578" i="1"/>
  <c r="J1822" i="1"/>
  <c r="M1822" i="1"/>
  <c r="J1823" i="1"/>
  <c r="M1823" i="1"/>
  <c r="J1824" i="1"/>
  <c r="M1824" i="1"/>
  <c r="J923" i="1"/>
  <c r="M923" i="1"/>
  <c r="J1825" i="1"/>
  <c r="M1825" i="1"/>
  <c r="J924" i="1"/>
  <c r="M924" i="1"/>
  <c r="J2167" i="1"/>
  <c r="M2167" i="1"/>
  <c r="J2168" i="1"/>
  <c r="M2168" i="1"/>
  <c r="J579" i="1"/>
  <c r="M579" i="1"/>
  <c r="J1067" i="1"/>
  <c r="M1067" i="1"/>
  <c r="J2169" i="1"/>
  <c r="M2169" i="1"/>
  <c r="J580" i="1"/>
  <c r="M580" i="1"/>
  <c r="J1068" i="1"/>
  <c r="M1068" i="1"/>
  <c r="J2170" i="1"/>
  <c r="M2170" i="1"/>
  <c r="J248" i="1"/>
  <c r="M248" i="1"/>
  <c r="J581" i="1"/>
  <c r="M581" i="1"/>
  <c r="J2171" i="1"/>
  <c r="M2171" i="1"/>
  <c r="J2172" i="1"/>
  <c r="M2172" i="1"/>
  <c r="J582" i="1"/>
  <c r="M582" i="1"/>
  <c r="J925" i="1"/>
  <c r="M925" i="1"/>
  <c r="J2173" i="1"/>
  <c r="M2173" i="1"/>
  <c r="J583" i="1"/>
  <c r="M583" i="1"/>
  <c r="J584" i="1"/>
  <c r="M584" i="1"/>
  <c r="J164" i="1"/>
  <c r="M164" i="1"/>
  <c r="J330" i="1"/>
  <c r="M330" i="1"/>
  <c r="J585" i="1"/>
  <c r="M585" i="1"/>
  <c r="J424" i="1"/>
  <c r="M424" i="1"/>
  <c r="J249" i="1"/>
  <c r="M249" i="1"/>
  <c r="J926" i="1"/>
  <c r="M926" i="1"/>
  <c r="J586" i="1"/>
  <c r="M586" i="1"/>
  <c r="J425" i="1"/>
  <c r="M425" i="1"/>
  <c r="J1072" i="1"/>
  <c r="M1072" i="1"/>
  <c r="J588" i="1"/>
  <c r="M588" i="1"/>
  <c r="J589" i="1"/>
  <c r="M589" i="1"/>
  <c r="J331" i="1"/>
  <c r="M331" i="1"/>
  <c r="J426" i="1"/>
  <c r="M426" i="1"/>
  <c r="J590" i="1"/>
  <c r="M590" i="1"/>
  <c r="J2174" i="1"/>
  <c r="M2174" i="1"/>
  <c r="J1548" i="1"/>
  <c r="M1548" i="1"/>
  <c r="J2175" i="1"/>
  <c r="M2175" i="1"/>
  <c r="J2619" i="1"/>
  <c r="M2619" i="1"/>
  <c r="J1826" i="1"/>
  <c r="M1826" i="1"/>
  <c r="J332" i="1"/>
  <c r="M332" i="1"/>
  <c r="J1074" i="1"/>
  <c r="M1074" i="1"/>
  <c r="J1550" i="1"/>
  <c r="M1550" i="1"/>
  <c r="J592" i="1"/>
  <c r="M592" i="1"/>
  <c r="J2176" i="1"/>
  <c r="M2176" i="1"/>
  <c r="J1827" i="1"/>
  <c r="M1827" i="1"/>
  <c r="J927" i="1"/>
  <c r="M927" i="1"/>
  <c r="J1075" i="1"/>
  <c r="M1075" i="1"/>
  <c r="J1828" i="1"/>
  <c r="M1828" i="1"/>
  <c r="J2538" i="1"/>
  <c r="M2538" i="1"/>
  <c r="J1551" i="1"/>
  <c r="M1551" i="1"/>
  <c r="J928" i="1"/>
  <c r="M928" i="1"/>
  <c r="J2177" i="1"/>
  <c r="M2177" i="1"/>
  <c r="J2178" i="1"/>
  <c r="M2178" i="1"/>
  <c r="J1077" i="1"/>
  <c r="M1077" i="1"/>
  <c r="J593" i="1"/>
  <c r="M593" i="1"/>
  <c r="J2179" i="1"/>
  <c r="M2179" i="1"/>
  <c r="J2180" i="1"/>
  <c r="M2180" i="1"/>
  <c r="J1552" i="1"/>
  <c r="M1552" i="1"/>
  <c r="J76" i="1"/>
  <c r="M76" i="1"/>
  <c r="J39" i="1"/>
  <c r="M39" i="1"/>
  <c r="J2181" i="1"/>
  <c r="M2181" i="1"/>
  <c r="J1553" i="1"/>
  <c r="M1553" i="1"/>
  <c r="J594" i="1"/>
  <c r="M594" i="1"/>
  <c r="J2182" i="1"/>
  <c r="M2182" i="1"/>
  <c r="J2183" i="1"/>
  <c r="M2183" i="1"/>
  <c r="J109" i="1"/>
  <c r="M109" i="1"/>
  <c r="J251" i="1"/>
  <c r="M251" i="1"/>
  <c r="J1554" i="1"/>
  <c r="M1554" i="1"/>
  <c r="J2184" i="1"/>
  <c r="M2184" i="1"/>
  <c r="J596" i="1"/>
  <c r="M596" i="1"/>
  <c r="J929" i="1"/>
  <c r="M929" i="1"/>
  <c r="J597" i="1"/>
  <c r="M597" i="1"/>
  <c r="J598" i="1"/>
  <c r="M598" i="1"/>
  <c r="J930" i="1"/>
  <c r="M930" i="1"/>
  <c r="J1555" i="1"/>
  <c r="M1555" i="1"/>
  <c r="J165" i="1"/>
  <c r="M165" i="1"/>
  <c r="J7" i="1"/>
  <c r="M7" i="1"/>
  <c r="J599" i="1"/>
  <c r="M599" i="1"/>
  <c r="J600" i="1"/>
  <c r="M600" i="1"/>
  <c r="J601" i="1"/>
  <c r="M601" i="1"/>
  <c r="J2186" i="1"/>
  <c r="M2186" i="1"/>
  <c r="J334" i="1"/>
  <c r="M334" i="1"/>
  <c r="J1078" i="1"/>
  <c r="M1078" i="1"/>
  <c r="J2187" i="1"/>
  <c r="M2187" i="1"/>
  <c r="J1374" i="1"/>
  <c r="M1374" i="1"/>
  <c r="J628" i="1"/>
  <c r="M628" i="1"/>
  <c r="J1086" i="1"/>
  <c r="M1086" i="1"/>
  <c r="J629" i="1"/>
  <c r="M629" i="1"/>
  <c r="J25" i="1"/>
  <c r="M25" i="1"/>
  <c r="J80" i="1"/>
  <c r="M80" i="1"/>
  <c r="J176" i="1"/>
  <c r="M176" i="1"/>
  <c r="J630" i="1"/>
  <c r="M630" i="1"/>
  <c r="J1380" i="1"/>
  <c r="M1380" i="1"/>
  <c r="J1835" i="1"/>
  <c r="M1835" i="1"/>
  <c r="J1836" i="1"/>
  <c r="M1836" i="1"/>
  <c r="J631" i="1"/>
  <c r="M631" i="1"/>
  <c r="J1564" i="1"/>
  <c r="M1564" i="1"/>
  <c r="J111" i="1"/>
  <c r="M111" i="1"/>
  <c r="J81" i="1"/>
  <c r="M81" i="1"/>
  <c r="J177" i="1"/>
  <c r="M177" i="1"/>
  <c r="J632" i="1"/>
  <c r="M632" i="1"/>
  <c r="J2542" i="1"/>
  <c r="M2542" i="1"/>
  <c r="J1381" i="1"/>
  <c r="M1381" i="1"/>
  <c r="J633" i="1"/>
  <c r="M633" i="1"/>
  <c r="J1837" i="1"/>
  <c r="M1837" i="1"/>
  <c r="J2543" i="1"/>
  <c r="M2543" i="1"/>
  <c r="J1087" i="1"/>
  <c r="M1087" i="1"/>
  <c r="J2544" i="1"/>
  <c r="M2544" i="1"/>
  <c r="J1566" i="1"/>
  <c r="M1566" i="1"/>
  <c r="J2622" i="1"/>
  <c r="M2622" i="1"/>
  <c r="J1382" i="1"/>
  <c r="M1382" i="1"/>
  <c r="J2545" i="1"/>
  <c r="M2545" i="1"/>
  <c r="J1633" i="1"/>
  <c r="M1633" i="1"/>
  <c r="J844" i="1"/>
  <c r="M844" i="1"/>
  <c r="J847" i="1"/>
  <c r="M847" i="1"/>
  <c r="J2645" i="1"/>
  <c r="M2645" i="1"/>
  <c r="J1044" i="1"/>
  <c r="M1044" i="1"/>
  <c r="J1234" i="1"/>
  <c r="M1234" i="1"/>
  <c r="J538" i="1"/>
  <c r="M538" i="1"/>
  <c r="J543" i="1"/>
  <c r="M543" i="1"/>
  <c r="J1844" i="1"/>
  <c r="M1844" i="1"/>
  <c r="J705" i="1"/>
  <c r="M705" i="1"/>
  <c r="J1403" i="1"/>
  <c r="M1403" i="1"/>
  <c r="J2652" i="1"/>
  <c r="M2652" i="1"/>
  <c r="J414" i="1"/>
  <c r="M414" i="1"/>
  <c r="J1920" i="1"/>
  <c r="M1920" i="1"/>
  <c r="J990" i="1"/>
  <c r="M990" i="1"/>
  <c r="J308" i="1"/>
  <c r="M308" i="1"/>
  <c r="J502" i="1"/>
  <c r="M502" i="1"/>
  <c r="J1771" i="1"/>
  <c r="M1771" i="1"/>
  <c r="J573" i="1"/>
  <c r="M573" i="1"/>
  <c r="J1061" i="1"/>
  <c r="M1061" i="1"/>
  <c r="J1544" i="1"/>
  <c r="M1544" i="1"/>
  <c r="J575" i="1"/>
  <c r="M575" i="1"/>
  <c r="J163" i="1"/>
  <c r="M163" i="1"/>
  <c r="J1821" i="1"/>
  <c r="M1821" i="1"/>
  <c r="J922" i="1"/>
  <c r="M922" i="1"/>
  <c r="J57" i="1"/>
  <c r="M57" i="1"/>
  <c r="J178" i="1"/>
  <c r="M178" i="1"/>
  <c r="J350" i="1"/>
  <c r="M350" i="1"/>
  <c r="J1088" i="1"/>
  <c r="M1088" i="1"/>
  <c r="J1182" i="1"/>
  <c r="M1182" i="1"/>
  <c r="J1578" i="1"/>
  <c r="M1578" i="1"/>
  <c r="N18" i="1"/>
  <c r="J2551" i="1"/>
  <c r="M2551" i="1"/>
  <c r="N21" i="1"/>
  <c r="J1099" i="1"/>
  <c r="M1099" i="1"/>
  <c r="N22" i="1"/>
  <c r="J1098" i="1"/>
  <c r="M1098" i="1"/>
  <c r="N19" i="1"/>
  <c r="N17" i="1"/>
  <c r="N4" i="1"/>
  <c r="N20" i="1"/>
  <c r="N5" i="1"/>
  <c r="N9" i="1"/>
  <c r="N10" i="1"/>
  <c r="N6" i="1"/>
  <c r="N7" i="1"/>
  <c r="N11" i="1"/>
  <c r="N12" i="1"/>
  <c r="N15" i="1"/>
  <c r="N13" i="1"/>
  <c r="N14" i="1"/>
  <c r="N16" i="1"/>
  <c r="J447" i="1"/>
  <c r="M447" i="1"/>
  <c r="J1968" i="1"/>
  <c r="M1968" i="1"/>
  <c r="J1457" i="1"/>
  <c r="M1457" i="1"/>
  <c r="J1967" i="1"/>
  <c r="M1967" i="1"/>
  <c r="J1965" i="1"/>
  <c r="M1965" i="1"/>
  <c r="J1964" i="1"/>
  <c r="M1964" i="1"/>
  <c r="J446" i="1"/>
  <c r="M446" i="1"/>
  <c r="J1963" i="1"/>
  <c r="M1963" i="1"/>
  <c r="J1212" i="1"/>
  <c r="M1212" i="1"/>
  <c r="J1962" i="1"/>
  <c r="M1962" i="1"/>
  <c r="J1211" i="1"/>
  <c r="M1211" i="1"/>
  <c r="J445" i="1"/>
  <c r="M445" i="1"/>
  <c r="J1961" i="1"/>
  <c r="M1961" i="1"/>
  <c r="J1960" i="1"/>
  <c r="M1960" i="1"/>
  <c r="J1959" i="1"/>
  <c r="M1959" i="1"/>
  <c r="J281" i="1"/>
  <c r="M281" i="1"/>
  <c r="J443" i="1"/>
  <c r="M443" i="1"/>
  <c r="J442" i="1"/>
  <c r="M442" i="1"/>
  <c r="J1210" i="1"/>
  <c r="M1210" i="1"/>
  <c r="J1209" i="1"/>
  <c r="M1209" i="1"/>
  <c r="J2520" i="1"/>
  <c r="M2520" i="1"/>
  <c r="J29" i="1"/>
  <c r="M29" i="1"/>
  <c r="J1969" i="1"/>
  <c r="M1969" i="1"/>
  <c r="J1970" i="1"/>
  <c r="M1970" i="1"/>
  <c r="J448" i="1"/>
  <c r="M448" i="1"/>
  <c r="J449" i="1"/>
  <c r="M449" i="1"/>
  <c r="J686" i="1"/>
  <c r="M686" i="1"/>
  <c r="J183" i="1"/>
  <c r="M183" i="1"/>
  <c r="J2243" i="1"/>
  <c r="M2243" i="1"/>
  <c r="J1267" i="1"/>
  <c r="M1267" i="1"/>
  <c r="J2242" i="1"/>
  <c r="M2242" i="1"/>
  <c r="J182" i="1"/>
  <c r="M182" i="1"/>
  <c r="J2241" i="1"/>
  <c r="M2241" i="1"/>
  <c r="J360" i="1"/>
  <c r="M360" i="1"/>
  <c r="J1393" i="1"/>
  <c r="M1393" i="1"/>
  <c r="J1855" i="1"/>
  <c r="M1855" i="1"/>
  <c r="J685" i="1"/>
  <c r="M685" i="1"/>
  <c r="J2239" i="1"/>
  <c r="M2239" i="1"/>
  <c r="J684" i="1"/>
  <c r="M684" i="1"/>
  <c r="J683" i="1"/>
  <c r="M683" i="1"/>
  <c r="J1103" i="1"/>
  <c r="M1103" i="1"/>
  <c r="J1580" i="1"/>
  <c r="M1580" i="1"/>
  <c r="J1392" i="1"/>
  <c r="M1392" i="1"/>
  <c r="J2238" i="1"/>
  <c r="M2238" i="1"/>
  <c r="J1101" i="1"/>
  <c r="M1101" i="1"/>
  <c r="J680" i="1"/>
  <c r="M680" i="1"/>
  <c r="J2552" i="1"/>
  <c r="M2552" i="1"/>
  <c r="J2236" i="1"/>
  <c r="M2236" i="1"/>
  <c r="J181" i="1"/>
  <c r="M181" i="1"/>
  <c r="J2235" i="1"/>
  <c r="M2235" i="1"/>
  <c r="J2234" i="1"/>
  <c r="M2234" i="1"/>
  <c r="J359" i="1"/>
  <c r="M359" i="1"/>
  <c r="J1100" i="1"/>
  <c r="M1100" i="1"/>
  <c r="J2522" i="1"/>
  <c r="M2522" i="1"/>
</calcChain>
</file>

<file path=xl/sharedStrings.xml><?xml version="1.0" encoding="utf-8"?>
<sst xmlns="http://schemas.openxmlformats.org/spreadsheetml/2006/main" count="5914" uniqueCount="5320">
  <si>
    <t>ORF</t>
  </si>
  <si>
    <t>gene name(s)</t>
  </si>
  <si>
    <t>function</t>
  </si>
  <si>
    <t>YAL068C</t>
  </si>
  <si>
    <t>YAL067C</t>
  </si>
  <si>
    <t>SEO1</t>
  </si>
  <si>
    <t>Putative permease</t>
  </si>
  <si>
    <t>YAL066W</t>
  </si>
  <si>
    <t>YAL060W</t>
  </si>
  <si>
    <t>YAL055W</t>
  </si>
  <si>
    <t>PEX22, YAF5</t>
  </si>
  <si>
    <t>uncharacterized, unknown function</t>
  </si>
  <si>
    <t>YAL053W</t>
  </si>
  <si>
    <t>YAL051W</t>
  </si>
  <si>
    <t>OAF1, YAF1</t>
  </si>
  <si>
    <t>YAL048C</t>
  </si>
  <si>
    <t>GEM1</t>
  </si>
  <si>
    <t>Outer mitochondrial membrane GTPase</t>
  </si>
  <si>
    <t>YAL042W</t>
  </si>
  <si>
    <t>ERV46, FUN9</t>
  </si>
  <si>
    <t>YAL043C-a</t>
  </si>
  <si>
    <t>KRE23</t>
  </si>
  <si>
    <t>YAL037W</t>
  </si>
  <si>
    <t>YAL036C</t>
  </si>
  <si>
    <t>FUN11</t>
  </si>
  <si>
    <t>YAL035W</t>
  </si>
  <si>
    <t>FUN12</t>
  </si>
  <si>
    <t>YAL034C</t>
  </si>
  <si>
    <t>FUN19</t>
  </si>
  <si>
    <t>unknown function</t>
  </si>
  <si>
    <t>YAL031C</t>
  </si>
  <si>
    <t>FUN21</t>
  </si>
  <si>
    <t>YAL028W</t>
  </si>
  <si>
    <t>YAL027W</t>
  </si>
  <si>
    <t>YAL023C</t>
  </si>
  <si>
    <t>PMT2, FUN25</t>
  </si>
  <si>
    <t>O-mannosyltransferase</t>
  </si>
  <si>
    <t>YAL021C</t>
  </si>
  <si>
    <t>CCR4, FUN27, NUT21</t>
  </si>
  <si>
    <t>mRNA poly(A) tail shortening</t>
  </si>
  <si>
    <t>YAL020C</t>
  </si>
  <si>
    <t>ATS1, FUN28</t>
  </si>
  <si>
    <t>YAL014C</t>
  </si>
  <si>
    <t>SYN8</t>
  </si>
  <si>
    <t>Endosomal SNARE related to mammalian syntaxin 8</t>
  </si>
  <si>
    <t>YAL010C</t>
  </si>
  <si>
    <t>MDM10, FUN37</t>
  </si>
  <si>
    <t>YAL002W</t>
  </si>
  <si>
    <t>VPS8, FUN15</t>
  </si>
  <si>
    <t>YAR020C</t>
  </si>
  <si>
    <t>PAU7</t>
  </si>
  <si>
    <t>active during alcoholic fermentation</t>
  </si>
  <si>
    <t>YAR029W</t>
  </si>
  <si>
    <t>YAR040C</t>
  </si>
  <si>
    <t>???</t>
  </si>
  <si>
    <t>YAR044W</t>
  </si>
  <si>
    <t>OSH1</t>
  </si>
  <si>
    <t>oxysterol-binding protein</t>
  </si>
  <si>
    <t>YJL216C</t>
  </si>
  <si>
    <t>YJL215C</t>
  </si>
  <si>
    <t>dubious</t>
  </si>
  <si>
    <t>YJL214W</t>
  </si>
  <si>
    <t>HXT8</t>
  </si>
  <si>
    <t>YJL212C</t>
  </si>
  <si>
    <t>OPT1, HGT1</t>
  </si>
  <si>
    <t>YJL209W</t>
  </si>
  <si>
    <t>CBP1</t>
  </si>
  <si>
    <t>YJL208C</t>
  </si>
  <si>
    <t>NUC1</t>
  </si>
  <si>
    <t>mitochondrial nuclease</t>
  </si>
  <si>
    <t>YJL207C</t>
  </si>
  <si>
    <t>YJL206C-A</t>
  </si>
  <si>
    <t>unknown  function</t>
  </si>
  <si>
    <t>YJL204C</t>
  </si>
  <si>
    <t>RCY1</t>
  </si>
  <si>
    <t>YJL201W</t>
  </si>
  <si>
    <t>ECM25</t>
  </si>
  <si>
    <t>YJL200C</t>
  </si>
  <si>
    <t>ACO2</t>
  </si>
  <si>
    <t>Putative mitochondrial aconitase</t>
  </si>
  <si>
    <t>YJL198W</t>
  </si>
  <si>
    <t>YJL197W</t>
  </si>
  <si>
    <t>UBP12</t>
  </si>
  <si>
    <t xml:space="preserve">Ubiquitin-specific protease </t>
  </si>
  <si>
    <t>YJL196C</t>
  </si>
  <si>
    <t>ELO1</t>
  </si>
  <si>
    <t>Elongase I</t>
  </si>
  <si>
    <t>YJL192C</t>
  </si>
  <si>
    <t>YJL191W</t>
  </si>
  <si>
    <t>RPS14B, CRY2</t>
  </si>
  <si>
    <t>YJL190C</t>
  </si>
  <si>
    <t>RPS22A, RPS24</t>
  </si>
  <si>
    <t>ribosomal protein</t>
  </si>
  <si>
    <t>YJL176C</t>
  </si>
  <si>
    <t>SWI3, TYE2</t>
  </si>
  <si>
    <t>YJL170C</t>
  </si>
  <si>
    <t>ASG7</t>
  </si>
  <si>
    <t>regulates signaling from a G protein beta subunit Ste4p</t>
  </si>
  <si>
    <t>YJL169W</t>
  </si>
  <si>
    <t>YJL168C</t>
  </si>
  <si>
    <t>SET2, EZL1</t>
  </si>
  <si>
    <t>histone methyltransferase</t>
  </si>
  <si>
    <t>YJL166W</t>
  </si>
  <si>
    <t>QCR8, COR5</t>
  </si>
  <si>
    <t>YJL164C</t>
  </si>
  <si>
    <t>TPK1, PKA1</t>
  </si>
  <si>
    <t>cAMP-dependent protein kinase</t>
  </si>
  <si>
    <t>YJL163C</t>
  </si>
  <si>
    <t>YJL162C</t>
  </si>
  <si>
    <t>YJL154C</t>
  </si>
  <si>
    <t>VPS35, GRD9</t>
  </si>
  <si>
    <t>required for retrograde transport</t>
  </si>
  <si>
    <t>YJL152W</t>
  </si>
  <si>
    <t>YJL151C</t>
  </si>
  <si>
    <t>YJL149W</t>
  </si>
  <si>
    <t>YJL144W</t>
  </si>
  <si>
    <t>YJL142C</t>
  </si>
  <si>
    <t>IRC9</t>
  </si>
  <si>
    <t>YJL139C</t>
  </si>
  <si>
    <t>YUR1</t>
  </si>
  <si>
    <t xml:space="preserve"> </t>
  </si>
  <si>
    <t>YJL138C</t>
  </si>
  <si>
    <t>TIF2</t>
  </si>
  <si>
    <t>translation initiation factor</t>
  </si>
  <si>
    <t>YJL135W</t>
  </si>
  <si>
    <t>YJL133W</t>
  </si>
  <si>
    <t>MRS3</t>
  </si>
  <si>
    <t>mitochondrial iron transporteur</t>
  </si>
  <si>
    <t>YJL131C</t>
  </si>
  <si>
    <t>YJL130C</t>
  </si>
  <si>
    <t>URA2</t>
  </si>
  <si>
    <t>biosynthesis of pyrimidines</t>
  </si>
  <si>
    <t>YJL127C</t>
  </si>
  <si>
    <t>SPT10, SUD1</t>
  </si>
  <si>
    <t>histone acetylase</t>
  </si>
  <si>
    <t>YJL124C</t>
  </si>
  <si>
    <t>LSM1, SPB8</t>
  </si>
  <si>
    <t>degradation of cytoplasmic mRNAs</t>
  </si>
  <si>
    <t>YJL120W</t>
  </si>
  <si>
    <t>YJL119C</t>
  </si>
  <si>
    <t>YJL117W</t>
  </si>
  <si>
    <t>PHO86</t>
  </si>
  <si>
    <t>YJL116C</t>
  </si>
  <si>
    <t>NCA3</t>
  </si>
  <si>
    <t>YJL107C</t>
  </si>
  <si>
    <t>YJL096W</t>
  </si>
  <si>
    <t>MRPL49</t>
  </si>
  <si>
    <t>mitochondrial ribosomal protein</t>
  </si>
  <si>
    <t>YJL095W</t>
  </si>
  <si>
    <t>BCK1, SSP31</t>
  </si>
  <si>
    <t xml:space="preserve">MAP kinase </t>
  </si>
  <si>
    <t>YJL093C</t>
  </si>
  <si>
    <t>TOK1, DUK1</t>
  </si>
  <si>
    <t>YJL088W</t>
  </si>
  <si>
    <t>ARG3</t>
  </si>
  <si>
    <t>YJL084C</t>
  </si>
  <si>
    <t>ALY2</t>
  </si>
  <si>
    <t>YJL083W</t>
  </si>
  <si>
    <t>TAX4</t>
  </si>
  <si>
    <t>YJL082W</t>
  </si>
  <si>
    <t>IML2</t>
  </si>
  <si>
    <t>YJL080C</t>
  </si>
  <si>
    <t>SCP160</t>
  </si>
  <si>
    <t>effector of mating response</t>
  </si>
  <si>
    <t>YJL079C</t>
  </si>
  <si>
    <t>PRY1</t>
  </si>
  <si>
    <t>YJL077C</t>
  </si>
  <si>
    <t>ICS3</t>
  </si>
  <si>
    <t>YJL075C</t>
  </si>
  <si>
    <t>YJL073W</t>
  </si>
  <si>
    <t>JEM1</t>
  </si>
  <si>
    <t>YJL071W</t>
  </si>
  <si>
    <t>ARG2, HRB574</t>
  </si>
  <si>
    <t>YJL067W</t>
  </si>
  <si>
    <t>YJL066C</t>
  </si>
  <si>
    <t>MPM1</t>
  </si>
  <si>
    <t>YJL063C</t>
  </si>
  <si>
    <t>MRPL8</t>
  </si>
  <si>
    <t>Mitochondrial ribosomal protein</t>
  </si>
  <si>
    <t>YJL062W</t>
  </si>
  <si>
    <t>LAS21, GPI7</t>
  </si>
  <si>
    <t>YJL060W</t>
  </si>
  <si>
    <t>YJL059W</t>
  </si>
  <si>
    <t>YHC3, BTN1</t>
  </si>
  <si>
    <t>YJL057C</t>
  </si>
  <si>
    <t>IKS1</t>
  </si>
  <si>
    <t>putative Ser/threonine kinase</t>
  </si>
  <si>
    <t>YJL056C</t>
  </si>
  <si>
    <t>ZAP1</t>
  </si>
  <si>
    <t>YJL055W</t>
  </si>
  <si>
    <t>YJL053W</t>
  </si>
  <si>
    <t>PEP8, VPS26</t>
  </si>
  <si>
    <t>vacuolar protein sorting protein</t>
  </si>
  <si>
    <t>YJL052W</t>
  </si>
  <si>
    <t>TDH1, GLD3</t>
  </si>
  <si>
    <t>YLR020C</t>
  </si>
  <si>
    <t>YEH1</t>
  </si>
  <si>
    <t>YLR021W</t>
  </si>
  <si>
    <t>IRC25</t>
  </si>
  <si>
    <t>regulate formation of proteasome isoforms</t>
  </si>
  <si>
    <t>YLR023C</t>
  </si>
  <si>
    <t>YLR025W</t>
  </si>
  <si>
    <t>YML037C</t>
  </si>
  <si>
    <t>YML035C</t>
  </si>
  <si>
    <t>AMD1, AMD3</t>
  </si>
  <si>
    <t>AMP deaminase</t>
  </si>
  <si>
    <t>YML034W</t>
  </si>
  <si>
    <t>SRC1</t>
  </si>
  <si>
    <t>Inner nuclear membrane protein</t>
  </si>
  <si>
    <t>YML035C-A</t>
  </si>
  <si>
    <t>YML032C</t>
  </si>
  <si>
    <t>RAD52</t>
  </si>
  <si>
    <t>Protein that stimulates strand exchange</t>
  </si>
  <si>
    <t>YML029W</t>
  </si>
  <si>
    <t>USA1</t>
  </si>
  <si>
    <t xml:space="preserve"> ligase oligomerization;</t>
  </si>
  <si>
    <t>YML028W</t>
  </si>
  <si>
    <t>TSA1</t>
  </si>
  <si>
    <t>Thioredoxin peroxidase</t>
  </si>
  <si>
    <t>YML024W</t>
  </si>
  <si>
    <t>RPS17A, RPL51A</t>
  </si>
  <si>
    <t>YML020W</t>
  </si>
  <si>
    <t>YML019W</t>
  </si>
  <si>
    <t>OST6</t>
  </si>
  <si>
    <t>catalyzes asparagine-linked glycosylation</t>
  </si>
  <si>
    <t>YML018C</t>
  </si>
  <si>
    <t>YML017W</t>
  </si>
  <si>
    <t>PSP2, MRS15</t>
  </si>
  <si>
    <t>YML016C</t>
  </si>
  <si>
    <t>PPZ1</t>
  </si>
  <si>
    <t>regulation of potassium transport</t>
  </si>
  <si>
    <t>YML014W</t>
  </si>
  <si>
    <t>TRM9</t>
  </si>
  <si>
    <t>tRNA methyltransferase</t>
  </si>
  <si>
    <t>YML013W</t>
  </si>
  <si>
    <t>SEL1</t>
  </si>
  <si>
    <t>involved in ER-associated protein degradation</t>
  </si>
  <si>
    <t>YML013C-A</t>
  </si>
  <si>
    <t>YML008C</t>
  </si>
  <si>
    <t>ERG6, SED6</t>
  </si>
  <si>
    <t>Delta(24)-sterol C-methyltransferase</t>
  </si>
  <si>
    <t>YML005W</t>
  </si>
  <si>
    <t>YML004C</t>
  </si>
  <si>
    <t>GLO1</t>
  </si>
  <si>
    <t>glyoxalase I</t>
  </si>
  <si>
    <t>YML003W</t>
  </si>
  <si>
    <t>YML002W</t>
  </si>
  <si>
    <t>YML001W</t>
  </si>
  <si>
    <t>YPT7, VAM4</t>
  </si>
  <si>
    <t>Rab GTPase, vacuole fusion</t>
  </si>
  <si>
    <t>YMR002W</t>
  </si>
  <si>
    <t>MIC17</t>
  </si>
  <si>
    <t>mitochondrial intermembrane space motif prot</t>
  </si>
  <si>
    <t>YMR003W</t>
  </si>
  <si>
    <t>YMR006C</t>
  </si>
  <si>
    <t>PLB2</t>
  </si>
  <si>
    <t>Phospholipase B</t>
  </si>
  <si>
    <t>YMR007W</t>
  </si>
  <si>
    <t>YMR008C</t>
  </si>
  <si>
    <t>PLB1</t>
  </si>
  <si>
    <t>YMR009W</t>
  </si>
  <si>
    <t>ADI1</t>
  </si>
  <si>
    <t>methionine salvage</t>
  </si>
  <si>
    <t>YMR010W</t>
  </si>
  <si>
    <t>YMR014W</t>
  </si>
  <si>
    <t>BUD22</t>
  </si>
  <si>
    <t>involved in bud-site selection</t>
  </si>
  <si>
    <t>YMR015C</t>
  </si>
  <si>
    <t>ERG5</t>
  </si>
  <si>
    <t>ergosterol biosynthesis</t>
  </si>
  <si>
    <t>YMR018W</t>
  </si>
  <si>
    <t>YMR020W</t>
  </si>
  <si>
    <t>FMS1</t>
  </si>
  <si>
    <t>YMR021C</t>
  </si>
  <si>
    <t>MAC1, CUA1</t>
  </si>
  <si>
    <t>YMR023C</t>
  </si>
  <si>
    <t>MSS1, PET53</t>
  </si>
  <si>
    <t>Mitochondrial protein</t>
  </si>
  <si>
    <t>YMR025W</t>
  </si>
  <si>
    <t>CSI1</t>
  </si>
  <si>
    <t>required for deneddylation</t>
  </si>
  <si>
    <t>YMR027W</t>
  </si>
  <si>
    <t>HRT2</t>
  </si>
  <si>
    <t>ubiquitination, degradation</t>
  </si>
  <si>
    <t>YMR031C</t>
  </si>
  <si>
    <t>YMR032W</t>
  </si>
  <si>
    <t>HOF1, CYK2</t>
  </si>
  <si>
    <t>YMR036C</t>
  </si>
  <si>
    <t>MIH1</t>
  </si>
  <si>
    <t>YMR039C</t>
  </si>
  <si>
    <t>SUB1, TSP1</t>
  </si>
  <si>
    <t>YMR040W</t>
  </si>
  <si>
    <t>YMR042W</t>
  </si>
  <si>
    <t>ARG80, ARGR1</t>
  </si>
  <si>
    <t>YMR044W</t>
  </si>
  <si>
    <t>IOC4</t>
  </si>
  <si>
    <t>transcription, elongation</t>
  </si>
  <si>
    <t>YMR141C</t>
  </si>
  <si>
    <t>YMR143W</t>
  </si>
  <si>
    <t>RPS16A</t>
  </si>
  <si>
    <t>YMR144W</t>
  </si>
  <si>
    <t>YMR145C</t>
  </si>
  <si>
    <t>NDE1</t>
  </si>
  <si>
    <t>Mitochondrial external NADH dehydrogenase</t>
  </si>
  <si>
    <t>YMR147W</t>
  </si>
  <si>
    <t>YMR148W</t>
  </si>
  <si>
    <t>YMR151W</t>
  </si>
  <si>
    <t>YIM2</t>
  </si>
  <si>
    <t>YMR150C</t>
  </si>
  <si>
    <t>IMP1</t>
  </si>
  <si>
    <t>mitochondrial inner membrane peptidase</t>
  </si>
  <si>
    <t>YMR153W</t>
  </si>
  <si>
    <t>NUP53</t>
  </si>
  <si>
    <t>Subunit of the nuclear pore complex</t>
  </si>
  <si>
    <t>YMR153C-A</t>
  </si>
  <si>
    <t>YMR155W</t>
  </si>
  <si>
    <t>YMR156C</t>
  </si>
  <si>
    <t>TPP1</t>
  </si>
  <si>
    <t xml:space="preserve">in repair of endogenousDNA damage </t>
  </si>
  <si>
    <t>YMR157C</t>
  </si>
  <si>
    <t>FMP39</t>
  </si>
  <si>
    <t>YMR158W-A</t>
  </si>
  <si>
    <t>YMR159C</t>
  </si>
  <si>
    <t>APG16, SAP18</t>
  </si>
  <si>
    <t>autophagy</t>
  </si>
  <si>
    <t>YMR162C</t>
  </si>
  <si>
    <t>YMR164C</t>
  </si>
  <si>
    <t>MSS11</t>
  </si>
  <si>
    <t>YJL051W</t>
  </si>
  <si>
    <t>YJL047C</t>
  </si>
  <si>
    <t>RTT101</t>
  </si>
  <si>
    <t>YJL046W</t>
  </si>
  <si>
    <t>YJL044C</t>
  </si>
  <si>
    <t>GYP6</t>
  </si>
  <si>
    <t>YJL036W</t>
  </si>
  <si>
    <t>SNX4</t>
  </si>
  <si>
    <t>YJL030W</t>
  </si>
  <si>
    <t>MAD2</t>
  </si>
  <si>
    <t>YJR083C</t>
  </si>
  <si>
    <t>ACF4</t>
  </si>
  <si>
    <t>possible role in actin cytoskeleton organization</t>
  </si>
  <si>
    <t>YJR108W</t>
  </si>
  <si>
    <t>YJR110W</t>
  </si>
  <si>
    <t>YMR1</t>
  </si>
  <si>
    <t>YJR127C</t>
  </si>
  <si>
    <t>RSF2</t>
  </si>
  <si>
    <t>Zinc-finger protein involved in transcriptional control</t>
  </si>
  <si>
    <t>YJR128W</t>
  </si>
  <si>
    <t>YJR149W</t>
  </si>
  <si>
    <t>YLL014W</t>
  </si>
  <si>
    <t>YLL015W</t>
  </si>
  <si>
    <t>BPT1</t>
  </si>
  <si>
    <t>transport bilirubin, heavy metal detoxification</t>
  </si>
  <si>
    <t>YLL021W</t>
  </si>
  <si>
    <t>SPA2</t>
  </si>
  <si>
    <t>YLL028W</t>
  </si>
  <si>
    <t>YLL032C</t>
  </si>
  <si>
    <t>YLL033W</t>
  </si>
  <si>
    <t>YLL039C</t>
  </si>
  <si>
    <t>YLL042C</t>
  </si>
  <si>
    <t>ATG10</t>
  </si>
  <si>
    <t>YLL046C</t>
  </si>
  <si>
    <t>RNP1</t>
  </si>
  <si>
    <t>ribonucleoprotein</t>
  </si>
  <si>
    <t>YLL047W</t>
  </si>
  <si>
    <t>YLL051C</t>
  </si>
  <si>
    <t>FRE6</t>
  </si>
  <si>
    <t>Putative ferric reductase</t>
  </si>
  <si>
    <t>YLL052C</t>
  </si>
  <si>
    <t>AQY2</t>
  </si>
  <si>
    <t>YLL053C</t>
  </si>
  <si>
    <t>YLL054C</t>
  </si>
  <si>
    <t>YLL055W</t>
  </si>
  <si>
    <t>YCT1</t>
  </si>
  <si>
    <t>High-affinity cysteine-specific transporter</t>
  </si>
  <si>
    <t>YLL056C</t>
  </si>
  <si>
    <t>YLL057C</t>
  </si>
  <si>
    <t>JLP1</t>
  </si>
  <si>
    <t>sulfonate catabolism</t>
  </si>
  <si>
    <t>YLL060C</t>
  </si>
  <si>
    <t>GTT2</t>
  </si>
  <si>
    <t>Glutathione S-transferase</t>
  </si>
  <si>
    <t>YLL061W</t>
  </si>
  <si>
    <t>MMP1</t>
  </si>
  <si>
    <t>High-affinity S-methylmethionine permease</t>
  </si>
  <si>
    <t>YLL063C</t>
  </si>
  <si>
    <t>AYT1</t>
  </si>
  <si>
    <t>Acetyltransferase</t>
  </si>
  <si>
    <t>YLR001C</t>
  </si>
  <si>
    <t>YLR004C</t>
  </si>
  <si>
    <t>YLR013W</t>
  </si>
  <si>
    <t>GAT3</t>
  </si>
  <si>
    <t>Prot containing GATA family Zn finger motifs</t>
  </si>
  <si>
    <t>YLR011W</t>
  </si>
  <si>
    <t>LOT6</t>
  </si>
  <si>
    <t>quinone detoxification</t>
  </si>
  <si>
    <t>YLR014C</t>
  </si>
  <si>
    <t>YLR015W</t>
  </si>
  <si>
    <t>BRE2</t>
  </si>
  <si>
    <t>methylation of histone</t>
  </si>
  <si>
    <t>YLR016C</t>
  </si>
  <si>
    <t>PML1</t>
  </si>
  <si>
    <t>nuclear retention of unspliced pre-mRNAs</t>
  </si>
  <si>
    <t>YLR017W</t>
  </si>
  <si>
    <t>MEU1</t>
  </si>
  <si>
    <t>methionine salvage, polyamine biosynthesis</t>
  </si>
  <si>
    <t>YLR018C</t>
  </si>
  <si>
    <t>POM34</t>
  </si>
  <si>
    <t>protein of the nuclear pore</t>
  </si>
  <si>
    <t>YLR019W</t>
  </si>
  <si>
    <t>PSR2</t>
  </si>
  <si>
    <t xml:space="preserve">MP phosphatase, general stress </t>
  </si>
  <si>
    <t>YMR291W</t>
  </si>
  <si>
    <t>YMR292W</t>
  </si>
  <si>
    <t>GOT1</t>
  </si>
  <si>
    <t>YMR293C</t>
  </si>
  <si>
    <t>YMR294W</t>
  </si>
  <si>
    <t>JNM1, INS1</t>
  </si>
  <si>
    <t>nuclear migration and spindle partitioning</t>
  </si>
  <si>
    <t>YMR294W-A</t>
  </si>
  <si>
    <t>YMR297W</t>
  </si>
  <si>
    <t>PRC1, LBC1</t>
  </si>
  <si>
    <t>Vacuolar carboxypeptidase Y</t>
  </si>
  <si>
    <t>YMR299C</t>
  </si>
  <si>
    <t>YMR300C</t>
  </si>
  <si>
    <t>ADE4</t>
  </si>
  <si>
    <t>YMR302C</t>
  </si>
  <si>
    <t>PRP12, RNA12</t>
  </si>
  <si>
    <t>similarity to exonucleases</t>
  </si>
  <si>
    <t>YMR303C</t>
  </si>
  <si>
    <t>ADH2, ADR2</t>
  </si>
  <si>
    <t>Glucose-repressible alcohol dehydrogenase II</t>
  </si>
  <si>
    <t>YMR304C-A</t>
  </si>
  <si>
    <t>YMR305C</t>
  </si>
  <si>
    <t>SCW10</t>
  </si>
  <si>
    <t>Cell wall protein with similarity to glucanases</t>
  </si>
  <si>
    <t>YMR306C-A</t>
  </si>
  <si>
    <t>YMR307W</t>
  </si>
  <si>
    <t>GAS1, GGP1</t>
  </si>
  <si>
    <t>YNL334C</t>
  </si>
  <si>
    <t>SNO2</t>
  </si>
  <si>
    <t>YNL332W</t>
  </si>
  <si>
    <t>THI12</t>
  </si>
  <si>
    <t>YNL330C</t>
  </si>
  <si>
    <t>RPD3, REC3</t>
  </si>
  <si>
    <t>Histone deacetylase</t>
  </si>
  <si>
    <t>YNL329C</t>
  </si>
  <si>
    <t>PEX6, PAS8</t>
  </si>
  <si>
    <t>YNL328C</t>
  </si>
  <si>
    <t>MDJ2</t>
  </si>
  <si>
    <t>mitochondrial import motor constituent</t>
  </si>
  <si>
    <t>YNL324W</t>
  </si>
  <si>
    <t>YNL325C</t>
  </si>
  <si>
    <t>FIG4</t>
  </si>
  <si>
    <t>YNL323W</t>
  </si>
  <si>
    <t>LEM3, BRE3</t>
  </si>
  <si>
    <t>translocation of phospholipids across the MP</t>
  </si>
  <si>
    <t>YNL321W</t>
  </si>
  <si>
    <t>YNL320W</t>
  </si>
  <si>
    <t>YNL319W</t>
  </si>
  <si>
    <t>YNL318C</t>
  </si>
  <si>
    <t>HXT14</t>
  </si>
  <si>
    <t>YNL314W</t>
  </si>
  <si>
    <t>DAL82</t>
  </si>
  <si>
    <t>YNL311C</t>
  </si>
  <si>
    <t>YNL309W</t>
  </si>
  <si>
    <t>STB1</t>
  </si>
  <si>
    <t>YNL305C</t>
  </si>
  <si>
    <t>YNL299W</t>
  </si>
  <si>
    <t>TRF5</t>
  </si>
  <si>
    <t>nuclear RNA quality control</t>
  </si>
  <si>
    <t>YNL296W</t>
  </si>
  <si>
    <t>KRE25</t>
  </si>
  <si>
    <t>YNL297C</t>
  </si>
  <si>
    <t>MON2</t>
  </si>
  <si>
    <t>YNL294C</t>
  </si>
  <si>
    <t>RIM21</t>
  </si>
  <si>
    <t>cell wall construction and alkaline pH response</t>
  </si>
  <si>
    <t>MSB3</t>
  </si>
  <si>
    <t>YNL291C</t>
  </si>
  <si>
    <t>MID1</t>
  </si>
  <si>
    <t>YNL281W</t>
  </si>
  <si>
    <t>HCH1</t>
  </si>
  <si>
    <t>Heat shock protein regulator</t>
  </si>
  <si>
    <t>YNL280C</t>
  </si>
  <si>
    <t>ERG24</t>
  </si>
  <si>
    <t>YNL278W</t>
  </si>
  <si>
    <t>CAF120</t>
  </si>
  <si>
    <t>YNL277W</t>
  </si>
  <si>
    <t>MET2</t>
  </si>
  <si>
    <t>YNL275W</t>
  </si>
  <si>
    <t>YNL273W</t>
  </si>
  <si>
    <t>TOF1</t>
  </si>
  <si>
    <t>YNL269W</t>
  </si>
  <si>
    <t>BSC4</t>
  </si>
  <si>
    <t>YNL268W</t>
  </si>
  <si>
    <t>LYP1</t>
  </si>
  <si>
    <t>YNL266W</t>
  </si>
  <si>
    <t>YNL265C</t>
  </si>
  <si>
    <t>IST1</t>
  </si>
  <si>
    <t>YNL264C</t>
  </si>
  <si>
    <t>PDR17, ISS1</t>
  </si>
  <si>
    <t>YNL255C</t>
  </si>
  <si>
    <t>GIS2</t>
  </si>
  <si>
    <t xml:space="preserve">proposed to be involved in RAS/cAMP signaling </t>
  </si>
  <si>
    <t>YNL254C</t>
  </si>
  <si>
    <t>YNL253W</t>
  </si>
  <si>
    <t>TEX1</t>
  </si>
  <si>
    <t>mRNA export</t>
  </si>
  <si>
    <t>YNL249C</t>
  </si>
  <si>
    <t>MPA43</t>
  </si>
  <si>
    <t>YNL248C</t>
  </si>
  <si>
    <t>RPA49</t>
  </si>
  <si>
    <t>RNA polymerase I subunit A49</t>
  </si>
  <si>
    <t>YNL246W</t>
  </si>
  <si>
    <t>VPS75</t>
  </si>
  <si>
    <t>proposed role in vacuolar protein sorting</t>
  </si>
  <si>
    <t>YNL242W</t>
  </si>
  <si>
    <t>ATG2</t>
  </si>
  <si>
    <t>YNL241C</t>
  </si>
  <si>
    <t>ZWF1, MET19</t>
  </si>
  <si>
    <t>Glucose-6-phosphate dehydrogenase</t>
  </si>
  <si>
    <t>YNL239W</t>
  </si>
  <si>
    <t>LAP3, GAL6</t>
  </si>
  <si>
    <t>Cysteine aminopeptidase</t>
  </si>
  <si>
    <t>YNL238W</t>
  </si>
  <si>
    <t>KEX2, VMA45</t>
  </si>
  <si>
    <t>calcium-dependent serine protease</t>
  </si>
  <si>
    <t>YNL237W</t>
  </si>
  <si>
    <t>YTP1</t>
  </si>
  <si>
    <t>YNL236W</t>
  </si>
  <si>
    <t>SIN4, GAL22</t>
  </si>
  <si>
    <t>Subunit of the Mediator complex</t>
  </si>
  <si>
    <t>YNL235C</t>
  </si>
  <si>
    <t>YNL234W</t>
  </si>
  <si>
    <t>YNL233W</t>
  </si>
  <si>
    <t>BNI4</t>
  </si>
  <si>
    <t>YNL231C</t>
  </si>
  <si>
    <t>PDR16</t>
  </si>
  <si>
    <t>Phosphatidylinositol transfer protein</t>
  </si>
  <si>
    <t>YNL229C</t>
  </si>
  <si>
    <t>URE2</t>
  </si>
  <si>
    <t>Nitrogen catabolite repression regulator</t>
  </si>
  <si>
    <t>YNL228W</t>
  </si>
  <si>
    <t>YNL226W</t>
  </si>
  <si>
    <t>YMR167W</t>
  </si>
  <si>
    <t>MLH1, PMS2</t>
  </si>
  <si>
    <t>mismatch repair in mitosis and meiosis</t>
  </si>
  <si>
    <t>YMR175w</t>
  </si>
  <si>
    <t>SIP18</t>
  </si>
  <si>
    <t>YMR176W</t>
  </si>
  <si>
    <t>ECM5</t>
  </si>
  <si>
    <t>YMR179W</t>
  </si>
  <si>
    <t>SPT21</t>
  </si>
  <si>
    <t>YMR182C</t>
  </si>
  <si>
    <t>RGM1</t>
  </si>
  <si>
    <t>YMR184W</t>
  </si>
  <si>
    <t>YMR185W</t>
  </si>
  <si>
    <t>YMR186W</t>
  </si>
  <si>
    <t>HSC82</t>
  </si>
  <si>
    <t>Cytoplasmic chaperone of the Hsp90 family</t>
  </si>
  <si>
    <t>YMR189W</t>
  </si>
  <si>
    <t>GCV2, GSD2</t>
  </si>
  <si>
    <t>catabolism of glycine to 5,10-methylene-THF</t>
  </si>
  <si>
    <t>YMR190C</t>
  </si>
  <si>
    <t>SGS1</t>
  </si>
  <si>
    <t>YMR194W</t>
  </si>
  <si>
    <t>RPL36A, RPL39B</t>
  </si>
  <si>
    <t>YMR195W</t>
  </si>
  <si>
    <t>ICY1</t>
  </si>
  <si>
    <t>YMR196W</t>
  </si>
  <si>
    <t>YMR198W</t>
  </si>
  <si>
    <t>CIK1</t>
  </si>
  <si>
    <t>Kinesin-associated prot, spindle organization</t>
  </si>
  <si>
    <t>YMR201C</t>
  </si>
  <si>
    <t>RAD14</t>
  </si>
  <si>
    <t>YMR202W</t>
  </si>
  <si>
    <t>ERG2</t>
  </si>
  <si>
    <t>sterol isomerase</t>
  </si>
  <si>
    <t>YMR204C</t>
  </si>
  <si>
    <t>YMR206W</t>
  </si>
  <si>
    <t>YMR207C</t>
  </si>
  <si>
    <t>HFA1</t>
  </si>
  <si>
    <t>YMR215W</t>
  </si>
  <si>
    <t>GAS3</t>
  </si>
  <si>
    <t>Putative 1,3-beta-glucanosyltransferase</t>
  </si>
  <si>
    <t>YMR216C</t>
  </si>
  <si>
    <t>SKY1</t>
  </si>
  <si>
    <t>YMR228W</t>
  </si>
  <si>
    <t>MTF1</t>
  </si>
  <si>
    <t>Mitochondrial RNA polymerase</t>
  </si>
  <si>
    <t>YMR230W</t>
  </si>
  <si>
    <t>RPS10B</t>
  </si>
  <si>
    <t>YMR231W</t>
  </si>
  <si>
    <t xml:space="preserve"> VAM1, VPS11</t>
  </si>
  <si>
    <t>YMR251W</t>
  </si>
  <si>
    <t>YMR258C</t>
  </si>
  <si>
    <t>YMR259C</t>
  </si>
  <si>
    <t>YMR267W</t>
  </si>
  <si>
    <t>PPA2, IPP2</t>
  </si>
  <si>
    <t>Mitochondrial inorganic pyrophosphatase</t>
  </si>
  <si>
    <t>YMR269W</t>
  </si>
  <si>
    <t>TMA23</t>
  </si>
  <si>
    <t>YMR272C</t>
  </si>
  <si>
    <t>SCS7, FAH1</t>
  </si>
  <si>
    <t>Sphingolipid alpha-hydroxylase</t>
  </si>
  <si>
    <t>YMR273C</t>
  </si>
  <si>
    <t>ZDS1, NRC1</t>
  </si>
  <si>
    <t>YMR274C</t>
  </si>
  <si>
    <t>RCE1</t>
  </si>
  <si>
    <t>YMR275C</t>
  </si>
  <si>
    <t>BUL1, RDS1</t>
  </si>
  <si>
    <t>YMR276W</t>
  </si>
  <si>
    <t>DSK2</t>
  </si>
  <si>
    <t>YMR278W</t>
  </si>
  <si>
    <t>YMR280C</t>
  </si>
  <si>
    <t>CAT8, MSP8</t>
  </si>
  <si>
    <t>YMR282C</t>
  </si>
  <si>
    <t>AEP2, ATP13</t>
  </si>
  <si>
    <t>YMR284W</t>
  </si>
  <si>
    <t>YKU70, HDF1</t>
  </si>
  <si>
    <t>YMR286W</t>
  </si>
  <si>
    <t>MRPL33, YML33</t>
  </si>
  <si>
    <t>YMR287C</t>
  </si>
  <si>
    <t>MSU1, DSS1</t>
  </si>
  <si>
    <t>YMR289W</t>
  </si>
  <si>
    <t>YNL227C</t>
  </si>
  <si>
    <t>YNL223W</t>
  </si>
  <si>
    <t>AUT2, APG4</t>
  </si>
  <si>
    <t>YNL219C</t>
  </si>
  <si>
    <t>ALG9</t>
  </si>
  <si>
    <t>involved in N-linked glycosylation</t>
  </si>
  <si>
    <t>YNL218W</t>
  </si>
  <si>
    <t>YNL217W</t>
  </si>
  <si>
    <t>YNL215W</t>
  </si>
  <si>
    <t>IES2</t>
  </si>
  <si>
    <t>YNL213C</t>
  </si>
  <si>
    <t>YNL212W</t>
  </si>
  <si>
    <t>VID27</t>
  </si>
  <si>
    <t>YNL211C</t>
  </si>
  <si>
    <t>YNL208W</t>
  </si>
  <si>
    <t>YNL205C</t>
  </si>
  <si>
    <t>YNL204C</t>
  </si>
  <si>
    <t>SPS18, SPX18</t>
  </si>
  <si>
    <t>PSY2</t>
  </si>
  <si>
    <t>YNL197C</t>
  </si>
  <si>
    <t>WHI3</t>
  </si>
  <si>
    <t>SLZ1</t>
  </si>
  <si>
    <t>YNL195C</t>
  </si>
  <si>
    <t>YNL194C</t>
  </si>
  <si>
    <t>YNL192W</t>
  </si>
  <si>
    <t>CHS1</t>
  </si>
  <si>
    <t>YNL191W</t>
  </si>
  <si>
    <t>DUG3</t>
  </si>
  <si>
    <t>Probable glutamine amidotransferase</t>
  </si>
  <si>
    <t>YNL184C</t>
  </si>
  <si>
    <t>YNL183C</t>
  </si>
  <si>
    <t>NPR1</t>
  </si>
  <si>
    <t>YNL177C</t>
  </si>
  <si>
    <t>MRPL22</t>
  </si>
  <si>
    <t>YNL176C</t>
  </si>
  <si>
    <t>YNL175C</t>
  </si>
  <si>
    <t>NOP13</t>
  </si>
  <si>
    <t>YNL173C</t>
  </si>
  <si>
    <t>MDG1</t>
  </si>
  <si>
    <t>YNL169C</t>
  </si>
  <si>
    <t>PSD1</t>
  </si>
  <si>
    <t>YNL167C</t>
  </si>
  <si>
    <t>SKO1</t>
  </si>
  <si>
    <t>YNL165W</t>
  </si>
  <si>
    <t>YNL160W</t>
  </si>
  <si>
    <t>YGP1</t>
  </si>
  <si>
    <t>cell wall-related secretory glycoprotein</t>
  </si>
  <si>
    <t>YNL159C</t>
  </si>
  <si>
    <t>ASI2</t>
  </si>
  <si>
    <t>integral inner nuclear membrane protein</t>
  </si>
  <si>
    <t>YNL157W</t>
  </si>
  <si>
    <t>YNL156C</t>
  </si>
  <si>
    <t>YNL154C</t>
  </si>
  <si>
    <t>YCK2</t>
  </si>
  <si>
    <t>plasma membrane-bound casein kinase I isoform</t>
  </si>
  <si>
    <t>YNL153C</t>
  </si>
  <si>
    <t>GIM3, PFD4</t>
  </si>
  <si>
    <t>YOR003W</t>
  </si>
  <si>
    <t>YOR005C</t>
  </si>
  <si>
    <t>YOR007C</t>
  </si>
  <si>
    <t>SGT2</t>
  </si>
  <si>
    <t>YOR010C</t>
  </si>
  <si>
    <t>TIR2</t>
  </si>
  <si>
    <t>Putative cell wall mannoprotein</t>
  </si>
  <si>
    <t>YOR012W</t>
  </si>
  <si>
    <t>YOR013W</t>
  </si>
  <si>
    <t>SCS1</t>
  </si>
  <si>
    <t>YOR015W</t>
  </si>
  <si>
    <t>YOR017W</t>
  </si>
  <si>
    <t>PET127</t>
  </si>
  <si>
    <t>mitochondrial RNA stability and/or processing</t>
  </si>
  <si>
    <t>YOR018W</t>
  </si>
  <si>
    <t>ROD1</t>
  </si>
  <si>
    <t>YOR021C</t>
  </si>
  <si>
    <t>YOR022C</t>
  </si>
  <si>
    <t>YOR023C</t>
  </si>
  <si>
    <t>YOR024W</t>
  </si>
  <si>
    <t>IRC12</t>
  </si>
  <si>
    <t>YOR026W</t>
  </si>
  <si>
    <t>BUB3</t>
  </si>
  <si>
    <t>Kinetochore checkpoint WD40 repeat protein</t>
  </si>
  <si>
    <t>YOR032C</t>
  </si>
  <si>
    <t>HMS1</t>
  </si>
  <si>
    <t>similarity to myc-family transcription factors</t>
  </si>
  <si>
    <t>YOR033C</t>
  </si>
  <si>
    <t>EXO1</t>
  </si>
  <si>
    <t>exonuclease and flap-endonuclease</t>
  </si>
  <si>
    <t>YOR034C</t>
  </si>
  <si>
    <t>YOR035C</t>
  </si>
  <si>
    <t>DIM1</t>
  </si>
  <si>
    <t>YOR036W</t>
  </si>
  <si>
    <t>VPS6</t>
  </si>
  <si>
    <t>YOR038C</t>
  </si>
  <si>
    <t>HIR2</t>
  </si>
  <si>
    <t>cell cycle-regulated transcription of histone</t>
  </si>
  <si>
    <t>YOR039W</t>
  </si>
  <si>
    <t>YOR040W</t>
  </si>
  <si>
    <t>GLO4</t>
  </si>
  <si>
    <t>mitochondrial glyoxalase II</t>
  </si>
  <si>
    <t>YOR041C</t>
  </si>
  <si>
    <t>YOR043W</t>
  </si>
  <si>
    <t>WHI2</t>
  </si>
  <si>
    <t>general stress response</t>
  </si>
  <si>
    <t>YOR172W</t>
  </si>
  <si>
    <t>YRM1</t>
  </si>
  <si>
    <t>multidrug resistance</t>
  </si>
  <si>
    <t>YOR173W</t>
  </si>
  <si>
    <t>DCS2</t>
  </si>
  <si>
    <t>Non-essential, stress induced regulatory protein</t>
  </si>
  <si>
    <t>YOR175C</t>
  </si>
  <si>
    <t>YOR177C</t>
  </si>
  <si>
    <t>MPC54</t>
  </si>
  <si>
    <t>YOR178C</t>
  </si>
  <si>
    <t>GAC1</t>
  </si>
  <si>
    <t xml:space="preserve">Regulatory subunit for Glc7p </t>
  </si>
  <si>
    <t>YOR182C</t>
  </si>
  <si>
    <t>YOR183W</t>
  </si>
  <si>
    <t>YOR184W</t>
  </si>
  <si>
    <t>SER1</t>
  </si>
  <si>
    <t>3-phosphoserine aminotransferase</t>
  </si>
  <si>
    <t>YOR321W</t>
  </si>
  <si>
    <t>YOR187W</t>
  </si>
  <si>
    <t>TUF1</t>
  </si>
  <si>
    <t>Mitochondrial translation elongation factor</t>
  </si>
  <si>
    <t>YOR188W</t>
  </si>
  <si>
    <t>MSB1</t>
  </si>
  <si>
    <t>Multicopy Suppressor of a Budding defect</t>
  </si>
  <si>
    <t>YOR189W</t>
  </si>
  <si>
    <t>IES4</t>
  </si>
  <si>
    <t>chromatin remodeling complex under [low-salt]</t>
  </si>
  <si>
    <t>YOR191W</t>
  </si>
  <si>
    <t>RIS1</t>
  </si>
  <si>
    <t>DNA-dependent ATPases</t>
  </si>
  <si>
    <t>YOR195W</t>
  </si>
  <si>
    <t>YOR196C</t>
  </si>
  <si>
    <t>LIP5</t>
  </si>
  <si>
    <t>biosynthesis of the coenzyme lipoic acid</t>
  </si>
  <si>
    <t>YOR197W</t>
  </si>
  <si>
    <t>MCA1</t>
  </si>
  <si>
    <t>Putative cysteine protease</t>
  </si>
  <si>
    <t>YOR198C</t>
  </si>
  <si>
    <t>BFR1</t>
  </si>
  <si>
    <t>YOR199W</t>
  </si>
  <si>
    <t>YOR200W</t>
  </si>
  <si>
    <t>YOR201C</t>
  </si>
  <si>
    <t>MRM1</t>
  </si>
  <si>
    <t>ribose methyltransferase</t>
  </si>
  <si>
    <t>YOR205C</t>
  </si>
  <si>
    <t>FMP38</t>
  </si>
  <si>
    <t>YOR208W</t>
  </si>
  <si>
    <t>PTP2</t>
  </si>
  <si>
    <t xml:space="preserve">inactivation of mitogen-activated protein kinase </t>
  </si>
  <si>
    <t>YOR209C</t>
  </si>
  <si>
    <t>YOR211C</t>
  </si>
  <si>
    <t>YOR214C</t>
  </si>
  <si>
    <t>YOR215C</t>
  </si>
  <si>
    <t>YOR216C</t>
  </si>
  <si>
    <t>RUD3</t>
  </si>
  <si>
    <t>cis-Golgi structural organization</t>
  </si>
  <si>
    <t>YOR219C</t>
  </si>
  <si>
    <t>YOR220W</t>
  </si>
  <si>
    <t>YOR221C</t>
  </si>
  <si>
    <t>YOR223W</t>
  </si>
  <si>
    <t>YOR226C</t>
  </si>
  <si>
    <t>ISU2</t>
  </si>
  <si>
    <t>YOR227W</t>
  </si>
  <si>
    <t>YOR230W</t>
  </si>
  <si>
    <t>WTM1</t>
  </si>
  <si>
    <t>YOR231W</t>
  </si>
  <si>
    <t>MKK1</t>
  </si>
  <si>
    <t>Mitogen-activated kinase kinase</t>
  </si>
  <si>
    <t>YOR233W</t>
  </si>
  <si>
    <t>KIN4</t>
  </si>
  <si>
    <t>Kinase, inhibits the mitotic exit network</t>
  </si>
  <si>
    <t>YOR237W</t>
  </si>
  <si>
    <t>YOR238W</t>
  </si>
  <si>
    <t>YOR240W</t>
  </si>
  <si>
    <t>YOR242C</t>
  </si>
  <si>
    <t>YOR243C</t>
  </si>
  <si>
    <t>YOR245C</t>
  </si>
  <si>
    <t>DGA1</t>
  </si>
  <si>
    <t>Diacylglycerol acyltransferase</t>
  </si>
  <si>
    <t>YOR247W</t>
  </si>
  <si>
    <t>SRL1</t>
  </si>
  <si>
    <t>cell wall stability</t>
  </si>
  <si>
    <t>YOR248W</t>
  </si>
  <si>
    <t>YOR252W</t>
  </si>
  <si>
    <t>TMA16</t>
  </si>
  <si>
    <t>YOR258W</t>
  </si>
  <si>
    <t>YOR277C</t>
  </si>
  <si>
    <t>YOR279C</t>
  </si>
  <si>
    <t>RFM1</t>
  </si>
  <si>
    <t>DNA-binding protein</t>
  </si>
  <si>
    <t>YOR284W</t>
  </si>
  <si>
    <t>HUA2</t>
  </si>
  <si>
    <t>YOR290C</t>
  </si>
  <si>
    <t>SNF2</t>
  </si>
  <si>
    <t>transcriptional regulation</t>
  </si>
  <si>
    <t>RPS10A</t>
  </si>
  <si>
    <t>YOR296W</t>
  </si>
  <si>
    <t>YOR299W</t>
  </si>
  <si>
    <t>BUD7</t>
  </si>
  <si>
    <t>ChAPs protein, Golgi to MP export</t>
  </si>
  <si>
    <t>YOR300W</t>
  </si>
  <si>
    <t>YOR301W</t>
  </si>
  <si>
    <t>RAX1</t>
  </si>
  <si>
    <t>bud site selection during bipolar budding</t>
  </si>
  <si>
    <t>YOR302W</t>
  </si>
  <si>
    <t>translation of the CPA1 mRNA regulator</t>
  </si>
  <si>
    <t>YOR303W</t>
  </si>
  <si>
    <t>CPA1</t>
  </si>
  <si>
    <t>citrulline synthesis</t>
  </si>
  <si>
    <t>YOR304C-A</t>
  </si>
  <si>
    <t>YOR305W</t>
  </si>
  <si>
    <t>YOR306C</t>
  </si>
  <si>
    <t>MCH5</t>
  </si>
  <si>
    <t>MP riboflavin transporter</t>
  </si>
  <si>
    <t>YOR307C</t>
  </si>
  <si>
    <t>SLY41</t>
  </si>
  <si>
    <t>ER-to-Golgi transport</t>
  </si>
  <si>
    <t>YOR308C</t>
  </si>
  <si>
    <t>SUN66</t>
  </si>
  <si>
    <t>pre-mRNA splicing via spliceosome</t>
  </si>
  <si>
    <t>YOR309C</t>
  </si>
  <si>
    <t>YOR311C</t>
  </si>
  <si>
    <t>HSD1</t>
  </si>
  <si>
    <t>(ER)-resident membrane protein</t>
  </si>
  <si>
    <t>YOR312C</t>
  </si>
  <si>
    <t>YOR313C</t>
  </si>
  <si>
    <t>YOR315W</t>
  </si>
  <si>
    <t>SFG1</t>
  </si>
  <si>
    <t>YOR316C</t>
  </si>
  <si>
    <t>COT1</t>
  </si>
  <si>
    <t>zinc transporter into the vacuole</t>
  </si>
  <si>
    <t>YOR318C</t>
  </si>
  <si>
    <t>YOR323C</t>
  </si>
  <si>
    <t>YOR324C</t>
  </si>
  <si>
    <t>FRT1</t>
  </si>
  <si>
    <t>ER prot, substrate of the phosphatase calcineurin</t>
  </si>
  <si>
    <t>YOR325W</t>
  </si>
  <si>
    <t>YOR327C</t>
  </si>
  <si>
    <t>YOR328W</t>
  </si>
  <si>
    <t>PRD10</t>
  </si>
  <si>
    <t>pleiotropic drug resistance</t>
  </si>
  <si>
    <t>YOR330C</t>
  </si>
  <si>
    <t>MIP1</t>
  </si>
  <si>
    <t>Catalytic subunit of the mitochondrial DNA pol.</t>
  </si>
  <si>
    <t>YOR331C</t>
  </si>
  <si>
    <t>YOR332W</t>
  </si>
  <si>
    <t>VMA4</t>
  </si>
  <si>
    <t>Subunit E of the V-ATPase (V1)</t>
  </si>
  <si>
    <t>YOR333C</t>
  </si>
  <si>
    <t>YOR334W</t>
  </si>
  <si>
    <t>MRS2</t>
  </si>
  <si>
    <t>Mitochondrial inner membrane Mg(2+) channel</t>
  </si>
  <si>
    <t>YOR337W</t>
  </si>
  <si>
    <t>TEA1</t>
  </si>
  <si>
    <t>Ty1 enhancer activator</t>
  </si>
  <si>
    <t>YOR338W</t>
  </si>
  <si>
    <t>YOR339C</t>
  </si>
  <si>
    <t>UBC11</t>
  </si>
  <si>
    <t>Ubiquitin-conjugating enzyme</t>
  </si>
  <si>
    <t>YOR342C</t>
  </si>
  <si>
    <t>YOR343C</t>
  </si>
  <si>
    <t>YOR344C</t>
  </si>
  <si>
    <t>TYE7</t>
  </si>
  <si>
    <t xml:space="preserve">contributes to the activation of glycolytic genes  </t>
  </si>
  <si>
    <t>YOR345C</t>
  </si>
  <si>
    <t>YOR347C</t>
  </si>
  <si>
    <t>YOR348C</t>
  </si>
  <si>
    <t>PUT4</t>
  </si>
  <si>
    <t>Proline permease</t>
  </si>
  <si>
    <t>YOR349W</t>
  </si>
  <si>
    <t>YOR350C</t>
  </si>
  <si>
    <t>YOR351C</t>
  </si>
  <si>
    <t>MEK1</t>
  </si>
  <si>
    <t>Meiosis-specific serine/threonine protein kinase</t>
  </si>
  <si>
    <t>YOR352W</t>
  </si>
  <si>
    <t>YOR354C</t>
  </si>
  <si>
    <t>YOR355W</t>
  </si>
  <si>
    <t>YOR356W</t>
  </si>
  <si>
    <t>YOR359W</t>
  </si>
  <si>
    <t>YOR360C</t>
  </si>
  <si>
    <t>YOR365C</t>
  </si>
  <si>
    <t>YOR366W</t>
  </si>
  <si>
    <t>YOR367W</t>
  </si>
  <si>
    <t>YOR368W</t>
  </si>
  <si>
    <t>YOR369C</t>
  </si>
  <si>
    <t>YOR371C</t>
  </si>
  <si>
    <t>YOR374W</t>
  </si>
  <si>
    <t>ALD4</t>
  </si>
  <si>
    <t>Mitochondrial aldehyde dehydrogenase</t>
  </si>
  <si>
    <t>YOR375C</t>
  </si>
  <si>
    <t>GDH1</t>
  </si>
  <si>
    <t>NADP(+)-dependent glutamate dehydrogenase</t>
  </si>
  <si>
    <t>YOR376W</t>
  </si>
  <si>
    <t>YOR379C</t>
  </si>
  <si>
    <t>YOR380W</t>
  </si>
  <si>
    <t>RDR1</t>
  </si>
  <si>
    <t>control of multidrug resistance</t>
  </si>
  <si>
    <t>YOR382W</t>
  </si>
  <si>
    <t>YOR383C</t>
  </si>
  <si>
    <t>YOR384W</t>
  </si>
  <si>
    <t>FRE5</t>
  </si>
  <si>
    <t>YOR385W</t>
  </si>
  <si>
    <t>YOR386W</t>
  </si>
  <si>
    <t>YOL001W</t>
  </si>
  <si>
    <t>PHO80</t>
  </si>
  <si>
    <t>Cyclin, negatively regulates phosphate metabolism</t>
  </si>
  <si>
    <t>YOL002C</t>
  </si>
  <si>
    <t>IZH2</t>
  </si>
  <si>
    <t>zinc metabolism and osmotin-induced apoptosis</t>
  </si>
  <si>
    <t>YOL003C</t>
  </si>
  <si>
    <t>YOL004W</t>
  </si>
  <si>
    <t>YOL009C</t>
  </si>
  <si>
    <t>MDM12</t>
  </si>
  <si>
    <t>transmission of mitochondria to daughter cells</t>
  </si>
  <si>
    <t>YOL011W</t>
  </si>
  <si>
    <t>PLB3</t>
  </si>
  <si>
    <t>YOL012C</t>
  </si>
  <si>
    <t>HTZ1</t>
  </si>
  <si>
    <t>Histone variant H2AZ</t>
  </si>
  <si>
    <t>YOL013C</t>
  </si>
  <si>
    <t>YOL017W</t>
  </si>
  <si>
    <t>YOL020W</t>
  </si>
  <si>
    <t>TAT2</t>
  </si>
  <si>
    <t>High affinity tryptophan and tyrosine permease</t>
  </si>
  <si>
    <t>YOL023W</t>
  </si>
  <si>
    <t>YOL027C</t>
  </si>
  <si>
    <t>YOL028C</t>
  </si>
  <si>
    <t>YOL029C</t>
  </si>
  <si>
    <t>YOL030W</t>
  </si>
  <si>
    <t>GAS5</t>
  </si>
  <si>
    <t>,3-beta-glucanosyltransferase</t>
  </si>
  <si>
    <t>YOL031C</t>
  </si>
  <si>
    <t>SIL1</t>
  </si>
  <si>
    <t>Nucleotide exchange factor for the ER</t>
  </si>
  <si>
    <t>YOL032W</t>
  </si>
  <si>
    <t>OPI10</t>
  </si>
  <si>
    <t>possible role in phospholipid biosynthesis</t>
  </si>
  <si>
    <t>YOL033W</t>
  </si>
  <si>
    <t>MSE1</t>
  </si>
  <si>
    <t>Mitochondrial glutamyl-tRNA synthetase</t>
  </si>
  <si>
    <t>YOL035C</t>
  </si>
  <si>
    <t>YOL036W</t>
  </si>
  <si>
    <t>YOL037C</t>
  </si>
  <si>
    <t>YOL039W</t>
  </si>
  <si>
    <t>YOL041C</t>
  </si>
  <si>
    <t>NOP12</t>
  </si>
  <si>
    <t>required for pre-25S rRNA processing</t>
  </si>
  <si>
    <t>YOL042W</t>
  </si>
  <si>
    <t>NGL1</t>
  </si>
  <si>
    <t>Putative endonuclease</t>
  </si>
  <si>
    <t>YOL043C</t>
  </si>
  <si>
    <t>NTG2</t>
  </si>
  <si>
    <t>base excision repair</t>
  </si>
  <si>
    <t>YOR044W</t>
  </si>
  <si>
    <t>IRC23</t>
  </si>
  <si>
    <t>STD1</t>
  </si>
  <si>
    <t>YOR061W</t>
  </si>
  <si>
    <t>CKA2</t>
  </si>
  <si>
    <t>kinase invovled in cell growth and proliferation</t>
  </si>
  <si>
    <t>YOR062C</t>
  </si>
  <si>
    <t>YOR064C</t>
  </si>
  <si>
    <t>YOR065W</t>
  </si>
  <si>
    <t>CYT1</t>
  </si>
  <si>
    <t>Cytochrome c1</t>
  </si>
  <si>
    <t>YOR066W</t>
  </si>
  <si>
    <t>YOR067C</t>
  </si>
  <si>
    <t>ALG8</t>
  </si>
  <si>
    <t>Glucosyl transferase</t>
  </si>
  <si>
    <t>YOR069W</t>
  </si>
  <si>
    <t>VPS5</t>
  </si>
  <si>
    <t>YOR070C</t>
  </si>
  <si>
    <t>GYP1</t>
  </si>
  <si>
    <t>YOR071C</t>
  </si>
  <si>
    <t>THI71</t>
  </si>
  <si>
    <t>YOR072W</t>
  </si>
  <si>
    <t>YOR073W</t>
  </si>
  <si>
    <t>YOR078W</t>
  </si>
  <si>
    <t>BUD21</t>
  </si>
  <si>
    <t>Component of small ribosomal subunit</t>
  </si>
  <si>
    <t>YOR080W</t>
  </si>
  <si>
    <t>DIA2</t>
  </si>
  <si>
    <t>DNA replication</t>
  </si>
  <si>
    <t>YOR081C</t>
  </si>
  <si>
    <t>TGL5</t>
  </si>
  <si>
    <t>Triacylglycerol lipase</t>
  </si>
  <si>
    <t>YOR084W</t>
  </si>
  <si>
    <t>Putative lipase of the peroxisomal matrix</t>
  </si>
  <si>
    <t>YOR085W</t>
  </si>
  <si>
    <t>OST3</t>
  </si>
  <si>
    <t>asparagine-linked glycosylation</t>
  </si>
  <si>
    <t>YOR086C</t>
  </si>
  <si>
    <t>TCB1</t>
  </si>
  <si>
    <t>YOR087W</t>
  </si>
  <si>
    <t>YVC1</t>
  </si>
  <si>
    <t>YOR088W</t>
  </si>
  <si>
    <t>merged with YOR087W</t>
  </si>
  <si>
    <t>YOR089C</t>
  </si>
  <si>
    <t>VPS21</t>
  </si>
  <si>
    <t>YOR090C</t>
  </si>
  <si>
    <t>YOR091W</t>
  </si>
  <si>
    <t>YOR092W</t>
  </si>
  <si>
    <t>YOR094W</t>
  </si>
  <si>
    <t>YOR097C</t>
  </si>
  <si>
    <t>YOR099W</t>
  </si>
  <si>
    <t>YOR100C</t>
  </si>
  <si>
    <t>YOR101W</t>
  </si>
  <si>
    <t>RAS1</t>
  </si>
  <si>
    <t>GTPase, plays a role in cell proliferation</t>
  </si>
  <si>
    <t>YOR104W</t>
  </si>
  <si>
    <t>YOR105W</t>
  </si>
  <si>
    <t>YOR106W</t>
  </si>
  <si>
    <t>Vam3</t>
  </si>
  <si>
    <t>YOR107W</t>
  </si>
  <si>
    <t>YOR108W</t>
  </si>
  <si>
    <t>LEU9</t>
  </si>
  <si>
    <t>leucine biosynthesis</t>
  </si>
  <si>
    <t>YOR113W</t>
  </si>
  <si>
    <t>YOR114W</t>
  </si>
  <si>
    <t>YOR115C</t>
  </si>
  <si>
    <t>TRS33</t>
  </si>
  <si>
    <t>YOR118W</t>
  </si>
  <si>
    <t>YOR120W</t>
  </si>
  <si>
    <t>GCY1</t>
  </si>
  <si>
    <t>glycerol catabolism</t>
  </si>
  <si>
    <t>YOR121C</t>
  </si>
  <si>
    <t>YOR123C</t>
  </si>
  <si>
    <t>LEO1</t>
  </si>
  <si>
    <t>histone methylation</t>
  </si>
  <si>
    <t>YOR124C</t>
  </si>
  <si>
    <t>UBP2</t>
  </si>
  <si>
    <t>removes ubiquitin from ubiquitinated prot</t>
  </si>
  <si>
    <t>YOR125C</t>
  </si>
  <si>
    <t>CAT5</t>
  </si>
  <si>
    <t>ubiquinone synthesis</t>
  </si>
  <si>
    <t>YOR127W</t>
  </si>
  <si>
    <t>RGA1</t>
  </si>
  <si>
    <t>YOR129C</t>
  </si>
  <si>
    <t>YOR130C</t>
  </si>
  <si>
    <t>ORT1</t>
  </si>
  <si>
    <t>YOR131C</t>
  </si>
  <si>
    <t>YOR132W</t>
  </si>
  <si>
    <t>VPS17</t>
  </si>
  <si>
    <t>endosome-to-Golgi retrograde protein transport</t>
  </si>
  <si>
    <t>YOR133W</t>
  </si>
  <si>
    <t>YOR134W</t>
  </si>
  <si>
    <t>YOR135C</t>
  </si>
  <si>
    <t>IRC14</t>
  </si>
  <si>
    <t>YOR136W</t>
  </si>
  <si>
    <t>YOR137C</t>
  </si>
  <si>
    <t>SIA1</t>
  </si>
  <si>
    <t>activation of the MP H+-ATPase by glucose</t>
  </si>
  <si>
    <t>YOR141C</t>
  </si>
  <si>
    <t>ARP8</t>
  </si>
  <si>
    <t>YOR142W</t>
  </si>
  <si>
    <t>YOR150W</t>
  </si>
  <si>
    <t>MRPL23</t>
  </si>
  <si>
    <t>Mitochondrial Ribosomal Protein</t>
  </si>
  <si>
    <t>YOR152C</t>
  </si>
  <si>
    <t>YOR153W</t>
  </si>
  <si>
    <t>PDR5</t>
  </si>
  <si>
    <t>Short-lived membrane ABC transporter</t>
  </si>
  <si>
    <t>YOR154W</t>
  </si>
  <si>
    <t>YOR155C</t>
  </si>
  <si>
    <t>YOR156C</t>
  </si>
  <si>
    <t>YOR158W</t>
  </si>
  <si>
    <t>PET123</t>
  </si>
  <si>
    <t>YOR161C</t>
  </si>
  <si>
    <t>PNS1</t>
  </si>
  <si>
    <t>YOR162C</t>
  </si>
  <si>
    <t>YOR163W</t>
  </si>
  <si>
    <t>YOR164C</t>
  </si>
  <si>
    <t>YOR167C</t>
  </si>
  <si>
    <t>RPS28A</t>
  </si>
  <si>
    <t>component of 40S ribosomal sbunit</t>
  </si>
  <si>
    <t>YOL044W</t>
  </si>
  <si>
    <t>YOL045W</t>
  </si>
  <si>
    <t>PSK2</t>
  </si>
  <si>
    <t>sugar flux and translation</t>
  </si>
  <si>
    <t>YOL046C</t>
  </si>
  <si>
    <t>YOL047C</t>
  </si>
  <si>
    <t>YOL048C</t>
  </si>
  <si>
    <t>GSH2</t>
  </si>
  <si>
    <t>YOL052C</t>
  </si>
  <si>
    <t>SPE2</t>
  </si>
  <si>
    <t>S-adenosylmethionine decarboxylase</t>
  </si>
  <si>
    <t>YOL053C-A</t>
  </si>
  <si>
    <t>DDR2</t>
  </si>
  <si>
    <t>Multistress response protein</t>
  </si>
  <si>
    <t>YOL053W</t>
  </si>
  <si>
    <t>YOL054W</t>
  </si>
  <si>
    <t>PSH1</t>
  </si>
  <si>
    <t>putative RNA polymerase II elongation factor</t>
  </si>
  <si>
    <t>YOL055C</t>
  </si>
  <si>
    <t>THI20</t>
  </si>
  <si>
    <t>thiamine biosynthesis and degradation</t>
  </si>
  <si>
    <t>YOL056W</t>
  </si>
  <si>
    <t>YOL058W</t>
  </si>
  <si>
    <t>ARG1</t>
  </si>
  <si>
    <t>YOL060C</t>
  </si>
  <si>
    <t>MAM3</t>
  </si>
  <si>
    <t>required for normal mitochondrial morphology</t>
  </si>
  <si>
    <t>YOL065C</t>
  </si>
  <si>
    <t>INP54</t>
  </si>
  <si>
    <t>YOL067C</t>
  </si>
  <si>
    <t>RTG1</t>
  </si>
  <si>
    <t>Transcription factor (bHLH)</t>
  </si>
  <si>
    <t>telomere maintenance</t>
  </si>
  <si>
    <t>YOL070C</t>
  </si>
  <si>
    <t>YOL072W</t>
  </si>
  <si>
    <t>BUD29</t>
  </si>
  <si>
    <t>Nuclear pore-associated protein</t>
  </si>
  <si>
    <t>YOL075C</t>
  </si>
  <si>
    <t>YOL076W</t>
  </si>
  <si>
    <t>MDM20</t>
  </si>
  <si>
    <t>subunit of the NatB N-terminal acetyltransferase</t>
  </si>
  <si>
    <t>YOL083W</t>
  </si>
  <si>
    <t>YOL084W</t>
  </si>
  <si>
    <t>PHM7</t>
  </si>
  <si>
    <t>unknown function on vacuole</t>
  </si>
  <si>
    <t>YPL274W</t>
  </si>
  <si>
    <t>SAM3</t>
  </si>
  <si>
    <t>YPL273W</t>
  </si>
  <si>
    <t>SAM4</t>
  </si>
  <si>
    <t>methionine/AdoMet ratio control</t>
  </si>
  <si>
    <t>YPL272C</t>
  </si>
  <si>
    <t>YPL271W</t>
  </si>
  <si>
    <t>ATP15</t>
  </si>
  <si>
    <t>subunit  of mitochondrial F1F0 ATP synthase</t>
  </si>
  <si>
    <t>YPL264C</t>
  </si>
  <si>
    <t>YPL263C</t>
  </si>
  <si>
    <t>KEL3</t>
  </si>
  <si>
    <t>YPL261C</t>
  </si>
  <si>
    <t>YPL259C</t>
  </si>
  <si>
    <t>APM1, YAP54</t>
  </si>
  <si>
    <t>YPL257W</t>
  </si>
  <si>
    <t>YPL249C</t>
  </si>
  <si>
    <t>GYP5</t>
  </si>
  <si>
    <t>YPL247C</t>
  </si>
  <si>
    <t>YPL244C</t>
  </si>
  <si>
    <t>HUT1</t>
  </si>
  <si>
    <t>YPL241C</t>
  </si>
  <si>
    <t>CIN2</t>
  </si>
  <si>
    <t>Tubulin folding factor C (putative)</t>
  </si>
  <si>
    <t>YPL236C</t>
  </si>
  <si>
    <t>YPL234C</t>
  </si>
  <si>
    <t xml:space="preserve"> VMA11</t>
  </si>
  <si>
    <t>Vacuolar ATPase V0 domain subunit c'</t>
  </si>
  <si>
    <t>YPL230W</t>
  </si>
  <si>
    <t>USV1</t>
  </si>
  <si>
    <t>YPL227C</t>
  </si>
  <si>
    <t>ALG5</t>
  </si>
  <si>
    <t>UDP-glucose</t>
  </si>
  <si>
    <t>YPL226W</t>
  </si>
  <si>
    <t>NEW1</t>
  </si>
  <si>
    <t>ATP binding cassette family member</t>
  </si>
  <si>
    <t>YPL225W</t>
  </si>
  <si>
    <t>YPL223C</t>
  </si>
  <si>
    <t>GRE1</t>
  </si>
  <si>
    <t>Hydrophilin of unknown function</t>
  </si>
  <si>
    <t>YPL222W</t>
  </si>
  <si>
    <t>YPL207W</t>
  </si>
  <si>
    <t>TYW1</t>
  </si>
  <si>
    <t>Protein required for the synthesis of wybutosine</t>
  </si>
  <si>
    <t>YPL206C</t>
  </si>
  <si>
    <t>phosphatidylcholine metabolism</t>
  </si>
  <si>
    <t>YPL205C</t>
  </si>
  <si>
    <t>YPL203W</t>
  </si>
  <si>
    <t>TPK2, PKA2</t>
  </si>
  <si>
    <t>sbunit of cytoplasmic cAMP-dep. Kinase</t>
  </si>
  <si>
    <t>AFT2</t>
  </si>
  <si>
    <t>YPL201C</t>
  </si>
  <si>
    <t>YIG1</t>
  </si>
  <si>
    <t>anaerobic glycerol production</t>
  </si>
  <si>
    <t>CSM4</t>
  </si>
  <si>
    <t>YPL199C</t>
  </si>
  <si>
    <t>YPL198W</t>
  </si>
  <si>
    <t>RPL7B</t>
  </si>
  <si>
    <t>YPL197C</t>
  </si>
  <si>
    <t>YPL196W</t>
  </si>
  <si>
    <t>OXR1</t>
  </si>
  <si>
    <t>YER074W</t>
  </si>
  <si>
    <t>RPS24A, RPS24EA</t>
  </si>
  <si>
    <t>YER085C</t>
  </si>
  <si>
    <t>YER086W</t>
  </si>
  <si>
    <t>ILV1, ISO1</t>
  </si>
  <si>
    <t>isoleucine biosynthesis</t>
  </si>
  <si>
    <t>YER087C-A</t>
  </si>
  <si>
    <t>SBH1, SEB1</t>
  </si>
  <si>
    <t>subunit of Sec61p ER translocating complex</t>
  </si>
  <si>
    <t>YHL047C</t>
  </si>
  <si>
    <t>TAF1</t>
  </si>
  <si>
    <t xml:space="preserve"> ARN family of transporters</t>
  </si>
  <si>
    <t>YHL046C</t>
  </si>
  <si>
    <t>PAU13</t>
  </si>
  <si>
    <t>YHL045W</t>
  </si>
  <si>
    <t>YHL044W</t>
  </si>
  <si>
    <t>YHL043W</t>
  </si>
  <si>
    <t>ECM34</t>
  </si>
  <si>
    <t>YHL042W</t>
  </si>
  <si>
    <t>YHL041W</t>
  </si>
  <si>
    <t>YHL040C</t>
  </si>
  <si>
    <t>ARN1</t>
  </si>
  <si>
    <t>transporter, uptake of iron</t>
  </si>
  <si>
    <t>YHL037C</t>
  </si>
  <si>
    <t>YHL036W</t>
  </si>
  <si>
    <t>MUP3</t>
  </si>
  <si>
    <t>methionine uptake</t>
  </si>
  <si>
    <t>YHL035C</t>
  </si>
  <si>
    <t>VMR1</t>
  </si>
  <si>
    <t>YHL034C</t>
  </si>
  <si>
    <t>SBP1, SSBR1</t>
  </si>
  <si>
    <t>Nucleolar single-strand nucleic acid binding protein</t>
  </si>
  <si>
    <t>YHL033C</t>
  </si>
  <si>
    <t>RPL8A, MAK7</t>
  </si>
  <si>
    <t>YHL031C</t>
  </si>
  <si>
    <t>GOS1</t>
  </si>
  <si>
    <t>v-SNARE protein involved in Golgi transport</t>
  </si>
  <si>
    <t>YHL029C</t>
  </si>
  <si>
    <t>OCA5</t>
  </si>
  <si>
    <t>YHL028W</t>
  </si>
  <si>
    <t>WSC4, YHC8</t>
  </si>
  <si>
    <t>YHL027W</t>
  </si>
  <si>
    <t>RIM101</t>
  </si>
  <si>
    <t>Transcriptional repressor involved in response to pH</t>
  </si>
  <si>
    <t>YHL026C</t>
  </si>
  <si>
    <t>YHL023C</t>
  </si>
  <si>
    <t>RMD11</t>
  </si>
  <si>
    <t>Protein required for sporulation</t>
  </si>
  <si>
    <t>YHL022C</t>
  </si>
  <si>
    <t>SPO11</t>
  </si>
  <si>
    <t>YHL021C</t>
  </si>
  <si>
    <t>FMP12</t>
  </si>
  <si>
    <t>YHL016C</t>
  </si>
  <si>
    <t>DUR3</t>
  </si>
  <si>
    <t>YHL012W</t>
  </si>
  <si>
    <t>YHL010C</t>
  </si>
  <si>
    <t>YHL009C</t>
  </si>
  <si>
    <t>YAP3</t>
  </si>
  <si>
    <t>YHL007C</t>
  </si>
  <si>
    <t>STE20</t>
  </si>
  <si>
    <t>pheromone response, activated by Cdc42p</t>
  </si>
  <si>
    <t>YHL006C</t>
  </si>
  <si>
    <t>SHU1</t>
  </si>
  <si>
    <t>involved in mutation suppression</t>
  </si>
  <si>
    <t>YHL005C</t>
  </si>
  <si>
    <t>YHL003C</t>
  </si>
  <si>
    <t>LAG1</t>
  </si>
  <si>
    <t>Ceramide synthase component</t>
  </si>
  <si>
    <t>YHR001W-A</t>
  </si>
  <si>
    <t>QCR10</t>
  </si>
  <si>
    <t>YHR011W</t>
  </si>
  <si>
    <t>DIA4</t>
  </si>
  <si>
    <t>Probable mitochondrial seryl-tRNA synthetase</t>
  </si>
  <si>
    <t>YHR012W</t>
  </si>
  <si>
    <t>VPS29, PEP11</t>
  </si>
  <si>
    <t>endosome-to-Golgi retrograde transport</t>
  </si>
  <si>
    <t>YHR013C</t>
  </si>
  <si>
    <t>ARD1</t>
  </si>
  <si>
    <t>YHR014W</t>
  </si>
  <si>
    <t>SPO13</t>
  </si>
  <si>
    <t>YHR015W</t>
  </si>
  <si>
    <t>MIP6</t>
  </si>
  <si>
    <t>Putative RNA-binding protein</t>
  </si>
  <si>
    <t>YHR018C</t>
  </si>
  <si>
    <t>ARG4</t>
  </si>
  <si>
    <t>Argininosuccinate lyase</t>
  </si>
  <si>
    <t>YHR028C</t>
  </si>
  <si>
    <t>DAP2, DPP2</t>
  </si>
  <si>
    <t>Dipeptidyl aminopeptidase; localizes to the vacuole</t>
  </si>
  <si>
    <t>YHR030C</t>
  </si>
  <si>
    <t>SLT2, MPK1</t>
  </si>
  <si>
    <t>Serine/threonine MAP kinase</t>
  </si>
  <si>
    <t>YHR031C</t>
  </si>
  <si>
    <t>RRM3, RTT104</t>
  </si>
  <si>
    <t>DNA helic</t>
  </si>
  <si>
    <t>YHR033W</t>
  </si>
  <si>
    <t>YHR034C</t>
  </si>
  <si>
    <t>YHR038W</t>
  </si>
  <si>
    <t>FIL1, KIM4</t>
  </si>
  <si>
    <t>YHR039C</t>
  </si>
  <si>
    <t>MSC7</t>
  </si>
  <si>
    <t>YHR044C</t>
  </si>
  <si>
    <t>DOG1</t>
  </si>
  <si>
    <t>-deoxyglucose-6-phosphate phosphatase</t>
  </si>
  <si>
    <t>YHR046C</t>
  </si>
  <si>
    <t>INM1</t>
  </si>
  <si>
    <t>Inositol monophosphatase</t>
  </si>
  <si>
    <t>YHR047C</t>
  </si>
  <si>
    <t>YHR048W</t>
  </si>
  <si>
    <t>YHR049C-A</t>
  </si>
  <si>
    <t>YHR051W</t>
  </si>
  <si>
    <t>COX6</t>
  </si>
  <si>
    <t>Subunit VI of cytochrome c oxidase</t>
  </si>
  <si>
    <t>YHR057C</t>
  </si>
  <si>
    <t>CPR2</t>
  </si>
  <si>
    <t>Peptidyl-prolyl cis-trans isomerase</t>
  </si>
  <si>
    <t>YHR061C</t>
  </si>
  <si>
    <t>GIC1</t>
  </si>
  <si>
    <t>YHR066W</t>
  </si>
  <si>
    <t>SSF1</t>
  </si>
  <si>
    <t>Constituent of 66S pre-ribosomal particles</t>
  </si>
  <si>
    <t>YHR073W</t>
  </si>
  <si>
    <t>OSH3</t>
  </si>
  <si>
    <t>Member of an oxysterol-binding protein family</t>
  </si>
  <si>
    <t>YHR075C</t>
  </si>
  <si>
    <t>PPE1</t>
  </si>
  <si>
    <t>YHR076W</t>
  </si>
  <si>
    <t>PTC7</t>
  </si>
  <si>
    <t>Mitochondrially localized type 2C protein phosphatase</t>
  </si>
  <si>
    <t>YHR077C</t>
  </si>
  <si>
    <t>NMD2</t>
  </si>
  <si>
    <t>involved in the nonsense-mediated mRNA decay pathway</t>
  </si>
  <si>
    <t>YHR079C</t>
  </si>
  <si>
    <t>IRE1</t>
  </si>
  <si>
    <t>Serine-threonine kinase and endoribonuclease</t>
  </si>
  <si>
    <t>YHR080C</t>
  </si>
  <si>
    <t>YHR081W</t>
  </si>
  <si>
    <t>LRP1</t>
  </si>
  <si>
    <t>exosome activity in the processing of stable RNAs</t>
  </si>
  <si>
    <t>YHR082C</t>
  </si>
  <si>
    <t>KSP1</t>
  </si>
  <si>
    <t>Nonessential putative serine/threonine protein kinase</t>
  </si>
  <si>
    <t>YHR086W</t>
  </si>
  <si>
    <t>NAM8</t>
  </si>
  <si>
    <t>RNA binding protein</t>
  </si>
  <si>
    <t>YHR087W</t>
  </si>
  <si>
    <t>YHR091C</t>
  </si>
  <si>
    <t>YPL195W</t>
  </si>
  <si>
    <t>APL5, YKS4</t>
  </si>
  <si>
    <t>YPL194W</t>
  </si>
  <si>
    <t>DDC1</t>
  </si>
  <si>
    <t>DNA damage checkpoint protein</t>
  </si>
  <si>
    <t>YPL193W</t>
  </si>
  <si>
    <t>RSA1</t>
  </si>
  <si>
    <t>YPL192C</t>
  </si>
  <si>
    <t>PRM3</t>
  </si>
  <si>
    <t>YPL191C</t>
  </si>
  <si>
    <t>YPL189W</t>
  </si>
  <si>
    <t>GUP2</t>
  </si>
  <si>
    <t>YPL188W</t>
  </si>
  <si>
    <t>POS5</t>
  </si>
  <si>
    <t>YPL187W</t>
  </si>
  <si>
    <t>YPL185W</t>
  </si>
  <si>
    <t>YPL184C</t>
  </si>
  <si>
    <t>MRN1</t>
  </si>
  <si>
    <t>YPL181W</t>
  </si>
  <si>
    <t>YPL182C</t>
  </si>
  <si>
    <t>YPL179W</t>
  </si>
  <si>
    <t>PPQ1</t>
  </si>
  <si>
    <t>Putative protein serine/threonine phosphatase</t>
  </si>
  <si>
    <t>YPL178W</t>
  </si>
  <si>
    <t>CBC2</t>
  </si>
  <si>
    <t>package mRNA for export</t>
  </si>
  <si>
    <t>YPL177C</t>
  </si>
  <si>
    <t>YPL174C</t>
  </si>
  <si>
    <t>NIP100</t>
  </si>
  <si>
    <t>partioning the mitotic spindle</t>
  </si>
  <si>
    <t>YPL173W</t>
  </si>
  <si>
    <t>MRPL40</t>
  </si>
  <si>
    <t>YPL172C</t>
  </si>
  <si>
    <t>COX10</t>
  </si>
  <si>
    <t>cytochrome c oxidase activity</t>
  </si>
  <si>
    <t>YPL171C</t>
  </si>
  <si>
    <t>YPL170W</t>
  </si>
  <si>
    <t>DAP1</t>
  </si>
  <si>
    <t>Heme-binding prot, regulation of cytochrome</t>
  </si>
  <si>
    <t>YPL168W</t>
  </si>
  <si>
    <t>YPL167C</t>
  </si>
  <si>
    <t>YPL166W</t>
  </si>
  <si>
    <t>ATG29</t>
  </si>
  <si>
    <t>YPL165C</t>
  </si>
  <si>
    <t>YPL164C</t>
  </si>
  <si>
    <t>YPL161C</t>
  </si>
  <si>
    <t>BEM4</t>
  </si>
  <si>
    <t>YPL159C</t>
  </si>
  <si>
    <t>YPL157W</t>
  </si>
  <si>
    <t>TGS1</t>
  </si>
  <si>
    <t>Trimethyl guanosine synthase</t>
  </si>
  <si>
    <t>YPL156C</t>
  </si>
  <si>
    <t>YPL154C</t>
  </si>
  <si>
    <t>PEP4</t>
  </si>
  <si>
    <t>Vacuolar aspartyl protease (proteinase A)</t>
  </si>
  <si>
    <t>YPL152W</t>
  </si>
  <si>
    <t>YPL150W</t>
  </si>
  <si>
    <t>YPL149W</t>
  </si>
  <si>
    <t>YPL147W</t>
  </si>
  <si>
    <t>PXA1</t>
  </si>
  <si>
    <t>YPL145C</t>
  </si>
  <si>
    <t>KES1</t>
  </si>
  <si>
    <t>Member of the oxysterol binding protein family</t>
  </si>
  <si>
    <t>YPL139C</t>
  </si>
  <si>
    <t>YPL136W</t>
  </si>
  <si>
    <t>YPL133C</t>
  </si>
  <si>
    <t>RDS2</t>
  </si>
  <si>
    <t>regulator of drug sensitivity</t>
  </si>
  <si>
    <t>YPL130W</t>
  </si>
  <si>
    <t>YPL129W</t>
  </si>
  <si>
    <t>TAF14</t>
  </si>
  <si>
    <t>chromatin modification</t>
  </si>
  <si>
    <t>YPL120W</t>
  </si>
  <si>
    <t>YPL119C</t>
  </si>
  <si>
    <t>DBP1</t>
  </si>
  <si>
    <t>ATP-dependent RNA helicase</t>
  </si>
  <si>
    <t>YPL118W</t>
  </si>
  <si>
    <t>YPL115C</t>
  </si>
  <si>
    <t>YPL114W</t>
  </si>
  <si>
    <t>YPL112C</t>
  </si>
  <si>
    <t>PEX25</t>
  </si>
  <si>
    <t>YPL111W</t>
  </si>
  <si>
    <t>YPL110C</t>
  </si>
  <si>
    <t>GDE1</t>
  </si>
  <si>
    <t>Glycerophosphocholine (GroPCho) phosphodiesterase</t>
  </si>
  <si>
    <t>YPL107W</t>
  </si>
  <si>
    <t>YPL106C</t>
  </si>
  <si>
    <t>YPL104W</t>
  </si>
  <si>
    <t>Mitochondrial aspartyl-tRNA synthetase</t>
  </si>
  <si>
    <t>YPL103C</t>
  </si>
  <si>
    <t>YPL101W</t>
  </si>
  <si>
    <t>YPL102C</t>
  </si>
  <si>
    <t>YPL100W</t>
  </si>
  <si>
    <t>ATG21</t>
  </si>
  <si>
    <t>Phosphatidylinositol 3,5-bisphosphate-binding protein</t>
  </si>
  <si>
    <t>YPL099C</t>
  </si>
  <si>
    <t>FMP14</t>
  </si>
  <si>
    <t>YPL098C</t>
  </si>
  <si>
    <t>YPL097W</t>
  </si>
  <si>
    <t>MSY1</t>
  </si>
  <si>
    <t>Mitochondrial tyrosyl-tRNA synthetase</t>
  </si>
  <si>
    <t>YPL096W</t>
  </si>
  <si>
    <t>YPL095C</t>
  </si>
  <si>
    <t>EEB1</t>
  </si>
  <si>
    <t>Acyl-coenzymeA</t>
  </si>
  <si>
    <t>YPL092W</t>
  </si>
  <si>
    <t>SSU1</t>
  </si>
  <si>
    <t>Plasma membrane sulfite pump</t>
  </si>
  <si>
    <t>YEL001C</t>
  </si>
  <si>
    <t>IRC22</t>
  </si>
  <si>
    <t>YEL005C</t>
  </si>
  <si>
    <t>VAB2, VAB31</t>
  </si>
  <si>
    <t>YEL006W</t>
  </si>
  <si>
    <t>YEA6</t>
  </si>
  <si>
    <t>Putative mitochondrial NAD+ transporter</t>
  </si>
  <si>
    <t>YEL007W</t>
  </si>
  <si>
    <t>TOS9</t>
  </si>
  <si>
    <t>YEL008W</t>
  </si>
  <si>
    <t>YEL009C</t>
  </si>
  <si>
    <t>GCN4, ARG9</t>
  </si>
  <si>
    <t>YEL010W</t>
  </si>
  <si>
    <t>YEL013W</t>
  </si>
  <si>
    <t>VAC8, YEB3</t>
  </si>
  <si>
    <t>YEL014C</t>
  </si>
  <si>
    <t>YEL015W</t>
  </si>
  <si>
    <t>EDC3</t>
  </si>
  <si>
    <t>YEL016C</t>
  </si>
  <si>
    <t>NPP2</t>
  </si>
  <si>
    <t>mediates extracellular nucleotide phosphate hydrolysis</t>
  </si>
  <si>
    <t>YEL017W</t>
  </si>
  <si>
    <t>GTT3</t>
  </si>
  <si>
    <t>YEL020C</t>
  </si>
  <si>
    <t>YEL024W</t>
  </si>
  <si>
    <t>RIP1</t>
  </si>
  <si>
    <t>YEL028W</t>
  </si>
  <si>
    <t>YEL029C</t>
  </si>
  <si>
    <t>BUD16</t>
  </si>
  <si>
    <t>YEL033W</t>
  </si>
  <si>
    <t>YEL036C</t>
  </si>
  <si>
    <t>ANP1, MNN8</t>
  </si>
  <si>
    <t>Subunit of the alpha-1,6 mannosyltransferase complex</t>
  </si>
  <si>
    <t>YEL045C</t>
  </si>
  <si>
    <t>YEL046C</t>
  </si>
  <si>
    <t>GLY1</t>
  </si>
  <si>
    <t>YEL048C</t>
  </si>
  <si>
    <t>YEL049W</t>
  </si>
  <si>
    <t>PAU2</t>
  </si>
  <si>
    <t>encoded mainly in subtelomeric regions</t>
  </si>
  <si>
    <t>YEL050C</t>
  </si>
  <si>
    <t>RML2</t>
  </si>
  <si>
    <t>YEL056W</t>
  </si>
  <si>
    <t>HAT2</t>
  </si>
  <si>
    <t>YEL059W</t>
  </si>
  <si>
    <t>YEL061C</t>
  </si>
  <si>
    <t>CIN8, SDS15</t>
  </si>
  <si>
    <t>YEL062W</t>
  </si>
  <si>
    <t>NPR2</t>
  </si>
  <si>
    <t>role in regulating expression of nitrogen permeases</t>
  </si>
  <si>
    <t>YEL063C</t>
  </si>
  <si>
    <t>CAN1</t>
  </si>
  <si>
    <t>YEL064C</t>
  </si>
  <si>
    <t>YEL071W</t>
  </si>
  <si>
    <t>DLD3</t>
  </si>
  <si>
    <t>YEL072W</t>
  </si>
  <si>
    <t>RMD6</t>
  </si>
  <si>
    <t>YER001W</t>
  </si>
  <si>
    <t>MNN1</t>
  </si>
  <si>
    <t>Alpha-1,3-mannosyltransferase</t>
  </si>
  <si>
    <t>YER002W</t>
  </si>
  <si>
    <t>YER004W</t>
  </si>
  <si>
    <t>YER005W</t>
  </si>
  <si>
    <t>YND1, YEJ5</t>
  </si>
  <si>
    <t>Apyrase with wide substrate specificity</t>
  </si>
  <si>
    <t>YER030W</t>
  </si>
  <si>
    <t>CHZ1</t>
  </si>
  <si>
    <t>Histone chaperone</t>
  </si>
  <si>
    <t>YER032W</t>
  </si>
  <si>
    <t>FIR1, PIP1</t>
  </si>
  <si>
    <t>3' mRNA processing</t>
  </si>
  <si>
    <t>YER033C</t>
  </si>
  <si>
    <t>ZRG8</t>
  </si>
  <si>
    <t>YER034W</t>
  </si>
  <si>
    <t>GLN3</t>
  </si>
  <si>
    <t>YER044C-A</t>
  </si>
  <si>
    <t>MEI4</t>
  </si>
  <si>
    <t>YER046W-A</t>
  </si>
  <si>
    <t>YER048C</t>
  </si>
  <si>
    <t>CAJ1</t>
  </si>
  <si>
    <t>YER050C</t>
  </si>
  <si>
    <t>RSM18</t>
  </si>
  <si>
    <t>YER051W</t>
  </si>
  <si>
    <t>YER052C</t>
  </si>
  <si>
    <t>HOM3, SIL4</t>
  </si>
  <si>
    <t>YER056C</t>
  </si>
  <si>
    <t>FCY2, BRA7</t>
  </si>
  <si>
    <t>Purine-cytosine permease</t>
  </si>
  <si>
    <t>YER056C-A</t>
  </si>
  <si>
    <t>RPL34A</t>
  </si>
  <si>
    <t>YER057C</t>
  </si>
  <si>
    <t>HIG1</t>
  </si>
  <si>
    <t>Member of the p14.5 prot family with similarity to Mmf1p</t>
  </si>
  <si>
    <t>YER058W</t>
  </si>
  <si>
    <t>PET117</t>
  </si>
  <si>
    <t>Protein required for assembly of cytochrome c oxidase</t>
  </si>
  <si>
    <t>YER059W</t>
  </si>
  <si>
    <t>PCL6</t>
  </si>
  <si>
    <t>YER066C-A</t>
  </si>
  <si>
    <t>YER068C-A</t>
  </si>
  <si>
    <t>YER069W</t>
  </si>
  <si>
    <t>ARG5, 6</t>
  </si>
  <si>
    <t>YHR093W</t>
  </si>
  <si>
    <t>YHR094C</t>
  </si>
  <si>
    <t>HXT1</t>
  </si>
  <si>
    <t>Low-affinity glucose transporter</t>
  </si>
  <si>
    <t>YHR096C</t>
  </si>
  <si>
    <t>YHR097C</t>
  </si>
  <si>
    <t>YHR100C</t>
  </si>
  <si>
    <t>YHR105W</t>
  </si>
  <si>
    <t>YHR108W</t>
  </si>
  <si>
    <t>GGA2</t>
  </si>
  <si>
    <t>YHR110W</t>
  </si>
  <si>
    <t>ERP5</t>
  </si>
  <si>
    <t>involved in ER to Golgi transport</t>
  </si>
  <si>
    <t>YHR111W</t>
  </si>
  <si>
    <t>UBA4</t>
  </si>
  <si>
    <t>UBiquitin-like protein Activating</t>
  </si>
  <si>
    <t>YHR113W</t>
  </si>
  <si>
    <t>Cytoplasmic aspartyl aminopeptidase</t>
  </si>
  <si>
    <t>YHR114W</t>
  </si>
  <si>
    <t>DMA1</t>
  </si>
  <si>
    <t>YHR116W</t>
  </si>
  <si>
    <t>COX23</t>
  </si>
  <si>
    <t>mitochondrial copper homeostasis</t>
  </si>
  <si>
    <t>YHR117W</t>
  </si>
  <si>
    <t>YHR123W</t>
  </si>
  <si>
    <t>EPT1</t>
  </si>
  <si>
    <t>ethanolamine- and cholinephosphotranferase</t>
  </si>
  <si>
    <t>YHR124W</t>
  </si>
  <si>
    <t>NDT80</t>
  </si>
  <si>
    <t>Meiosis-specific transcription factor</t>
  </si>
  <si>
    <t>YHR126C</t>
  </si>
  <si>
    <t>YHR130C</t>
  </si>
  <si>
    <t>YHR135C</t>
  </si>
  <si>
    <t>YHR137W</t>
  </si>
  <si>
    <t>YHR138C</t>
  </si>
  <si>
    <t>YHR139C</t>
  </si>
  <si>
    <t>YIL007C</t>
  </si>
  <si>
    <t>YIL008W</t>
  </si>
  <si>
    <t>URM1</t>
  </si>
  <si>
    <t>Ubiquitin-like protein</t>
  </si>
  <si>
    <t>YIL010W</t>
  </si>
  <si>
    <t>DOT5</t>
  </si>
  <si>
    <t>Nuclear thiol peroxidase</t>
  </si>
  <si>
    <t>YIL018W</t>
  </si>
  <si>
    <t>RPL2B, RPL5A</t>
  </si>
  <si>
    <t>YIL038C</t>
  </si>
  <si>
    <t>NOT3</t>
  </si>
  <si>
    <t>YIL042C</t>
  </si>
  <si>
    <t>PKP1</t>
  </si>
  <si>
    <t>YIL047C</t>
  </si>
  <si>
    <t>SYG1</t>
  </si>
  <si>
    <t>YIL054W</t>
  </si>
  <si>
    <t>FYV2</t>
  </si>
  <si>
    <t>YIL055C</t>
  </si>
  <si>
    <t>YIL056W</t>
  </si>
  <si>
    <t>VHR1</t>
  </si>
  <si>
    <t>Transcriptional activator</t>
  </si>
  <si>
    <t>YIL059C</t>
  </si>
  <si>
    <t>YIL070C</t>
  </si>
  <si>
    <t>MAM33</t>
  </si>
  <si>
    <t>YIL074C</t>
  </si>
  <si>
    <t>SER33</t>
  </si>
  <si>
    <t>YIL085C</t>
  </si>
  <si>
    <t>KTR7</t>
  </si>
  <si>
    <t>Putative mannosyltransferase</t>
  </si>
  <si>
    <t>YIL089W</t>
  </si>
  <si>
    <t>YIL094C</t>
  </si>
  <si>
    <t>LYS12</t>
  </si>
  <si>
    <t>Homo-isocitrate dehydrogenase</t>
  </si>
  <si>
    <t>YIL001W</t>
  </si>
  <si>
    <t>YIL002C</t>
  </si>
  <si>
    <t>INP51, SJL1</t>
  </si>
  <si>
    <t>Phosphatidylinositol 4,5-bisphosphate 5-phosphatase</t>
  </si>
  <si>
    <t>YIL005W</t>
  </si>
  <si>
    <t>EPS1</t>
  </si>
  <si>
    <t>ER retention of resident ER proteins</t>
  </si>
  <si>
    <t>YIL011W</t>
  </si>
  <si>
    <t>TIR3</t>
  </si>
  <si>
    <t>YIL012W</t>
  </si>
  <si>
    <t>YIL013C</t>
  </si>
  <si>
    <t>PDR11</t>
  </si>
  <si>
    <t>YIL014W</t>
  </si>
  <si>
    <t>MNT3</t>
  </si>
  <si>
    <t>MaNnosylTransferase</t>
  </si>
  <si>
    <t>YIL015W</t>
  </si>
  <si>
    <t>BAR1, SST1</t>
  </si>
  <si>
    <t>helps cells find mating partners</t>
  </si>
  <si>
    <t>YIL017C</t>
  </si>
  <si>
    <t>VID28</t>
  </si>
  <si>
    <t>YIL020C</t>
  </si>
  <si>
    <t>HIS6</t>
  </si>
  <si>
    <t>catalyzes the fourth step in histidine biosynthesis</t>
  </si>
  <si>
    <t>YIL023C</t>
  </si>
  <si>
    <t>YKE4</t>
  </si>
  <si>
    <t>Zinc transporter</t>
  </si>
  <si>
    <t>YIL024C</t>
  </si>
  <si>
    <t>YIL028W</t>
  </si>
  <si>
    <t>YIL029C</t>
  </si>
  <si>
    <t>YIL032C</t>
  </si>
  <si>
    <t>YIL034C</t>
  </si>
  <si>
    <t>CAP2</t>
  </si>
  <si>
    <t>YIL036W</t>
  </si>
  <si>
    <t>CST6</t>
  </si>
  <si>
    <t>Basic leucine zipper (bZIP) transcription factor</t>
  </si>
  <si>
    <t>YIL040W</t>
  </si>
  <si>
    <t>YIL041W</t>
  </si>
  <si>
    <t>YIL043C</t>
  </si>
  <si>
    <t>CBR1, CBR5</t>
  </si>
  <si>
    <t>Cytochrome b Reductase</t>
  </si>
  <si>
    <t>YIL044C</t>
  </si>
  <si>
    <t>AGE2, SAT2</t>
  </si>
  <si>
    <t>YIL045W</t>
  </si>
  <si>
    <t>PIG2</t>
  </si>
  <si>
    <t>tethers Glc7p to Gsy2p</t>
  </si>
  <si>
    <t>YIL049W</t>
  </si>
  <si>
    <t>DFG10</t>
  </si>
  <si>
    <t>filamentous growth</t>
  </si>
  <si>
    <t>YIL050W</t>
  </si>
  <si>
    <t>PCL7</t>
  </si>
  <si>
    <t>YIL053W</t>
  </si>
  <si>
    <t>RHR2, GPP1</t>
  </si>
  <si>
    <t>glycerol biosynthesis</t>
  </si>
  <si>
    <t>YIL057C</t>
  </si>
  <si>
    <t>YIL064W</t>
  </si>
  <si>
    <t>YIL065C</t>
  </si>
  <si>
    <t>FIS1, MDV2</t>
  </si>
  <si>
    <t>YIL087C</t>
  </si>
  <si>
    <t>YIL088C</t>
  </si>
  <si>
    <t>YIL090W</t>
  </si>
  <si>
    <t>YIL093C</t>
  </si>
  <si>
    <t>RSM25</t>
  </si>
  <si>
    <t>YIL095W</t>
  </si>
  <si>
    <t>PRK1</t>
  </si>
  <si>
    <t>YIL096C</t>
  </si>
  <si>
    <t>YIL097W</t>
  </si>
  <si>
    <t>FYV10</t>
  </si>
  <si>
    <t>YIL098C</t>
  </si>
  <si>
    <t>YIL100W</t>
  </si>
  <si>
    <t>YIL105C</t>
  </si>
  <si>
    <t>SLM1</t>
  </si>
  <si>
    <t>YIL107C</t>
  </si>
  <si>
    <t>YIL108W</t>
  </si>
  <si>
    <t>YIL110W</t>
  </si>
  <si>
    <t>MNI1</t>
  </si>
  <si>
    <t>YIL111W</t>
  </si>
  <si>
    <t>YIL116W</t>
  </si>
  <si>
    <t>HIS5</t>
  </si>
  <si>
    <t>histidine biosynthesis</t>
  </si>
  <si>
    <t>YIL120W</t>
  </si>
  <si>
    <t>QDR1</t>
  </si>
  <si>
    <t>Multidrug transporter</t>
  </si>
  <si>
    <t>YIL121W</t>
  </si>
  <si>
    <t>QDR2</t>
  </si>
  <si>
    <t>YIL122W</t>
  </si>
  <si>
    <t>POG1</t>
  </si>
  <si>
    <t>Promoter of Growth</t>
  </si>
  <si>
    <t>YIL123W</t>
  </si>
  <si>
    <t>SIM1</t>
  </si>
  <si>
    <t>YIL124W</t>
  </si>
  <si>
    <t>AYR1</t>
  </si>
  <si>
    <t>YIL125W</t>
  </si>
  <si>
    <t>YIL128W</t>
  </si>
  <si>
    <t>YIL131C</t>
  </si>
  <si>
    <t>FKH1</t>
  </si>
  <si>
    <t>Forkhead family transcription factor</t>
  </si>
  <si>
    <t>YIL133C</t>
  </si>
  <si>
    <t>RPL16A</t>
  </si>
  <si>
    <t>YIL135C</t>
  </si>
  <si>
    <t>VHS2</t>
  </si>
  <si>
    <t>Cytoplasmic protein, unknown function</t>
  </si>
  <si>
    <t>YIL136W</t>
  </si>
  <si>
    <t>OM45</t>
  </si>
  <si>
    <t>mitochondrial membrane prot, unknown function</t>
  </si>
  <si>
    <t>YIL137C</t>
  </si>
  <si>
    <t>TMA108</t>
  </si>
  <si>
    <t>Translation Machinery Associated protein</t>
  </si>
  <si>
    <t>YIL138C</t>
  </si>
  <si>
    <t>TPM2</t>
  </si>
  <si>
    <t>isoform of tropomyosin, stabilizes F-actin</t>
  </si>
  <si>
    <t>YIL139C</t>
  </si>
  <si>
    <t>REV7</t>
  </si>
  <si>
    <t>DNA repair and translesion synthesis</t>
  </si>
  <si>
    <t>YIL141W</t>
  </si>
  <si>
    <t>YIL153W</t>
  </si>
  <si>
    <t>RRD1</t>
  </si>
  <si>
    <t>Activator of the phosphotyrosyl phosphatase PP2A</t>
  </si>
  <si>
    <t>YIL156W</t>
  </si>
  <si>
    <t>UBP7</t>
  </si>
  <si>
    <t>ubiquitin-specific protease</t>
  </si>
  <si>
    <t>YIL158W</t>
  </si>
  <si>
    <t>YIL159W</t>
  </si>
  <si>
    <t>YIL161W</t>
  </si>
  <si>
    <t>YIL162W</t>
  </si>
  <si>
    <t>SUC2</t>
  </si>
  <si>
    <t>Sucrose fermentation</t>
  </si>
  <si>
    <t>YIL164C</t>
  </si>
  <si>
    <t>NIT1</t>
  </si>
  <si>
    <t>nitrilase</t>
  </si>
  <si>
    <t>YIL166C</t>
  </si>
  <si>
    <t>YIL167W</t>
  </si>
  <si>
    <t>SDL1</t>
  </si>
  <si>
    <t>pseudogene</t>
  </si>
  <si>
    <t>YIL168W</t>
  </si>
  <si>
    <t>YIL170W</t>
  </si>
  <si>
    <t>HXT12</t>
  </si>
  <si>
    <t>YIL173W</t>
  </si>
  <si>
    <t>VTH1</t>
  </si>
  <si>
    <t>vacuolar protein sorting</t>
  </si>
  <si>
    <t>YIR001C</t>
  </si>
  <si>
    <t>YIR002C</t>
  </si>
  <si>
    <t>MPH1</t>
  </si>
  <si>
    <t>YIR004W</t>
  </si>
  <si>
    <t>DPJ1</t>
  </si>
  <si>
    <t>YIR005W</t>
  </si>
  <si>
    <t>IST3</t>
  </si>
  <si>
    <t>Component of the U2 snRNP</t>
  </si>
  <si>
    <t>YIR007W</t>
  </si>
  <si>
    <t>YIR009W</t>
  </si>
  <si>
    <t>YIR016W</t>
  </si>
  <si>
    <t>YOL163W</t>
  </si>
  <si>
    <t>YOR008C-A</t>
  </si>
  <si>
    <t>KIM1</t>
  </si>
  <si>
    <t>YBR191W</t>
  </si>
  <si>
    <t>RPL21A, URP1</t>
  </si>
  <si>
    <t>YCL035C</t>
  </si>
  <si>
    <t>GRX1</t>
  </si>
  <si>
    <t>YDR071C</t>
  </si>
  <si>
    <t>YDR074W</t>
  </si>
  <si>
    <t>TPS2, PFK3</t>
  </si>
  <si>
    <t>YER027C</t>
  </si>
  <si>
    <t>GAL83, SPM1</t>
  </si>
  <si>
    <t>beta-subunits of the Snf1 kinase complex</t>
  </si>
  <si>
    <t>YER037W</t>
  </si>
  <si>
    <t>PHM8</t>
  </si>
  <si>
    <t>YGR155W</t>
  </si>
  <si>
    <t>CYS4,  VMA41</t>
  </si>
  <si>
    <t xml:space="preserve">cysteine biosynthesis </t>
  </si>
  <si>
    <t>YLR192C</t>
  </si>
  <si>
    <t>HCR1</t>
  </si>
  <si>
    <t>translation initiation</t>
  </si>
  <si>
    <t>YLR237W</t>
  </si>
  <si>
    <t>THI7, THI10</t>
  </si>
  <si>
    <t>plasma membrane transporter of thiamine</t>
  </si>
  <si>
    <t>YLR246W</t>
  </si>
  <si>
    <t>ERF2</t>
  </si>
  <si>
    <t>YLR346C</t>
  </si>
  <si>
    <t>YLR358C</t>
  </si>
  <si>
    <t>YLR361C</t>
  </si>
  <si>
    <t>YLR370C</t>
  </si>
  <si>
    <t>ARC18</t>
  </si>
  <si>
    <t>YLR382C</t>
  </si>
  <si>
    <t>NAM2</t>
  </si>
  <si>
    <t>YLR394W</t>
  </si>
  <si>
    <t>CST9, ZIP3</t>
  </si>
  <si>
    <t>APT1</t>
  </si>
  <si>
    <t>YML027W</t>
  </si>
  <si>
    <t>YOX1</t>
  </si>
  <si>
    <t>YML038C</t>
  </si>
  <si>
    <t>YMD8</t>
  </si>
  <si>
    <t>YML042W</t>
  </si>
  <si>
    <t>CAT2</t>
  </si>
  <si>
    <t>Carnitine acetyl-CoA transferase</t>
  </si>
  <si>
    <t>HMG1</t>
  </si>
  <si>
    <t>YMR135W-A</t>
  </si>
  <si>
    <t>YMR138W</t>
  </si>
  <si>
    <t>CIN4, UGX1</t>
  </si>
  <si>
    <t>YMR173W</t>
  </si>
  <si>
    <t>DDR48, FSP</t>
  </si>
  <si>
    <t>YPL148C</t>
  </si>
  <si>
    <t>PPT2</t>
  </si>
  <si>
    <t>YPL183C</t>
  </si>
  <si>
    <t>YPL183W-A</t>
  </si>
  <si>
    <t>YAL012W</t>
  </si>
  <si>
    <t>CYS3, FUN35</t>
  </si>
  <si>
    <t>YAL016W</t>
  </si>
  <si>
    <t>TPD3, FUN32</t>
  </si>
  <si>
    <t>Regulatory subunit of the protein phosphatase 2A</t>
  </si>
  <si>
    <t>YAL054C</t>
  </si>
  <si>
    <t>ACS1, FUN44</t>
  </si>
  <si>
    <t>YAL058C-A</t>
  </si>
  <si>
    <t>YCL058C</t>
  </si>
  <si>
    <t>FYV5</t>
  </si>
  <si>
    <t>YGL218W</t>
  </si>
  <si>
    <t>YGR011W</t>
  </si>
  <si>
    <t>YGR018C</t>
  </si>
  <si>
    <t>YJR069C</t>
  </si>
  <si>
    <t>HAM1</t>
  </si>
  <si>
    <t>YJR074W</t>
  </si>
  <si>
    <t>MOG1</t>
  </si>
  <si>
    <t>nuclear protein import</t>
  </si>
  <si>
    <t>YJR077C</t>
  </si>
  <si>
    <t>MIR1</t>
  </si>
  <si>
    <t>Mitochondrial phosphate carrier</t>
  </si>
  <si>
    <t>YJR087W</t>
  </si>
  <si>
    <t>YJR091C</t>
  </si>
  <si>
    <t>JSN1</t>
  </si>
  <si>
    <t>YJR099W</t>
  </si>
  <si>
    <t>YUH1</t>
  </si>
  <si>
    <t>YJR104C</t>
  </si>
  <si>
    <t>SOD1, CRS4</t>
  </si>
  <si>
    <t>Cytosolic superoxide dismutase</t>
  </si>
  <si>
    <t>YJR107W</t>
  </si>
  <si>
    <t>YJR106W</t>
  </si>
  <si>
    <t>ECM27</t>
  </si>
  <si>
    <t>YJR109C</t>
  </si>
  <si>
    <t>CPA2</t>
  </si>
  <si>
    <t>YJR113C</t>
  </si>
  <si>
    <t>RSM7</t>
  </si>
  <si>
    <t>YJR118C</t>
  </si>
  <si>
    <t>ILM1</t>
  </si>
  <si>
    <t>YJR120W</t>
  </si>
  <si>
    <t>YJR121W</t>
  </si>
  <si>
    <t>ATP2</t>
  </si>
  <si>
    <t>YBR274W</t>
  </si>
  <si>
    <t>YBR279W</t>
  </si>
  <si>
    <t>YBR285W</t>
  </si>
  <si>
    <t>YBR286W</t>
  </si>
  <si>
    <t>APE3</t>
  </si>
  <si>
    <t>Vacuolar aminopeptidase Y</t>
  </si>
  <si>
    <t>YBR290W</t>
  </si>
  <si>
    <t>BSD2</t>
  </si>
  <si>
    <t>Heavy metal ion homeostasis protein</t>
  </si>
  <si>
    <t>YBR292C</t>
  </si>
  <si>
    <t>YBR293W</t>
  </si>
  <si>
    <t>VBA2</t>
  </si>
  <si>
    <t>YBR295W</t>
  </si>
  <si>
    <t>PCA1</t>
  </si>
  <si>
    <t>copper and iron homeostasis</t>
  </si>
  <si>
    <t>YBR300C</t>
  </si>
  <si>
    <t>YCR020W-B</t>
  </si>
  <si>
    <t>HTL1</t>
  </si>
  <si>
    <t>Subunit of the chromatin remodeling complex</t>
  </si>
  <si>
    <t>YCR025C</t>
  </si>
  <si>
    <t>YCR026C</t>
  </si>
  <si>
    <t>YCR027C</t>
  </si>
  <si>
    <t>RHB1</t>
  </si>
  <si>
    <t>YCR031C</t>
  </si>
  <si>
    <t>YCR036W</t>
  </si>
  <si>
    <t>RBK1</t>
  </si>
  <si>
    <t>Putative ribokinase</t>
  </si>
  <si>
    <t>YCR081W</t>
  </si>
  <si>
    <t>YCR087C-A</t>
  </si>
  <si>
    <t>YEL012W</t>
  </si>
  <si>
    <t>UBC8</t>
  </si>
  <si>
    <t>YER031C</t>
  </si>
  <si>
    <t>YPT31, YPT8</t>
  </si>
  <si>
    <t>YER046W</t>
  </si>
  <si>
    <t>SPO73</t>
  </si>
  <si>
    <t>Meiosis-specific protein of unknown function</t>
  </si>
  <si>
    <t>YER066W</t>
  </si>
  <si>
    <t>YGR188C</t>
  </si>
  <si>
    <t>BUB1</t>
  </si>
  <si>
    <t>Protein kinaseinvolved in cell cycle</t>
  </si>
  <si>
    <t>YGR204W</t>
  </si>
  <si>
    <t>ADE3</t>
  </si>
  <si>
    <t>biosynthesis of purines, thymidylate, methionine, histidine</t>
  </si>
  <si>
    <t>YHL002W</t>
  </si>
  <si>
    <t>HSE1</t>
  </si>
  <si>
    <t>YHR004C</t>
  </si>
  <si>
    <t>NEM1</t>
  </si>
  <si>
    <t>YHR009C</t>
  </si>
  <si>
    <t>YHR067W</t>
  </si>
  <si>
    <t>YHR131C</t>
  </si>
  <si>
    <t>YHR185C</t>
  </si>
  <si>
    <t>PFS1, ADY1</t>
  </si>
  <si>
    <t>YHR194W</t>
  </si>
  <si>
    <t>MDM31</t>
  </si>
  <si>
    <t>normal mitochondrial morphology and inheritance</t>
  </si>
  <si>
    <t>YLL007C</t>
  </si>
  <si>
    <t>YMR154C</t>
  </si>
  <si>
    <t>RIM13, CPL1</t>
  </si>
  <si>
    <t>YNL274C</t>
  </si>
  <si>
    <t>GOR1</t>
  </si>
  <si>
    <t>Glyoxylate reductase</t>
  </si>
  <si>
    <t>YOL141W</t>
  </si>
  <si>
    <t>PPM2</t>
  </si>
  <si>
    <t>YOL143C</t>
  </si>
  <si>
    <t>YOL162W</t>
  </si>
  <si>
    <t>YJR122W</t>
  </si>
  <si>
    <t>CAF17</t>
  </si>
  <si>
    <t>YJR124C</t>
  </si>
  <si>
    <t>YJR126C</t>
  </si>
  <si>
    <t>VPS70</t>
  </si>
  <si>
    <t>unknown function involved in vacuolar protein sorting</t>
  </si>
  <si>
    <t>YJR131W</t>
  </si>
  <si>
    <t>MNS1</t>
  </si>
  <si>
    <t>YJR133W</t>
  </si>
  <si>
    <t>XPT1</t>
  </si>
  <si>
    <t>YJR134C</t>
  </si>
  <si>
    <t>SGM1</t>
  </si>
  <si>
    <t>unknown function, localizes to COPI coated vesicles</t>
  </si>
  <si>
    <t>YJR139C</t>
  </si>
  <si>
    <t>HOM6</t>
  </si>
  <si>
    <t>YJR140C</t>
  </si>
  <si>
    <t>HIR3, HPC1</t>
  </si>
  <si>
    <t>histone regulation</t>
  </si>
  <si>
    <t>YJR142W</t>
  </si>
  <si>
    <t>YJR144W</t>
  </si>
  <si>
    <t>MGM101, MGM9</t>
  </si>
  <si>
    <t>YJR145C</t>
  </si>
  <si>
    <t>RPS4A</t>
  </si>
  <si>
    <t>YLR286C</t>
  </si>
  <si>
    <t>CTS1</t>
  </si>
  <si>
    <t>YML072C</t>
  </si>
  <si>
    <t>YMR136W</t>
  </si>
  <si>
    <t>GAT2</t>
  </si>
  <si>
    <t>Protein containing GATA family zinc finger motifs</t>
  </si>
  <si>
    <t>YMR172W</t>
  </si>
  <si>
    <t>HOT1</t>
  </si>
  <si>
    <t>YJL006C</t>
  </si>
  <si>
    <t>CTK2</t>
  </si>
  <si>
    <t>YJL007C</t>
  </si>
  <si>
    <t>YJL016W</t>
  </si>
  <si>
    <t>YJL017W</t>
  </si>
  <si>
    <t>YJL021C</t>
  </si>
  <si>
    <t>YJL022W</t>
  </si>
  <si>
    <t>YJL023C</t>
  </si>
  <si>
    <t>PET130</t>
  </si>
  <si>
    <t>Protein required for respiratory growth</t>
  </si>
  <si>
    <t>YJL024C</t>
  </si>
  <si>
    <t>APS3, YKS7</t>
  </si>
  <si>
    <t>YJL027C</t>
  </si>
  <si>
    <t>YJR001W</t>
  </si>
  <si>
    <t>AVT1</t>
  </si>
  <si>
    <t>Vacuolar transporter, imports large neutral amino acids</t>
  </si>
  <si>
    <t>YJR010C-A</t>
  </si>
  <si>
    <t>SPC1</t>
  </si>
  <si>
    <t>Subunit of the signal peptidase complex (SPC)</t>
  </si>
  <si>
    <t>YJR011C</t>
  </si>
  <si>
    <t>YJR014W</t>
  </si>
  <si>
    <t>TMA22</t>
  </si>
  <si>
    <t>YJR015W</t>
  </si>
  <si>
    <t>YJR018W</t>
  </si>
  <si>
    <t>YJR019C</t>
  </si>
  <si>
    <t>TES1, PTE1</t>
  </si>
  <si>
    <t>involved in fatty acid oxidation</t>
  </si>
  <si>
    <t>YJR021C</t>
  </si>
  <si>
    <t>REC107, MER2</t>
  </si>
  <si>
    <t>YJR024C</t>
  </si>
  <si>
    <t>YJR025C</t>
  </si>
  <si>
    <t>BNA1, HAD1</t>
  </si>
  <si>
    <t>3-hydroxyanthranilic acid dioxygenase</t>
  </si>
  <si>
    <t>YJR030C</t>
  </si>
  <si>
    <t>YJR031C</t>
  </si>
  <si>
    <t>GEA1</t>
  </si>
  <si>
    <t>vesicular transport between the Golgi and ER</t>
  </si>
  <si>
    <t>YJR032W</t>
  </si>
  <si>
    <t>CPR7</t>
  </si>
  <si>
    <t>Peptidyl-prolyl cis-trans isomerase (cyclophilin)</t>
  </si>
  <si>
    <t>YJR033C</t>
  </si>
  <si>
    <t>RAV1</t>
  </si>
  <si>
    <t>YJR034W</t>
  </si>
  <si>
    <t>PET191</t>
  </si>
  <si>
    <t xml:space="preserve"> assembly of cytochrome c oxidase</t>
  </si>
  <si>
    <t>YJR035W</t>
  </si>
  <si>
    <t>RAD26</t>
  </si>
  <si>
    <t>transcription-coupled repair nucleotide</t>
  </si>
  <si>
    <t>YJR036C</t>
  </si>
  <si>
    <t>HUL4</t>
  </si>
  <si>
    <t>YJR037W</t>
  </si>
  <si>
    <t>YJR038C</t>
  </si>
  <si>
    <t>YJR039W</t>
  </si>
  <si>
    <t>YJR040W</t>
  </si>
  <si>
    <t>GEF1</t>
  </si>
  <si>
    <t>YJR043C</t>
  </si>
  <si>
    <t>POL32</t>
  </si>
  <si>
    <t>subunit of DNA polymerase delta</t>
  </si>
  <si>
    <t>YJR044C</t>
  </si>
  <si>
    <t>VPS55</t>
  </si>
  <si>
    <t>YJR048W</t>
  </si>
  <si>
    <t>CYC1</t>
  </si>
  <si>
    <t>Cytochrome c</t>
  </si>
  <si>
    <t>YJR050W</t>
  </si>
  <si>
    <t>ISY1, UTR3</t>
  </si>
  <si>
    <t>Component of the spliceosome complex</t>
  </si>
  <si>
    <t>YJR051W</t>
  </si>
  <si>
    <t>OSM1</t>
  </si>
  <si>
    <t>YJR052W</t>
  </si>
  <si>
    <t>RAD7</t>
  </si>
  <si>
    <t>DNA repair</t>
  </si>
  <si>
    <t>YJR053W</t>
  </si>
  <si>
    <t>BFA1</t>
  </si>
  <si>
    <t>cell cycle checkpoint pathways</t>
  </si>
  <si>
    <t>YJR054W</t>
  </si>
  <si>
    <t>YJR055W</t>
  </si>
  <si>
    <t>HIT1</t>
  </si>
  <si>
    <t>YJR056C</t>
  </si>
  <si>
    <t>YJR059W</t>
  </si>
  <si>
    <t>PTK2, STK2</t>
  </si>
  <si>
    <t>YJR060W</t>
  </si>
  <si>
    <t>CBF1, CPF1</t>
  </si>
  <si>
    <t>nucleosome positioning</t>
  </si>
  <si>
    <t>YJR061W</t>
  </si>
  <si>
    <t>YJR062C</t>
  </si>
  <si>
    <t>NTA1, DEA1</t>
  </si>
  <si>
    <t>YJR063W</t>
  </si>
  <si>
    <t>RPA12, RRN4</t>
  </si>
  <si>
    <t>YJR066W</t>
  </si>
  <si>
    <t>TOR1, DRR1</t>
  </si>
  <si>
    <t>YBR189W</t>
  </si>
  <si>
    <t>RPS9B, RPS13A</t>
  </si>
  <si>
    <t>YCR095C</t>
  </si>
  <si>
    <t>OCA4</t>
  </si>
  <si>
    <t>YCR102W-A</t>
  </si>
  <si>
    <t>YDL133C-A</t>
  </si>
  <si>
    <t>RPL41B, RPL47B</t>
  </si>
  <si>
    <t>YDR058C</t>
  </si>
  <si>
    <t>TGL2</t>
  </si>
  <si>
    <t>TriacylGlycerol Lipase</t>
  </si>
  <si>
    <t>YDR174W</t>
  </si>
  <si>
    <t>HMO1</t>
  </si>
  <si>
    <t>YDR202C</t>
  </si>
  <si>
    <t>RAV2</t>
  </si>
  <si>
    <t>YDR205W</t>
  </si>
  <si>
    <t>MSC2</t>
  </si>
  <si>
    <t>YDR445C</t>
  </si>
  <si>
    <t>YDR537C</t>
  </si>
  <si>
    <t>YFR039C</t>
  </si>
  <si>
    <t>YGL219C</t>
  </si>
  <si>
    <t>MDM34</t>
  </si>
  <si>
    <t>Mitochondrial Distribution and Morphology</t>
  </si>
  <si>
    <t>YGR028W</t>
  </si>
  <si>
    <t>MSP1, YTA4</t>
  </si>
  <si>
    <t>Mitochondrial protein involved in proteins sorting</t>
  </si>
  <si>
    <t>YGR032W</t>
  </si>
  <si>
    <t>GSC2, FKS2</t>
  </si>
  <si>
    <t>Glucan Synthase of Cerevisiae</t>
  </si>
  <si>
    <t>YGR038W</t>
  </si>
  <si>
    <t>ORM1</t>
  </si>
  <si>
    <t>resistance to agents that induce unfolded prot</t>
  </si>
  <si>
    <t>YGR040W</t>
  </si>
  <si>
    <t>KSS1</t>
  </si>
  <si>
    <t>MAP kinase</t>
  </si>
  <si>
    <t>YGR050C</t>
  </si>
  <si>
    <t>YGR053C</t>
  </si>
  <si>
    <t>YGR063C</t>
  </si>
  <si>
    <t>SPT4</t>
  </si>
  <si>
    <t>transcription elongation, pre-mRNA procesing</t>
  </si>
  <si>
    <t>YGR086C</t>
  </si>
  <si>
    <t>PIL1</t>
  </si>
  <si>
    <t>Primary component of eisosomes</t>
  </si>
  <si>
    <t>YGR089W</t>
  </si>
  <si>
    <t>NNF2</t>
  </si>
  <si>
    <t>YGR092W</t>
  </si>
  <si>
    <t>DBF2</t>
  </si>
  <si>
    <t>YGR093W</t>
  </si>
  <si>
    <t>YGR106C</t>
  </si>
  <si>
    <t>YGR110W</t>
  </si>
  <si>
    <t>YGR117C</t>
  </si>
  <si>
    <t>YGR238C</t>
  </si>
  <si>
    <t>KEL2</t>
  </si>
  <si>
    <t>negative regulation of mitotic exit</t>
  </si>
  <si>
    <t>YGR239C</t>
  </si>
  <si>
    <t>PEX21</t>
  </si>
  <si>
    <t>Peroxisome related protein</t>
  </si>
  <si>
    <t>YGR248W</t>
  </si>
  <si>
    <t>SOL4</t>
  </si>
  <si>
    <t>6-phosphogluconolactonase</t>
  </si>
  <si>
    <t>YGR250C</t>
  </si>
  <si>
    <t>YJL132W</t>
  </si>
  <si>
    <t>YJL136C</t>
  </si>
  <si>
    <t>RPS21B</t>
  </si>
  <si>
    <t>Mannosyltransferase</t>
  </si>
  <si>
    <t>YJL160C</t>
  </si>
  <si>
    <t>YJL172W</t>
  </si>
  <si>
    <t>CPS1</t>
  </si>
  <si>
    <t>Vacuolar carboxypeptidase</t>
  </si>
  <si>
    <t>YJL175W</t>
  </si>
  <si>
    <t>YJL184W</t>
  </si>
  <si>
    <t>GON7</t>
  </si>
  <si>
    <t>YJL189W</t>
  </si>
  <si>
    <t>RPL39</t>
  </si>
  <si>
    <t>YJL206C</t>
  </si>
  <si>
    <t>YJL213W</t>
  </si>
  <si>
    <t>YKL139W</t>
  </si>
  <si>
    <t>CTK1</t>
  </si>
  <si>
    <t>transcription and pre-mRNA 3' end processing</t>
  </si>
  <si>
    <t>YKL202W</t>
  </si>
  <si>
    <t>YKL204W</t>
  </si>
  <si>
    <t>EAP1</t>
  </si>
  <si>
    <t>inhibits cap-dependent translation</t>
  </si>
  <si>
    <t>YKL215C</t>
  </si>
  <si>
    <t>YKL220C</t>
  </si>
  <si>
    <t>FRE2</t>
  </si>
  <si>
    <t>Ferric reductase and cupric reductase</t>
  </si>
  <si>
    <t>YKR010C</t>
  </si>
  <si>
    <t>TOF2</t>
  </si>
  <si>
    <t>YKR019C</t>
  </si>
  <si>
    <t>IRS4</t>
  </si>
  <si>
    <t>regulation of phosphatidylinositol 4,5-bisP</t>
  </si>
  <si>
    <t>YKR023W</t>
  </si>
  <si>
    <t>YKR027W</t>
  </si>
  <si>
    <t>BCH2</t>
  </si>
  <si>
    <t xml:space="preserve"> ChAPs protein</t>
  </si>
  <si>
    <t>YKR034W</t>
  </si>
  <si>
    <t>DAL80, UGA43</t>
  </si>
  <si>
    <t>YKR036C</t>
  </si>
  <si>
    <t>CAF4</t>
  </si>
  <si>
    <t>YKR039W</t>
  </si>
  <si>
    <t>GAP1</t>
  </si>
  <si>
    <t>YKR040C</t>
  </si>
  <si>
    <t>YKR053C</t>
  </si>
  <si>
    <t>YSR3, LBP2</t>
  </si>
  <si>
    <t>YFR019W</t>
  </si>
  <si>
    <t>FAB1, SVL7</t>
  </si>
  <si>
    <t>YFR025C</t>
  </si>
  <si>
    <t>HIS2</t>
  </si>
  <si>
    <t>YJL070C</t>
  </si>
  <si>
    <t>YJL078C</t>
  </si>
  <si>
    <t>PRY3</t>
  </si>
  <si>
    <t>YJL094C</t>
  </si>
  <si>
    <t>KHA1</t>
  </si>
  <si>
    <t>Putative K+/H+ antiporter</t>
  </si>
  <si>
    <t>YJL105W</t>
  </si>
  <si>
    <t>YKR085C</t>
  </si>
  <si>
    <t>MRPL20, YML20</t>
  </si>
  <si>
    <t>YKR094C</t>
  </si>
  <si>
    <t>RPL40B, UBI2</t>
  </si>
  <si>
    <t>YKR095W</t>
  </si>
  <si>
    <t>MLP1, MPL1</t>
  </si>
  <si>
    <t>Myosin-like protein associated with the nuclear envelope</t>
  </si>
  <si>
    <t>YKR096W</t>
  </si>
  <si>
    <t>YKR102W</t>
  </si>
  <si>
    <t>FLO10</t>
  </si>
  <si>
    <t>YLR390W-A</t>
  </si>
  <si>
    <t>CCW14, SSR1</t>
  </si>
  <si>
    <t>Covalently linked cell wall glycoprotein</t>
  </si>
  <si>
    <t>YLR439W</t>
  </si>
  <si>
    <t>MRPL4, YML4</t>
  </si>
  <si>
    <t>YLR442C</t>
  </si>
  <si>
    <t xml:space="preserve"> to establish a transcriptionally silent chromatin </t>
  </si>
  <si>
    <t>YLR455W</t>
  </si>
  <si>
    <t>YML066C</t>
  </si>
  <si>
    <t>SPO77, SMA2</t>
  </si>
  <si>
    <t>Spore Membrane Assembly</t>
  </si>
  <si>
    <t>YML115C</t>
  </si>
  <si>
    <t>VAN1, VRG7</t>
  </si>
  <si>
    <t>in mannan synthesis</t>
  </si>
  <si>
    <t>YMR037C</t>
  </si>
  <si>
    <t>MSN2</t>
  </si>
  <si>
    <t>YMR074C</t>
  </si>
  <si>
    <t>YMR104C</t>
  </si>
  <si>
    <t>YPK2, YKR2</t>
  </si>
  <si>
    <t>YMR118C</t>
  </si>
  <si>
    <t>YMR119W</t>
  </si>
  <si>
    <t>ASI1</t>
  </si>
  <si>
    <t>Putative integral membrane E3 ubiquitin ligase</t>
  </si>
  <si>
    <t>YNR052C</t>
  </si>
  <si>
    <t>POP2, CAF1</t>
  </si>
  <si>
    <t>YNR055C</t>
  </si>
  <si>
    <t>HOL1</t>
  </si>
  <si>
    <t>YNR069C</t>
  </si>
  <si>
    <t>BSC5</t>
  </si>
  <si>
    <t>YOL125W</t>
  </si>
  <si>
    <t>TRM13</t>
  </si>
  <si>
    <t>YOL147C</t>
  </si>
  <si>
    <t>PEX11, PMP27</t>
  </si>
  <si>
    <t>peroxisome proliferation</t>
  </si>
  <si>
    <t>YOL153C</t>
  </si>
  <si>
    <t>YPR013C</t>
  </si>
  <si>
    <t>YPR024W</t>
  </si>
  <si>
    <t>YME1, YTA11</t>
  </si>
  <si>
    <t>YPR031W</t>
  </si>
  <si>
    <t>NTO1</t>
  </si>
  <si>
    <t xml:space="preserve">acetylation of histone </t>
  </si>
  <si>
    <t>YPR043W</t>
  </si>
  <si>
    <t>RPL43A</t>
  </si>
  <si>
    <t>YBR090C</t>
  </si>
  <si>
    <t>YBR131W</t>
  </si>
  <si>
    <t>CCZ1</t>
  </si>
  <si>
    <t>YBR150C</t>
  </si>
  <si>
    <t>TBS1</t>
  </si>
  <si>
    <t>YBR169C</t>
  </si>
  <si>
    <t>SSE2</t>
  </si>
  <si>
    <t>Member of the heat shock protein 70 (HSP70) family</t>
  </si>
  <si>
    <t>YBR294W</t>
  </si>
  <si>
    <t>SUL1</t>
  </si>
  <si>
    <t>Cell wall mannoprotein</t>
  </si>
  <si>
    <t>YCL026C-A</t>
  </si>
  <si>
    <t>FRM2</t>
  </si>
  <si>
    <t>YCR028C-A</t>
  </si>
  <si>
    <t>RIM1</t>
  </si>
  <si>
    <t>YCR032W</t>
  </si>
  <si>
    <t>BPH1</t>
  </si>
  <si>
    <t>BUD24</t>
  </si>
  <si>
    <t>YCR060W</t>
  </si>
  <si>
    <t>YCR062W</t>
  </si>
  <si>
    <t>YCR067C</t>
  </si>
  <si>
    <t>SED4</t>
  </si>
  <si>
    <t>YCR083W</t>
  </si>
  <si>
    <t>TRX3</t>
  </si>
  <si>
    <t>YFR013W</t>
  </si>
  <si>
    <t>IOC3</t>
  </si>
  <si>
    <t>YNL056W</t>
  </si>
  <si>
    <t>YNL066W</t>
  </si>
  <si>
    <t>SUN4</t>
  </si>
  <si>
    <t>Cell wall protein related to glucanases</t>
  </si>
  <si>
    <t>YNL068C</t>
  </si>
  <si>
    <t>FKH2</t>
  </si>
  <si>
    <t>YNL070W</t>
  </si>
  <si>
    <t>TOM7, MOM7</t>
  </si>
  <si>
    <t>YNL071W</t>
  </si>
  <si>
    <t>LAT1, PDA2</t>
  </si>
  <si>
    <t>YNL074C</t>
  </si>
  <si>
    <t>MLF3, YMK1</t>
  </si>
  <si>
    <t>YNL076W</t>
  </si>
  <si>
    <t>MKS1</t>
  </si>
  <si>
    <t>YNL078W</t>
  </si>
  <si>
    <t>NIS1</t>
  </si>
  <si>
    <t>YNL079C</t>
  </si>
  <si>
    <t>TPM1</t>
  </si>
  <si>
    <t>YNL080C</t>
  </si>
  <si>
    <t>PMS1</t>
  </si>
  <si>
    <t>YNL085W</t>
  </si>
  <si>
    <t>MKT1</t>
  </si>
  <si>
    <t>YNL090W</t>
  </si>
  <si>
    <t>RHO2</t>
  </si>
  <si>
    <t>YNL097C</t>
  </si>
  <si>
    <t>PHO23</t>
  </si>
  <si>
    <t>YNL100W</t>
  </si>
  <si>
    <t>YNL120C</t>
  </si>
  <si>
    <t>YNL121C</t>
  </si>
  <si>
    <t>TOM70, MOM72</t>
  </si>
  <si>
    <t>Sbunit of translocase of outer membrane (TOM) complex</t>
  </si>
  <si>
    <t>YNL125C</t>
  </si>
  <si>
    <t>ESBP6</t>
  </si>
  <si>
    <t>similarity to monocarboxylate permeases</t>
  </si>
  <si>
    <t>YNL130C</t>
  </si>
  <si>
    <t>CPT1</t>
  </si>
  <si>
    <t>Cholinephosphotransferase</t>
  </si>
  <si>
    <t>YAL024C</t>
  </si>
  <si>
    <t>LTE1, MSI2</t>
  </si>
  <si>
    <t>Putative GDP/GTP exchange factor required for mitotic exit</t>
  </si>
  <si>
    <t>YBR299W</t>
  </si>
  <si>
    <t>MAL32, MAL3S</t>
  </si>
  <si>
    <t>Maltase (alpha-D-glucosidase)</t>
  </si>
  <si>
    <t>YDR417C</t>
  </si>
  <si>
    <t>YDR461W</t>
  </si>
  <si>
    <t>MFA1</t>
  </si>
  <si>
    <t>Mating pheromone a-factor, made by a cells</t>
  </si>
  <si>
    <t>YDR493W</t>
  </si>
  <si>
    <t>YDR500C</t>
  </si>
  <si>
    <t>RPL37B</t>
  </si>
  <si>
    <t>YFL004W</t>
  </si>
  <si>
    <t>VTC2, PHM1</t>
  </si>
  <si>
    <t>YFL013C</t>
  </si>
  <si>
    <t>IES1</t>
  </si>
  <si>
    <t>YFL016C</t>
  </si>
  <si>
    <t>MDJ1</t>
  </si>
  <si>
    <t>folding of mitochondrially synthesized proteins</t>
  </si>
  <si>
    <t>YFL033C</t>
  </si>
  <si>
    <t>RIM15, TAK1</t>
  </si>
  <si>
    <t>YGR254W</t>
  </si>
  <si>
    <t>ENO1, HSP48</t>
  </si>
  <si>
    <t>YIR030C</t>
  </si>
  <si>
    <t>DCG1</t>
  </si>
  <si>
    <t>YIR032C</t>
  </si>
  <si>
    <t>DAL3</t>
  </si>
  <si>
    <t>YJR003C</t>
  </si>
  <si>
    <t>YMR322C</t>
  </si>
  <si>
    <t>YOL152W</t>
  </si>
  <si>
    <t>FRE7</t>
  </si>
  <si>
    <t>YOL155C</t>
  </si>
  <si>
    <t>YOR265W</t>
  </si>
  <si>
    <t>RBL2</t>
  </si>
  <si>
    <t>YOR266W</t>
  </si>
  <si>
    <t>PNT1</t>
  </si>
  <si>
    <t>Mitochondrial inner membrane protein involved in export</t>
  </si>
  <si>
    <t>YOR267C</t>
  </si>
  <si>
    <t>HRK1</t>
  </si>
  <si>
    <t>YOR270C</t>
  </si>
  <si>
    <t>VPH1</t>
  </si>
  <si>
    <t>sbunit of the V-ATPase</t>
  </si>
  <si>
    <t>YOR271C</t>
  </si>
  <si>
    <t>YOR273C</t>
  </si>
  <si>
    <t>TPO4</t>
  </si>
  <si>
    <t>Polyamine transport protein</t>
  </si>
  <si>
    <t>YOR276W</t>
  </si>
  <si>
    <t>CAF20, CAP20</t>
  </si>
  <si>
    <t>translational control</t>
  </si>
  <si>
    <t>synthesis of citrulline</t>
  </si>
  <si>
    <t>YPL034W</t>
  </si>
  <si>
    <t>YPL036W</t>
  </si>
  <si>
    <t>PMA2</t>
  </si>
  <si>
    <t>Plasma membrane H+-ATPase</t>
  </si>
  <si>
    <t>YPL078C</t>
  </si>
  <si>
    <t>ATP4, LPF7</t>
  </si>
  <si>
    <t>Sbunit of stator stalk of mitochondrial F1F0 ATP synthase</t>
  </si>
  <si>
    <t>YPL137C</t>
  </si>
  <si>
    <t>GIP3</t>
  </si>
  <si>
    <t>YBR020W</t>
  </si>
  <si>
    <t>GAL1</t>
  </si>
  <si>
    <t>Galactokinase</t>
  </si>
  <si>
    <t>YBR075W</t>
  </si>
  <si>
    <t>Putative metalloprotease</t>
  </si>
  <si>
    <t>RIM15</t>
  </si>
  <si>
    <t>signal transduction during cell proliferation</t>
  </si>
  <si>
    <t>YFL063W</t>
  </si>
  <si>
    <t>YJL103C</t>
  </si>
  <si>
    <t>GSM1</t>
  </si>
  <si>
    <t>YML073C</t>
  </si>
  <si>
    <t>RPL6A, YL16A</t>
  </si>
  <si>
    <t>YNL011C</t>
  </si>
  <si>
    <t>YNL014W</t>
  </si>
  <si>
    <t>HEF3</t>
  </si>
  <si>
    <t>Translational elongation factor EF-3</t>
  </si>
  <si>
    <t>YNL047C</t>
  </si>
  <si>
    <t>SLM2</t>
  </si>
  <si>
    <t>YNL059C</t>
  </si>
  <si>
    <t>ARP5</t>
  </si>
  <si>
    <t>YNL069C</t>
  </si>
  <si>
    <t>RPL16B, RP23</t>
  </si>
  <si>
    <t>YNL086W</t>
  </si>
  <si>
    <t>YNL096C</t>
  </si>
  <si>
    <t>RPS7B</t>
  </si>
  <si>
    <t>YNL109W</t>
  </si>
  <si>
    <t>YNL111C</t>
  </si>
  <si>
    <t>CYB5</t>
  </si>
  <si>
    <t>Cytochrome b5</t>
  </si>
  <si>
    <t>YNL147W</t>
  </si>
  <si>
    <t>LSM7</t>
  </si>
  <si>
    <t>Lsm (Like Sm) protein</t>
  </si>
  <si>
    <t>YNL220W</t>
  </si>
  <si>
    <t>ADE12, BRA9</t>
  </si>
  <si>
    <t>synthesis of adenosine monophosphate</t>
  </si>
  <si>
    <t>Lysine permease</t>
  </si>
  <si>
    <t>YNL284C</t>
  </si>
  <si>
    <t>MRPL10</t>
  </si>
  <si>
    <t>YNR033W</t>
  </si>
  <si>
    <t>ABZ1</t>
  </si>
  <si>
    <t>YPR011C</t>
  </si>
  <si>
    <t>YPR021C</t>
  </si>
  <si>
    <t>YPR083W</t>
  </si>
  <si>
    <t>YPR091C</t>
  </si>
  <si>
    <t>YPR118W</t>
  </si>
  <si>
    <t>YPR133W-A</t>
  </si>
  <si>
    <t>TOM5, MOM8A</t>
  </si>
  <si>
    <t>YPR151C</t>
  </si>
  <si>
    <t>YCR092C</t>
  </si>
  <si>
    <t>MSH3</t>
  </si>
  <si>
    <t>Mismatch repair protein</t>
  </si>
  <si>
    <t>YCR098C</t>
  </si>
  <si>
    <t>GIT1</t>
  </si>
  <si>
    <t>YCR100C</t>
  </si>
  <si>
    <t>YCR101C</t>
  </si>
  <si>
    <t>YCR105W</t>
  </si>
  <si>
    <t>YCR106W</t>
  </si>
  <si>
    <t>RDS1</t>
  </si>
  <si>
    <t>Regulator of Drug Sensitivity</t>
  </si>
  <si>
    <t>YDR363W-A</t>
  </si>
  <si>
    <t>SEM1</t>
  </si>
  <si>
    <t>YDR538W</t>
  </si>
  <si>
    <t>YDR539W</t>
  </si>
  <si>
    <t>YDR540C</t>
  </si>
  <si>
    <t>YER039C-A</t>
  </si>
  <si>
    <t>YER091C-A</t>
  </si>
  <si>
    <t>YER144C</t>
  </si>
  <si>
    <t>YFL034C-A</t>
  </si>
  <si>
    <t>RPL22B</t>
  </si>
  <si>
    <t>YFR032C</t>
  </si>
  <si>
    <t>YFR034C</t>
  </si>
  <si>
    <t>YFR035C</t>
  </si>
  <si>
    <t>YFR036W</t>
  </si>
  <si>
    <t>CDC26</t>
  </si>
  <si>
    <t>Cell Division Cycle</t>
  </si>
  <si>
    <t>YFR038W</t>
  </si>
  <si>
    <t>YFR040W</t>
  </si>
  <si>
    <t>YFR043C</t>
  </si>
  <si>
    <t>YFR045W</t>
  </si>
  <si>
    <t>YFR047C</t>
  </si>
  <si>
    <t>BNA6</t>
  </si>
  <si>
    <t>biosynthesis of nicotinic acid</t>
  </si>
  <si>
    <t>YFR048W</t>
  </si>
  <si>
    <t>YFR049W</t>
  </si>
  <si>
    <t>YFR057W</t>
  </si>
  <si>
    <t>YGR219W</t>
  </si>
  <si>
    <t>YGR220C</t>
  </si>
  <si>
    <t>YGR221C</t>
  </si>
  <si>
    <t>TOS2</t>
  </si>
  <si>
    <t>involved in localization of Cdc24p to the site of bud growth</t>
  </si>
  <si>
    <t>YGR223C</t>
  </si>
  <si>
    <t>HSV2</t>
  </si>
  <si>
    <t>Phosphatidylinositol 3,5-bisP-binding protein</t>
  </si>
  <si>
    <t>YGR225W</t>
  </si>
  <si>
    <t>YGR226C</t>
  </si>
  <si>
    <t>YGR228W</t>
  </si>
  <si>
    <t>YGR229C</t>
  </si>
  <si>
    <t>SMI1</t>
  </si>
  <si>
    <t>in the regulation of cell wall synthesis</t>
  </si>
  <si>
    <t>YGR230W</t>
  </si>
  <si>
    <t>YGR234W</t>
  </si>
  <si>
    <t>YGR235C</t>
  </si>
  <si>
    <t>YGR236C</t>
  </si>
  <si>
    <t>YGR237C</t>
  </si>
  <si>
    <t>YGR240C</t>
  </si>
  <si>
    <t>PFK1</t>
  </si>
  <si>
    <t>glycolysis, indispensable for anaerobic growth</t>
  </si>
  <si>
    <t>YGR260W</t>
  </si>
  <si>
    <t>YGR261C</t>
  </si>
  <si>
    <t>APL6</t>
  </si>
  <si>
    <t>YGR263C</t>
  </si>
  <si>
    <t>YGR275W</t>
  </si>
  <si>
    <t>RTT102</t>
  </si>
  <si>
    <t>Component or chromatin remodeling complexes</t>
  </si>
  <si>
    <t>YGR283C</t>
  </si>
  <si>
    <t>YGR285C</t>
  </si>
  <si>
    <t>YGR290W</t>
  </si>
  <si>
    <t>YHR079C-B</t>
  </si>
  <si>
    <t>SAE3</t>
  </si>
  <si>
    <t>Meiosis specific protein</t>
  </si>
  <si>
    <t>YIR017C</t>
  </si>
  <si>
    <t>MET28</t>
  </si>
  <si>
    <t>regulation of sulfur metabolism</t>
  </si>
  <si>
    <t>YIR018W</t>
  </si>
  <si>
    <t>YIR020C</t>
  </si>
  <si>
    <t>YIR028W</t>
  </si>
  <si>
    <t>DAL4</t>
  </si>
  <si>
    <t>Allantoin permease</t>
  </si>
  <si>
    <t>YIR033W</t>
  </si>
  <si>
    <t>MGA2</t>
  </si>
  <si>
    <t>YIR038C</t>
  </si>
  <si>
    <t>GTT1</t>
  </si>
  <si>
    <t>ER associated glutathione S-transferase</t>
  </si>
  <si>
    <t>YKR035W-A</t>
  </si>
  <si>
    <t>DID2</t>
  </si>
  <si>
    <t>YKR066C</t>
  </si>
  <si>
    <t>CCP1</t>
  </si>
  <si>
    <t>Mitochondrial cytochrome-c peroxidase</t>
  </si>
  <si>
    <t>YKR069W</t>
  </si>
  <si>
    <t>MET1</t>
  </si>
  <si>
    <t>biosynthesis of siroheme</t>
  </si>
  <si>
    <t>YKR070W</t>
  </si>
  <si>
    <t>YKR072C</t>
  </si>
  <si>
    <t>YKR074W</t>
  </si>
  <si>
    <t>YKR082W</t>
  </si>
  <si>
    <t>NUP133</t>
  </si>
  <si>
    <t>Sbunit of Nup84p subcomplex of the nuclear pore complex</t>
  </si>
  <si>
    <t>YKR084C</t>
  </si>
  <si>
    <t>HBS1</t>
  </si>
  <si>
    <t>ribosomal protein components</t>
  </si>
  <si>
    <t>YKR088C</t>
  </si>
  <si>
    <t>TVP38</t>
  </si>
  <si>
    <t>YKR089C</t>
  </si>
  <si>
    <t>TGL4</t>
  </si>
  <si>
    <t>YKR090W</t>
  </si>
  <si>
    <t>PXL1</t>
  </si>
  <si>
    <t>selection and/or maintenance of polarized growth sites</t>
  </si>
  <si>
    <t>YKR091W</t>
  </si>
  <si>
    <t>YKR093W</t>
  </si>
  <si>
    <t>PTR2</t>
  </si>
  <si>
    <t>Integral membrane peptide transporter</t>
  </si>
  <si>
    <t>YKR097W</t>
  </si>
  <si>
    <t>YKR098C</t>
  </si>
  <si>
    <t>YKR099W</t>
  </si>
  <si>
    <t>BAS1</t>
  </si>
  <si>
    <t>purine and histidine biosynthesis</t>
  </si>
  <si>
    <t>YKR100C</t>
  </si>
  <si>
    <t>YKR101W</t>
  </si>
  <si>
    <t>YKR103W</t>
  </si>
  <si>
    <t>YKR104W</t>
  </si>
  <si>
    <t>Putative transporter of multidrug resistance-associated prot</t>
  </si>
  <si>
    <t>YLL018C-A</t>
  </si>
  <si>
    <t>YLR262C-A</t>
  </si>
  <si>
    <t>YLR422W</t>
  </si>
  <si>
    <t>YLR423C</t>
  </si>
  <si>
    <t>YLR425W</t>
  </si>
  <si>
    <t>TUS1</t>
  </si>
  <si>
    <t>YLR426W</t>
  </si>
  <si>
    <t>YLR427W</t>
  </si>
  <si>
    <t>MAG2</t>
  </si>
  <si>
    <t>hydrolysis of alkylated DNA</t>
  </si>
  <si>
    <t>YLR428C</t>
  </si>
  <si>
    <t>YLR429W</t>
  </si>
  <si>
    <t>CRN1</t>
  </si>
  <si>
    <t>YLR431C</t>
  </si>
  <si>
    <t>ATG23</t>
  </si>
  <si>
    <t>autophagy and cytoplasm-to-vacuole targeting</t>
  </si>
  <si>
    <t>YLR432W</t>
  </si>
  <si>
    <t>IMD3</t>
  </si>
  <si>
    <t>GMP biosynthesis</t>
  </si>
  <si>
    <t>YLR433C</t>
  </si>
  <si>
    <t>YLR434C</t>
  </si>
  <si>
    <t>YLR435W</t>
  </si>
  <si>
    <t>YLR436C</t>
  </si>
  <si>
    <t>YLR437C</t>
  </si>
  <si>
    <t>YLR438W</t>
  </si>
  <si>
    <t>YLR441C</t>
  </si>
  <si>
    <t>RPS1A</t>
  </si>
  <si>
    <t>YLR443W</t>
  </si>
  <si>
    <t>ECM7</t>
  </si>
  <si>
    <t>Non-essential protein of unknown function</t>
  </si>
  <si>
    <t>YLR444C</t>
  </si>
  <si>
    <t>YLR445W</t>
  </si>
  <si>
    <t>YLR446W</t>
  </si>
  <si>
    <t>YLR447C</t>
  </si>
  <si>
    <t>VMA6</t>
  </si>
  <si>
    <t>YLR448W</t>
  </si>
  <si>
    <t>RPL6B</t>
  </si>
  <si>
    <t>YLR449W</t>
  </si>
  <si>
    <t>FPR4</t>
  </si>
  <si>
    <t>isomerization of proline residues in histones</t>
  </si>
  <si>
    <t>YLR450W</t>
  </si>
  <si>
    <t>HMG2</t>
  </si>
  <si>
    <t>sterol biosynthesis</t>
  </si>
  <si>
    <t>YLR452C</t>
  </si>
  <si>
    <t>YLR454W</t>
  </si>
  <si>
    <t>YLR456W</t>
  </si>
  <si>
    <t>YLR460C</t>
  </si>
  <si>
    <t>YLR461W</t>
  </si>
  <si>
    <t>PAU4</t>
  </si>
  <si>
    <t>alcoholic fermentation</t>
  </si>
  <si>
    <t>YML009C</t>
  </si>
  <si>
    <t>YML021C</t>
  </si>
  <si>
    <t>UNG1</t>
  </si>
  <si>
    <t>Uracil-DNA glycosylase</t>
  </si>
  <si>
    <t>YMR158C-B</t>
  </si>
  <si>
    <t>YMR169C</t>
  </si>
  <si>
    <t>YMR194C-A</t>
  </si>
  <si>
    <t>YMR326C</t>
  </si>
  <si>
    <t>YNR062C</t>
  </si>
  <si>
    <t>YNR065C</t>
  </si>
  <si>
    <t>YNR066C</t>
  </si>
  <si>
    <t>YER101C</t>
  </si>
  <si>
    <t>AST2</t>
  </si>
  <si>
    <t>YER103W</t>
  </si>
  <si>
    <t>SSA4</t>
  </si>
  <si>
    <t>YER109C</t>
  </si>
  <si>
    <t>FLO8, PHD5</t>
  </si>
  <si>
    <t>Transcription factor required for flocculation</t>
  </si>
  <si>
    <t>YER110C</t>
  </si>
  <si>
    <t>KAP123, YRB4</t>
  </si>
  <si>
    <t>mediates nuclear import of ribosomal proteins</t>
  </si>
  <si>
    <t>YER113C</t>
  </si>
  <si>
    <t>YER114C</t>
  </si>
  <si>
    <t>BOI2, BEB1</t>
  </si>
  <si>
    <t>polar growth, interacts with Bem1p</t>
  </si>
  <si>
    <t>YER115C</t>
  </si>
  <si>
    <t>SPR6</t>
  </si>
  <si>
    <t>YER116C</t>
  </si>
  <si>
    <t>SLX8</t>
  </si>
  <si>
    <t>Synthetic Lethal of unknown (X) function</t>
  </si>
  <si>
    <t>YER117W</t>
  </si>
  <si>
    <t>RPL23B</t>
  </si>
  <si>
    <t>YER118C</t>
  </si>
  <si>
    <t>SHO1, SSU81</t>
  </si>
  <si>
    <t>YER120W</t>
  </si>
  <si>
    <t>SCS2</t>
  </si>
  <si>
    <t>YER122C</t>
  </si>
  <si>
    <t>GLO3</t>
  </si>
  <si>
    <t>ER-Golgi transport</t>
  </si>
  <si>
    <t>YER123W</t>
  </si>
  <si>
    <t>YCK3, CKI3</t>
  </si>
  <si>
    <t>YER124C</t>
  </si>
  <si>
    <t>YER128W</t>
  </si>
  <si>
    <t>YER129W</t>
  </si>
  <si>
    <t>PAK1</t>
  </si>
  <si>
    <t>YER130C</t>
  </si>
  <si>
    <t>YER131W</t>
  </si>
  <si>
    <t>RPS26B</t>
  </si>
  <si>
    <t>YER135C</t>
  </si>
  <si>
    <t>YER139C</t>
  </si>
  <si>
    <t>YER140W</t>
  </si>
  <si>
    <t>YER141W</t>
  </si>
  <si>
    <t>COX15</t>
  </si>
  <si>
    <t>YER142C</t>
  </si>
  <si>
    <t>MAG1, MMS5</t>
  </si>
  <si>
    <t>YER143W</t>
  </si>
  <si>
    <t>DDI1, VSM1</t>
  </si>
  <si>
    <t>DNA damage-inducible v-SNARE binding protein</t>
  </si>
  <si>
    <t>YER145C</t>
  </si>
  <si>
    <t>FTR1</t>
  </si>
  <si>
    <t>transport of iron across the plasma membrane</t>
  </si>
  <si>
    <t>YER149C</t>
  </si>
  <si>
    <t>PEA2, DFG9</t>
  </si>
  <si>
    <t>YER151C</t>
  </si>
  <si>
    <t>UBP3</t>
  </si>
  <si>
    <t>YER155C</t>
  </si>
  <si>
    <t>BEM2, IPL2</t>
  </si>
  <si>
    <t>YER178W</t>
  </si>
  <si>
    <t>PDA1</t>
  </si>
  <si>
    <t>YER179W</t>
  </si>
  <si>
    <t>DMC1, ISC2</t>
  </si>
  <si>
    <t>YMR053C</t>
  </si>
  <si>
    <t>STB2</t>
  </si>
  <si>
    <t>YMR058W</t>
  </si>
  <si>
    <t>FET3</t>
  </si>
  <si>
    <t>YMR065W</t>
  </si>
  <si>
    <t>KAR5, FIG3</t>
  </si>
  <si>
    <t>YMR067C</t>
  </si>
  <si>
    <t>YMR068W</t>
  </si>
  <si>
    <t>AVO2</t>
  </si>
  <si>
    <t>YMR070W</t>
  </si>
  <si>
    <t>MOT3</t>
  </si>
  <si>
    <t>Nuclear transcription factor</t>
  </si>
  <si>
    <t>YMR071C</t>
  </si>
  <si>
    <t>YMR077C</t>
  </si>
  <si>
    <t>VPS20</t>
  </si>
  <si>
    <t>YMR078C</t>
  </si>
  <si>
    <t>CTF18, CHL12</t>
  </si>
  <si>
    <t>YMR086W</t>
  </si>
  <si>
    <t>YMR087W</t>
  </si>
  <si>
    <t>YMR091C</t>
  </si>
  <si>
    <t>NPL6</t>
  </si>
  <si>
    <t>PDR18</t>
  </si>
  <si>
    <t>YNR074C</t>
  </si>
  <si>
    <t>YNR075W</t>
  </si>
  <si>
    <t>COS10</t>
  </si>
  <si>
    <t>YOL013W-A</t>
  </si>
  <si>
    <t>YOL086C</t>
  </si>
  <si>
    <t>YOL087C</t>
  </si>
  <si>
    <t>YOL091W</t>
  </si>
  <si>
    <t>SPO21</t>
  </si>
  <si>
    <t>YOL092W</t>
  </si>
  <si>
    <t>TRM10</t>
  </si>
  <si>
    <t>YOL098C</t>
  </si>
  <si>
    <t>YOL101C</t>
  </si>
  <si>
    <t>IZH4</t>
  </si>
  <si>
    <t>Membrane protein involved in zinc metabolism</t>
  </si>
  <si>
    <t>YOL103W</t>
  </si>
  <si>
    <t>ITR2, HRB612</t>
  </si>
  <si>
    <t>Myo-inositol transporter</t>
  </si>
  <si>
    <t>YOL104C</t>
  </si>
  <si>
    <t>NDJ1, TAM1</t>
  </si>
  <si>
    <t>Meiosis-specific telomere protein</t>
  </si>
  <si>
    <t>YOL107W</t>
  </si>
  <si>
    <t>YOL110W</t>
  </si>
  <si>
    <t>SHR5</t>
  </si>
  <si>
    <t>Subunit of a palmitoyltransferase</t>
  </si>
  <si>
    <t>YOL111C</t>
  </si>
  <si>
    <t>MDY2</t>
  </si>
  <si>
    <t>Protein required for efficient mating</t>
  </si>
  <si>
    <t>YOL115W</t>
  </si>
  <si>
    <t>TRF4, PAP2</t>
  </si>
  <si>
    <t>RNA quality control</t>
  </si>
  <si>
    <t>YOL117W</t>
  </si>
  <si>
    <t>RRI2</t>
  </si>
  <si>
    <t>in the mating pheromone response</t>
  </si>
  <si>
    <t>YOL118C</t>
  </si>
  <si>
    <t>YOL121C</t>
  </si>
  <si>
    <t>RPS19A</t>
  </si>
  <si>
    <t>YOL122C</t>
  </si>
  <si>
    <t>SMF1, SBS1</t>
  </si>
  <si>
    <t>YOL132W</t>
  </si>
  <si>
    <t>YOL136C</t>
  </si>
  <si>
    <t>PFK27</t>
  </si>
  <si>
    <t>YOL138C</t>
  </si>
  <si>
    <t>YEL011W</t>
  </si>
  <si>
    <t>GLC3, GHA1</t>
  </si>
  <si>
    <t>YER088C</t>
  </si>
  <si>
    <t>DOT6</t>
  </si>
  <si>
    <t>YER090W</t>
  </si>
  <si>
    <t>TRP2</t>
  </si>
  <si>
    <t>tryptophan biosynthesis</t>
  </si>
  <si>
    <t>YER091C</t>
  </si>
  <si>
    <t>MET6</t>
  </si>
  <si>
    <t>YGR134W</t>
  </si>
  <si>
    <t>CAF130</t>
  </si>
  <si>
    <t>controlling mRNA initiation, elongation, and degradation</t>
  </si>
  <si>
    <t>YGR210C</t>
  </si>
  <si>
    <t>YHL024W</t>
  </si>
  <si>
    <t>RIM4, NOS1</t>
  </si>
  <si>
    <t>YHL025W</t>
  </si>
  <si>
    <t>SNF6</t>
  </si>
  <si>
    <t>YHR017W</t>
  </si>
  <si>
    <t>YSC83</t>
  </si>
  <si>
    <t>YHR045W</t>
  </si>
  <si>
    <t>YHR064C</t>
  </si>
  <si>
    <t>PDR13</t>
  </si>
  <si>
    <t>Hsp70 protein</t>
  </si>
  <si>
    <t>YHR162W</t>
  </si>
  <si>
    <t>YHR168W</t>
  </si>
  <si>
    <t>YHR191C</t>
  </si>
  <si>
    <t>CTF8</t>
  </si>
  <si>
    <t>sister chromatid cohesion</t>
  </si>
  <si>
    <t>YLR035C</t>
  </si>
  <si>
    <t>MLH2</t>
  </si>
  <si>
    <t>YLR036C</t>
  </si>
  <si>
    <t>YLR040C</t>
  </si>
  <si>
    <t>YLR052W</t>
  </si>
  <si>
    <t>IES3</t>
  </si>
  <si>
    <t>YMR158W</t>
  </si>
  <si>
    <t>MRPS8</t>
  </si>
  <si>
    <t>YMR209C</t>
  </si>
  <si>
    <t>YMR271C</t>
  </si>
  <si>
    <t>URA10</t>
  </si>
  <si>
    <t>YMR311C</t>
  </si>
  <si>
    <t>GLC8</t>
  </si>
  <si>
    <t>YMR312W</t>
  </si>
  <si>
    <t>YMR315W</t>
  </si>
  <si>
    <t>YMR317W</t>
  </si>
  <si>
    <t>YMR320W</t>
  </si>
  <si>
    <t>YNL250W</t>
  </si>
  <si>
    <t>RAD50</t>
  </si>
  <si>
    <t>processing double-strand DNA breaks</t>
  </si>
  <si>
    <t>YNL252C</t>
  </si>
  <si>
    <t>YNL279W</t>
  </si>
  <si>
    <t>PRM1</t>
  </si>
  <si>
    <t>YOL016C</t>
  </si>
  <si>
    <t>CMK2</t>
  </si>
  <si>
    <t>YOR096W</t>
  </si>
  <si>
    <t>YOR317W</t>
  </si>
  <si>
    <t>FAA1</t>
  </si>
  <si>
    <t>YML070W</t>
  </si>
  <si>
    <t>DAK1</t>
  </si>
  <si>
    <t>stress adaptation</t>
  </si>
  <si>
    <t>YML095C-A</t>
  </si>
  <si>
    <t>YML097C</t>
  </si>
  <si>
    <t>VPS9, VPL31</t>
  </si>
  <si>
    <t>vesicle-mediated vacuolar protein transport</t>
  </si>
  <si>
    <t>YML104C</t>
  </si>
  <si>
    <t>YML113W</t>
  </si>
  <si>
    <t>DAT1</t>
  </si>
  <si>
    <t>YML117W-A</t>
  </si>
  <si>
    <t>YML122C</t>
  </si>
  <si>
    <t>YML128C</t>
  </si>
  <si>
    <t>MSC1</t>
  </si>
  <si>
    <t>YMR110C</t>
  </si>
  <si>
    <t>YMR116C</t>
  </si>
  <si>
    <t>ASC1</t>
  </si>
  <si>
    <t>YMR119W-A</t>
  </si>
  <si>
    <t>YMR121C</t>
  </si>
  <si>
    <t>RPL15B</t>
  </si>
  <si>
    <t>YMR123W</t>
  </si>
  <si>
    <t>PKR1</t>
  </si>
  <si>
    <t>V-ATPase assembly factor</t>
  </si>
  <si>
    <t>YMR124W</t>
  </si>
  <si>
    <t>YMR125W</t>
  </si>
  <si>
    <t>STO1, CBC1</t>
  </si>
  <si>
    <t>sb of nuclear mRNA cap-binding prot complex</t>
  </si>
  <si>
    <t>YMR127C</t>
  </si>
  <si>
    <t>SAS2</t>
  </si>
  <si>
    <t>YMR129W</t>
  </si>
  <si>
    <t>POM152</t>
  </si>
  <si>
    <t>Nuclear pore membrane glycoprotein</t>
  </si>
  <si>
    <t>YMR130W</t>
  </si>
  <si>
    <t>YMR135C</t>
  </si>
  <si>
    <t>YFL018C</t>
  </si>
  <si>
    <t>LPD1, HPD1</t>
  </si>
  <si>
    <t>Dihydrolipoamide dehydrogenase</t>
  </si>
  <si>
    <t>YFL021W</t>
  </si>
  <si>
    <t>GAT1, NIL1</t>
  </si>
  <si>
    <t>YFL023W</t>
  </si>
  <si>
    <t>FYV11</t>
  </si>
  <si>
    <t>YFL027C</t>
  </si>
  <si>
    <t>GYP8</t>
  </si>
  <si>
    <t xml:space="preserve"> regulation of ER to Golgi vesicle transport</t>
  </si>
  <si>
    <t>YFL034W</t>
  </si>
  <si>
    <t>YFL036W</t>
  </si>
  <si>
    <t>RPO41</t>
  </si>
  <si>
    <t>YFL041W</t>
  </si>
  <si>
    <t>FET5</t>
  </si>
  <si>
    <t>YFL044C</t>
  </si>
  <si>
    <t>OTU1</t>
  </si>
  <si>
    <t xml:space="preserve"> regulation of protein degradation </t>
  </si>
  <si>
    <t>YFL046W</t>
  </si>
  <si>
    <t>YFL048C</t>
  </si>
  <si>
    <t>EMP47</t>
  </si>
  <si>
    <t>YFL051C</t>
  </si>
  <si>
    <t>YFL052W</t>
  </si>
  <si>
    <t>YFL054C</t>
  </si>
  <si>
    <t>YFR001W</t>
  </si>
  <si>
    <t>LOC1</t>
  </si>
  <si>
    <t>YFR007W</t>
  </si>
  <si>
    <t>YFR008W</t>
  </si>
  <si>
    <t>FAR7</t>
  </si>
  <si>
    <t>Protein involved in G1 cell cycle arrest</t>
  </si>
  <si>
    <t>YFR010W</t>
  </si>
  <si>
    <t>UBP6</t>
  </si>
  <si>
    <t>YFR015C</t>
  </si>
  <si>
    <t>GSY1</t>
  </si>
  <si>
    <t>Glycogen synthase</t>
  </si>
  <si>
    <t>YFR021W</t>
  </si>
  <si>
    <t>NMR1, ATG18</t>
  </si>
  <si>
    <t xml:space="preserve">autophagy </t>
  </si>
  <si>
    <t>YFR031C-A</t>
  </si>
  <si>
    <t>RPL2A, RPL5B</t>
  </si>
  <si>
    <t>YKL096W</t>
  </si>
  <si>
    <t>CWP1, YJU1</t>
  </si>
  <si>
    <t>YKL101W</t>
  </si>
  <si>
    <t>HSL1, NIK1</t>
  </si>
  <si>
    <t>YKL110C</t>
  </si>
  <si>
    <t>KTI12</t>
  </si>
  <si>
    <t>YKL118W</t>
  </si>
  <si>
    <t>YKL120W</t>
  </si>
  <si>
    <t>OAC1</t>
  </si>
  <si>
    <t>Mitochondrial inner membrane transporter</t>
  </si>
  <si>
    <t>YKL121W</t>
  </si>
  <si>
    <t>YKL123W</t>
  </si>
  <si>
    <t>YKL128C</t>
  </si>
  <si>
    <t>PMU1</t>
  </si>
  <si>
    <t>Putative phosphomutase</t>
  </si>
  <si>
    <t>YKL129C</t>
  </si>
  <si>
    <t>MYO3</t>
  </si>
  <si>
    <t>One of two type I myosins</t>
  </si>
  <si>
    <t>YKL135C</t>
  </si>
  <si>
    <t>APL2</t>
  </si>
  <si>
    <t xml:space="preserve"> clathrin-associated protein (AP-1) complex;</t>
  </si>
  <si>
    <t>YKL136W</t>
  </si>
  <si>
    <t>YKL143W</t>
  </si>
  <si>
    <t>LTV1, YKL2</t>
  </si>
  <si>
    <t>YKL146W</t>
  </si>
  <si>
    <t>AVT3</t>
  </si>
  <si>
    <t>YKL148C</t>
  </si>
  <si>
    <t>SDH1</t>
  </si>
  <si>
    <t>YKL150W</t>
  </si>
  <si>
    <t>MCR1</t>
  </si>
  <si>
    <t xml:space="preserve">ergosterol biosynthesis </t>
  </si>
  <si>
    <t>YKL155C</t>
  </si>
  <si>
    <t>YKL156W</t>
  </si>
  <si>
    <t>RPS27A</t>
  </si>
  <si>
    <t>YKL157W</t>
  </si>
  <si>
    <t>APE2, LAP1</t>
  </si>
  <si>
    <t>Zinc-dependent metallopeptidase</t>
  </si>
  <si>
    <t>YKL161C</t>
  </si>
  <si>
    <t>YKL169C</t>
  </si>
  <si>
    <t>YKL170W</t>
  </si>
  <si>
    <t>MRPL38, YML38</t>
  </si>
  <si>
    <t>YKL171W</t>
  </si>
  <si>
    <t>YKL174C</t>
  </si>
  <si>
    <t>TPO5</t>
  </si>
  <si>
    <t>Transport of polyamines</t>
  </si>
  <si>
    <t>YKL179C</t>
  </si>
  <si>
    <t>COY1</t>
  </si>
  <si>
    <t>Golgi membrane protein</t>
  </si>
  <si>
    <t>YKL183W</t>
  </si>
  <si>
    <t>YKL184W</t>
  </si>
  <si>
    <t>SPE1, ORD1, SPE10</t>
  </si>
  <si>
    <t>polyamine biosynthesis</t>
  </si>
  <si>
    <t>YKL185W</t>
  </si>
  <si>
    <t>ASH1</t>
  </si>
  <si>
    <t>YKL190W</t>
  </si>
  <si>
    <t>CNB1, YCN2</t>
  </si>
  <si>
    <t>YKL198C</t>
  </si>
  <si>
    <t>PTK1, KKT8, STK1</t>
  </si>
  <si>
    <t>Putative serine/threonine protein kinase</t>
  </si>
  <si>
    <t>YKL200C</t>
  </si>
  <si>
    <t>MNN4</t>
  </si>
  <si>
    <t>regulator of mannosylphosphate transferase (Mnn6p)</t>
  </si>
  <si>
    <t>YKL205W</t>
  </si>
  <si>
    <t>LOS1</t>
  </si>
  <si>
    <t>YKL212W</t>
  </si>
  <si>
    <t>SAC1, RSD1</t>
  </si>
  <si>
    <t>YKL213C</t>
  </si>
  <si>
    <t>DOA1, ZZZ4</t>
  </si>
  <si>
    <t>YKL221W</t>
  </si>
  <si>
    <t>YKR001C</t>
  </si>
  <si>
    <t>VPS1</t>
  </si>
  <si>
    <t>dynamin-like GTPase</t>
  </si>
  <si>
    <t>YKR003W</t>
  </si>
  <si>
    <t>OSH6</t>
  </si>
  <si>
    <t>YKR006C</t>
  </si>
  <si>
    <t>MRPL13, YML13</t>
  </si>
  <si>
    <t>YKR009C</t>
  </si>
  <si>
    <t>FOX2, POX2</t>
  </si>
  <si>
    <t>YKR012C</t>
  </si>
  <si>
    <t>YKR013W</t>
  </si>
  <si>
    <t>PRY2</t>
  </si>
  <si>
    <t>YKR014C</t>
  </si>
  <si>
    <t>YPT52</t>
  </si>
  <si>
    <t>YKR016W</t>
  </si>
  <si>
    <t>YKR020W</t>
  </si>
  <si>
    <t>VPS51</t>
  </si>
  <si>
    <t>YKR021W</t>
  </si>
  <si>
    <t>YKR024C</t>
  </si>
  <si>
    <t>DBP7</t>
  </si>
  <si>
    <t>Putative ATP-dependent RNA helicase</t>
  </si>
  <si>
    <t>YKR026C</t>
  </si>
  <si>
    <t>GCN3, AAS2</t>
  </si>
  <si>
    <t>Alpha subunit of the translation initiation factor eIF2B</t>
  </si>
  <si>
    <t>YKR031C</t>
  </si>
  <si>
    <t>SPO14, PLD1</t>
  </si>
  <si>
    <t>Phospholipase D, sporulation</t>
  </si>
  <si>
    <t>YKR033C</t>
  </si>
  <si>
    <t>YKR048C</t>
  </si>
  <si>
    <t>NAP1</t>
  </si>
  <si>
    <t>YKR049C</t>
  </si>
  <si>
    <t>FMP46</t>
  </si>
  <si>
    <t>Putative redox protein</t>
  </si>
  <si>
    <t>YKR050W</t>
  </si>
  <si>
    <t>TRK2, RPD2</t>
  </si>
  <si>
    <t>Component of the Trk1p-Trk2p potassium transport system</t>
  </si>
  <si>
    <t>YKR052C</t>
  </si>
  <si>
    <t>MRS4</t>
  </si>
  <si>
    <t>YKR055W</t>
  </si>
  <si>
    <t>RHO4</t>
  </si>
  <si>
    <t>YKR058W</t>
  </si>
  <si>
    <t>GLG1</t>
  </si>
  <si>
    <t>YKR060W</t>
  </si>
  <si>
    <t>UPT30</t>
  </si>
  <si>
    <t>maturation of pre-18S rRNA</t>
  </si>
  <si>
    <t>YKR065C</t>
  </si>
  <si>
    <t>YLR235C</t>
  </si>
  <si>
    <t>YLR239C</t>
  </si>
  <si>
    <t>LIP2</t>
  </si>
  <si>
    <t>YLR242C</t>
  </si>
  <si>
    <t>ARV1</t>
  </si>
  <si>
    <t>intracellular sterol distribution and sphingolipid metabolism</t>
  </si>
  <si>
    <t>YLR247C</t>
  </si>
  <si>
    <t>YLR250W</t>
  </si>
  <si>
    <t>SSP120</t>
  </si>
  <si>
    <t>YLR251W</t>
  </si>
  <si>
    <t>SYM1</t>
  </si>
  <si>
    <t>ethanol metabolism</t>
  </si>
  <si>
    <t>YLR252W</t>
  </si>
  <si>
    <t>YLR253W</t>
  </si>
  <si>
    <t>YLR261C</t>
  </si>
  <si>
    <t>YLR262C</t>
  </si>
  <si>
    <t>YPT6</t>
  </si>
  <si>
    <t>YLR263W</t>
  </si>
  <si>
    <t>RED1</t>
  </si>
  <si>
    <t>YLR266C</t>
  </si>
  <si>
    <t>PDR8</t>
  </si>
  <si>
    <t>Transcription factor</t>
  </si>
  <si>
    <t>YLR267W</t>
  </si>
  <si>
    <t>BOP2</t>
  </si>
  <si>
    <t>YLR268W</t>
  </si>
  <si>
    <t>SEC22, TSL26</t>
  </si>
  <si>
    <t>YLR271W</t>
  </si>
  <si>
    <t>YLR273C</t>
  </si>
  <si>
    <t>PIG1</t>
  </si>
  <si>
    <t>Putative targeting subunit for Glc7p</t>
  </si>
  <si>
    <t>YLR278C</t>
  </si>
  <si>
    <t>YLR282C</t>
  </si>
  <si>
    <t>YLR283W</t>
  </si>
  <si>
    <t>YLR284C</t>
  </si>
  <si>
    <t>ECI1</t>
  </si>
  <si>
    <t>Peroxisomal delta3,delta2-enoyl-CoA isomerase</t>
  </si>
  <si>
    <t>YLR285W</t>
  </si>
  <si>
    <t>NNT1</t>
  </si>
  <si>
    <t>rDNA silencing</t>
  </si>
  <si>
    <t>YLR287C</t>
  </si>
  <si>
    <t>YLR287C-A</t>
  </si>
  <si>
    <t>YLR288C</t>
  </si>
  <si>
    <t>MEC3, PIP3</t>
  </si>
  <si>
    <t>DNA damage and meiotic pachytene checkpoint protein</t>
  </si>
  <si>
    <t>YLR289W</t>
  </si>
  <si>
    <t>GUF1</t>
  </si>
  <si>
    <t>YLR290C</t>
  </si>
  <si>
    <t>YLR294C</t>
  </si>
  <si>
    <t>YLR295C</t>
  </si>
  <si>
    <t>ATP14</t>
  </si>
  <si>
    <t>YLR296W</t>
  </si>
  <si>
    <t>YLR297W</t>
  </si>
  <si>
    <t>YLR299W</t>
  </si>
  <si>
    <t>ECM38, CIS2</t>
  </si>
  <si>
    <t>Gamma-glutamyltranspeptidase</t>
  </si>
  <si>
    <t>YLR300W</t>
  </si>
  <si>
    <t>EXG1, BGL1</t>
  </si>
  <si>
    <t>involved in cell wall beta-glucan assembly</t>
  </si>
  <si>
    <t>YLR304C</t>
  </si>
  <si>
    <t>ACO1, GLU1</t>
  </si>
  <si>
    <t>YLR306W</t>
  </si>
  <si>
    <t>UBC12</t>
  </si>
  <si>
    <t>YLR307W</t>
  </si>
  <si>
    <t>CDA1</t>
  </si>
  <si>
    <t>YLR308W</t>
  </si>
  <si>
    <t>CDA2</t>
  </si>
  <si>
    <t>YLR309C</t>
  </si>
  <si>
    <t>IMH1, SYS3</t>
  </si>
  <si>
    <t>YLR312C</t>
  </si>
  <si>
    <t>QNQ1</t>
  </si>
  <si>
    <t>YLR312W-A</t>
  </si>
  <si>
    <t>MRPL15</t>
  </si>
  <si>
    <t>YLR315W</t>
  </si>
  <si>
    <t>NKP2</t>
  </si>
  <si>
    <t>Non-essential kinetochore protein</t>
  </si>
  <si>
    <t>YLR318W</t>
  </si>
  <si>
    <t>EST2</t>
  </si>
  <si>
    <t>Reverse transcriptase sbunit of the telomerase holoenzyme</t>
  </si>
  <si>
    <t>YLR319C</t>
  </si>
  <si>
    <t>BUD6, AIP3</t>
  </si>
  <si>
    <t>YLR320W</t>
  </si>
  <si>
    <t>MMS22</t>
  </si>
  <si>
    <t>Protein involved in resistance to ionizing radiation</t>
  </si>
  <si>
    <t>YLR322W</t>
  </si>
  <si>
    <t>YLR328W</t>
  </si>
  <si>
    <t>NMA1</t>
  </si>
  <si>
    <t>YLR330W</t>
  </si>
  <si>
    <t>CHS5, CAL3</t>
  </si>
  <si>
    <t>export from the Golgi to plasma membrane</t>
  </si>
  <si>
    <t>YLR331C</t>
  </si>
  <si>
    <t>YLR332W</t>
  </si>
  <si>
    <t>MID2, KAI1</t>
  </si>
  <si>
    <t>YLR333C</t>
  </si>
  <si>
    <t>RPS25B</t>
  </si>
  <si>
    <t>YLR337C</t>
  </si>
  <si>
    <t>VRP1, MDP2</t>
  </si>
  <si>
    <t>YLR338W</t>
  </si>
  <si>
    <t>KRE21</t>
  </si>
  <si>
    <t>YLR348C</t>
  </si>
  <si>
    <t>DIC1</t>
  </si>
  <si>
    <t>Mitochondrial dicarboxylate carrier</t>
  </si>
  <si>
    <t>YLR350W</t>
  </si>
  <si>
    <t>YLR352W</t>
  </si>
  <si>
    <t>YLR354C</t>
  </si>
  <si>
    <t>TAL1</t>
  </si>
  <si>
    <t>YLR356W</t>
  </si>
  <si>
    <t>YLR357W</t>
  </si>
  <si>
    <t>YLR360W</t>
  </si>
  <si>
    <t>VPS38, VPL17</t>
  </si>
  <si>
    <t xml:space="preserve">Part of a Vps34p phosphatidylinositol 3-kinase complex </t>
  </si>
  <si>
    <t>YLR365W</t>
  </si>
  <si>
    <t>YLR366W</t>
  </si>
  <si>
    <t>YLR369W</t>
  </si>
  <si>
    <t>SSQ1, SSC2</t>
  </si>
  <si>
    <t>YLR371W</t>
  </si>
  <si>
    <t>ROM2</t>
  </si>
  <si>
    <t>YLR372W</t>
  </si>
  <si>
    <t>SUR4, ELO3</t>
  </si>
  <si>
    <t>Elongase, fatty acid and sphingolipid biosynth.</t>
  </si>
  <si>
    <t>YLR373C</t>
  </si>
  <si>
    <t>VID22</t>
  </si>
  <si>
    <t>YLR374C</t>
  </si>
  <si>
    <t>YLR375W</t>
  </si>
  <si>
    <t>STP3</t>
  </si>
  <si>
    <t>Zinc-finger protein of unknown function</t>
  </si>
  <si>
    <t>YLR377C</t>
  </si>
  <si>
    <t>FBP1</t>
  </si>
  <si>
    <t>YLR381W</t>
  </si>
  <si>
    <t>CITF3</t>
  </si>
  <si>
    <t>Outer kinetochore protein</t>
  </si>
  <si>
    <t>YLR384C</t>
  </si>
  <si>
    <t>IKI3, ELP1</t>
  </si>
  <si>
    <t>Subunit of Elongator complex</t>
  </si>
  <si>
    <t>YLR385C</t>
  </si>
  <si>
    <t>YLR386W</t>
  </si>
  <si>
    <t>VAC14</t>
  </si>
  <si>
    <t>YLR387C</t>
  </si>
  <si>
    <t>REH1</t>
  </si>
  <si>
    <t>YLR388W</t>
  </si>
  <si>
    <t>RPS29A</t>
  </si>
  <si>
    <t>YLR390W</t>
  </si>
  <si>
    <t>ECM19</t>
  </si>
  <si>
    <t>YLR391W</t>
  </si>
  <si>
    <t>YLR392C</t>
  </si>
  <si>
    <t>YLR393W</t>
  </si>
  <si>
    <t>ATP10</t>
  </si>
  <si>
    <t>YLR395C</t>
  </si>
  <si>
    <t>COX8</t>
  </si>
  <si>
    <t>Subunit of cytochrome c oxidase,</t>
  </si>
  <si>
    <t>YLR396C</t>
  </si>
  <si>
    <t>subunit of the HOPS complex</t>
  </si>
  <si>
    <t>YLR398C</t>
  </si>
  <si>
    <t>SKI2</t>
  </si>
  <si>
    <t>YLR399C</t>
  </si>
  <si>
    <t>BDF1</t>
  </si>
  <si>
    <t>YLR401C</t>
  </si>
  <si>
    <t>DUS3</t>
  </si>
  <si>
    <t>Dihydrouridine synthase</t>
  </si>
  <si>
    <t>YLR402W</t>
  </si>
  <si>
    <t>YLR403W</t>
  </si>
  <si>
    <t>SFP1</t>
  </si>
  <si>
    <t>YLR404W</t>
  </si>
  <si>
    <t>YLR405W</t>
  </si>
  <si>
    <t>DUS4</t>
  </si>
  <si>
    <t>YLR408C</t>
  </si>
  <si>
    <t>YLR410W</t>
  </si>
  <si>
    <t>VIP1</t>
  </si>
  <si>
    <t>YLR415C</t>
  </si>
  <si>
    <t>YLR416C</t>
  </si>
  <si>
    <t>YLR417W</t>
  </si>
  <si>
    <t>VPS36</t>
  </si>
  <si>
    <t>YLR418C</t>
  </si>
  <si>
    <t>CDC73</t>
  </si>
  <si>
    <t>Constituent of Paf1 complex with RNA polymerase II</t>
  </si>
  <si>
    <t>YLR421C</t>
  </si>
  <si>
    <t>RPN13</t>
  </si>
  <si>
    <t>YML086C</t>
  </si>
  <si>
    <t>ALO1</t>
  </si>
  <si>
    <t>YML082W</t>
  </si>
  <si>
    <t>YML081W</t>
  </si>
  <si>
    <t>YML080W</t>
  </si>
  <si>
    <t>DUS1</t>
  </si>
  <si>
    <t>Dihydrouridine synthase,</t>
  </si>
  <si>
    <t>YML079W</t>
  </si>
  <si>
    <t>YML063W</t>
  </si>
  <si>
    <t>RPS1B, RP10B</t>
  </si>
  <si>
    <t>YML060W</t>
  </si>
  <si>
    <t>OGG1</t>
  </si>
  <si>
    <t>YML058W</t>
  </si>
  <si>
    <t>SML1</t>
  </si>
  <si>
    <t>YML057W</t>
  </si>
  <si>
    <t>CMP2, CNA2</t>
  </si>
  <si>
    <t>YML058C-A</t>
  </si>
  <si>
    <t>YML055W</t>
  </si>
  <si>
    <t>SPC2, SPY1</t>
  </si>
  <si>
    <t>Signal Peptidase Complex</t>
  </si>
  <si>
    <t>YML054C</t>
  </si>
  <si>
    <t>CYB2</t>
  </si>
  <si>
    <t>YML053C</t>
  </si>
  <si>
    <t>YML052W</t>
  </si>
  <si>
    <t>SUR7</t>
  </si>
  <si>
    <t>YML051W</t>
  </si>
  <si>
    <t>GAL80</t>
  </si>
  <si>
    <t>YML048W</t>
  </si>
  <si>
    <t>GSF2, ECM6</t>
  </si>
  <si>
    <t>in glucose-dependent repression</t>
  </si>
  <si>
    <t>YNL001W</t>
  </si>
  <si>
    <t>DOM34</t>
  </si>
  <si>
    <t>YNL003C</t>
  </si>
  <si>
    <t>PET8</t>
  </si>
  <si>
    <t>YNL005C</t>
  </si>
  <si>
    <t>YNL008C</t>
  </si>
  <si>
    <t>ASI3</t>
  </si>
  <si>
    <t>Amino acid Sensor-Independent</t>
  </si>
  <si>
    <t>YNL009W</t>
  </si>
  <si>
    <t>IDP3</t>
  </si>
  <si>
    <t>growth on unsaturated fatty acids</t>
  </si>
  <si>
    <t>YNL012W</t>
  </si>
  <si>
    <t>SPO1</t>
  </si>
  <si>
    <t>meiotic spindle pole body duplic. and separa.</t>
  </si>
  <si>
    <t>YNL013C</t>
  </si>
  <si>
    <t>YNL015W</t>
  </si>
  <si>
    <t>PBI2</t>
  </si>
  <si>
    <t>YNL016W</t>
  </si>
  <si>
    <t>PUB1</t>
  </si>
  <si>
    <t>YNL022C</t>
  </si>
  <si>
    <t>YNL023C</t>
  </si>
  <si>
    <t>FAP1</t>
  </si>
  <si>
    <t>binds to Fpr1p, conferring rapamycin resistance</t>
  </si>
  <si>
    <t>YNL024C</t>
  </si>
  <si>
    <t>YNL027W</t>
  </si>
  <si>
    <t>CRZ1, HAL8, TCN1</t>
  </si>
  <si>
    <t>YNL032W</t>
  </si>
  <si>
    <t>SIW14</t>
  </si>
  <si>
    <t>YNL034W</t>
  </si>
  <si>
    <t>YNL043C</t>
  </si>
  <si>
    <t>YNL044W</t>
  </si>
  <si>
    <t>YIP3</t>
  </si>
  <si>
    <t>YNL045W</t>
  </si>
  <si>
    <t>Leucyl aminopeptidase</t>
  </si>
  <si>
    <t>YNL046W</t>
  </si>
  <si>
    <t>YNL050C</t>
  </si>
  <si>
    <t>YNR001C</t>
  </si>
  <si>
    <t>CIT1, CS1</t>
  </si>
  <si>
    <t>citric cycle</t>
  </si>
  <si>
    <t>YNR002C</t>
  </si>
  <si>
    <t>FUN34</t>
  </si>
  <si>
    <t>involved in the export of ammonia</t>
  </si>
  <si>
    <t>YNR004W</t>
  </si>
  <si>
    <t>YNR005C</t>
  </si>
  <si>
    <t>YNR006W</t>
  </si>
  <si>
    <t>VPS27, SSV17</t>
  </si>
  <si>
    <t>recycling Golgi proteins</t>
  </si>
  <si>
    <t>YNR007C</t>
  </si>
  <si>
    <t>AUT1, APG3</t>
  </si>
  <si>
    <t>YNR008W</t>
  </si>
  <si>
    <t>LRO1</t>
  </si>
  <si>
    <t>Acyltransferase that catalyzes diacylglycerol esterification</t>
  </si>
  <si>
    <t>YNR010W</t>
  </si>
  <si>
    <t>CSE2, MED9</t>
  </si>
  <si>
    <t xml:space="preserve">regulation of RNA polymerase II activity </t>
  </si>
  <si>
    <t>YNR012W</t>
  </si>
  <si>
    <t>URK1</t>
  </si>
  <si>
    <t>YNR013C</t>
  </si>
  <si>
    <t>PHO91</t>
  </si>
  <si>
    <t>Low-affinity phosphate transporter</t>
  </si>
  <si>
    <t>YNR014W</t>
  </si>
  <si>
    <t>YNR019W</t>
  </si>
  <si>
    <t>ARE2, SAT1</t>
  </si>
  <si>
    <t>Acyl-CoA:sterol acyltransferase</t>
  </si>
  <si>
    <t>YNR024W</t>
  </si>
  <si>
    <t>YNR025C</t>
  </si>
  <si>
    <t>YNR028W</t>
  </si>
  <si>
    <t>CPR8</t>
  </si>
  <si>
    <t>YNR029C</t>
  </si>
  <si>
    <t>YNR030W</t>
  </si>
  <si>
    <t>ECM39</t>
  </si>
  <si>
    <t>YNR031C</t>
  </si>
  <si>
    <t>SSK2</t>
  </si>
  <si>
    <t>MAP kinase kinase kinase</t>
  </si>
  <si>
    <t>YNR036C</t>
  </si>
  <si>
    <t>YNR037C</t>
  </si>
  <si>
    <t>RSM19</t>
  </si>
  <si>
    <t>YNR040W</t>
  </si>
  <si>
    <t>YNR042W</t>
  </si>
  <si>
    <t>YNR045W</t>
  </si>
  <si>
    <t>PET494</t>
  </si>
  <si>
    <t xml:space="preserve">Mitochondrial translational activator </t>
  </si>
  <si>
    <t>YNR047W</t>
  </si>
  <si>
    <t>YPR009W</t>
  </si>
  <si>
    <t>YPR018W</t>
  </si>
  <si>
    <t>RLF2, CAC1</t>
  </si>
  <si>
    <t xml:space="preserve">subunit of Chromatin Assembly Complex </t>
  </si>
  <si>
    <t>YPR020W</t>
  </si>
  <si>
    <t>ATP20</t>
  </si>
  <si>
    <t>YPR029C</t>
  </si>
  <si>
    <t>APL4</t>
  </si>
  <si>
    <t>YPR032W</t>
  </si>
  <si>
    <t>SRO7, SOP1</t>
  </si>
  <si>
    <t>YPR042C</t>
  </si>
  <si>
    <t>PUF2</t>
  </si>
  <si>
    <t>YPR045C</t>
  </si>
  <si>
    <t>YPR046W</t>
  </si>
  <si>
    <t>MCM16</t>
  </si>
  <si>
    <t>kinetochore-microtubule mediated chromosom segregation</t>
  </si>
  <si>
    <t>YPR047W</t>
  </si>
  <si>
    <t>MSF1</t>
  </si>
  <si>
    <t>YPR057W</t>
  </si>
  <si>
    <t>BRR1</t>
  </si>
  <si>
    <t>pre-mRNA splicing and snRNP biogenesis</t>
  </si>
  <si>
    <t>YPR060C</t>
  </si>
  <si>
    <t>ARO7, HGS1</t>
  </si>
  <si>
    <t>Aromatic amino acid requiring</t>
  </si>
  <si>
    <t>YPR061C</t>
  </si>
  <si>
    <t>YPR063C</t>
  </si>
  <si>
    <t>YPR066W</t>
  </si>
  <si>
    <t>UBA3</t>
  </si>
  <si>
    <t>YPR068C</t>
  </si>
  <si>
    <t>HOS1</t>
  </si>
  <si>
    <t>YPR069C</t>
  </si>
  <si>
    <t>SPE3</t>
  </si>
  <si>
    <t>YPR070W</t>
  </si>
  <si>
    <t>MED1</t>
  </si>
  <si>
    <t>Subunit of the RNA poly. II mediator complex</t>
  </si>
  <si>
    <t>YPR071W</t>
  </si>
  <si>
    <t>YPR072W</t>
  </si>
  <si>
    <t>YPR073C</t>
  </si>
  <si>
    <t>LTP1</t>
  </si>
  <si>
    <t>YPR074C</t>
  </si>
  <si>
    <t>TKL1</t>
  </si>
  <si>
    <t>Transketolase</t>
  </si>
  <si>
    <t>YPR077C</t>
  </si>
  <si>
    <t>YPR087W</t>
  </si>
  <si>
    <t>VPS69</t>
  </si>
  <si>
    <t>YPR089W</t>
  </si>
  <si>
    <t>YPR093C</t>
  </si>
  <si>
    <t>ASR1</t>
  </si>
  <si>
    <t>alcohol stress response</t>
  </si>
  <si>
    <t>YPR095C</t>
  </si>
  <si>
    <t>SYT1</t>
  </si>
  <si>
    <t>YPR096C</t>
  </si>
  <si>
    <t>YPR098C</t>
  </si>
  <si>
    <t>YPR099C</t>
  </si>
  <si>
    <t>YPR100W</t>
  </si>
  <si>
    <t>YPR106W</t>
  </si>
  <si>
    <t>ISR1</t>
  </si>
  <si>
    <t>YPR109W</t>
  </si>
  <si>
    <t>YPR114W</t>
  </si>
  <si>
    <t>YPR116W</t>
  </si>
  <si>
    <t>YPR117W</t>
  </si>
  <si>
    <t>YPR119W</t>
  </si>
  <si>
    <t>YPR120C</t>
  </si>
  <si>
    <t>CLB5</t>
  </si>
  <si>
    <t>B-type cyclin involved in DNA replication</t>
  </si>
  <si>
    <t>YPR121W</t>
  </si>
  <si>
    <t>THI22</t>
  </si>
  <si>
    <t>YPR122W</t>
  </si>
  <si>
    <t>AXL1, FUS5</t>
  </si>
  <si>
    <t>YPR123C</t>
  </si>
  <si>
    <t>YPR125W</t>
  </si>
  <si>
    <t>YLH47</t>
  </si>
  <si>
    <t>Mitochondrial inner membrane protein</t>
  </si>
  <si>
    <t>YPR127W</t>
  </si>
  <si>
    <t>YPR129W</t>
  </si>
  <si>
    <t>SCD6</t>
  </si>
  <si>
    <t>YPR131C</t>
  </si>
  <si>
    <t>NAT3</t>
  </si>
  <si>
    <t>Catalytic subunit of the NatB N-terminal acetyltransferase</t>
  </si>
  <si>
    <t>YPR135W</t>
  </si>
  <si>
    <t>CTF4, CHL15, POB1</t>
  </si>
  <si>
    <t>YPR141C</t>
  </si>
  <si>
    <t>KAR3, OSR11</t>
  </si>
  <si>
    <t>YPR145W</t>
  </si>
  <si>
    <t>ASN1</t>
  </si>
  <si>
    <t>YPR150W</t>
  </si>
  <si>
    <t>YPR154W</t>
  </si>
  <si>
    <t>YPR155C</t>
  </si>
  <si>
    <t>NCA2</t>
  </si>
  <si>
    <t>YPR157W</t>
  </si>
  <si>
    <t>YPR160W</t>
  </si>
  <si>
    <t>GPH1</t>
  </si>
  <si>
    <t>Non-essential glycogen phosphorylase</t>
  </si>
  <si>
    <t>YPR163C</t>
  </si>
  <si>
    <t>TIF3, RBL3</t>
  </si>
  <si>
    <t>YPR164W</t>
  </si>
  <si>
    <t>KIM3</t>
  </si>
  <si>
    <t>YPR166C</t>
  </si>
  <si>
    <t>MRP2</t>
  </si>
  <si>
    <t>YPR170C</t>
  </si>
  <si>
    <t>YPR173C</t>
  </si>
  <si>
    <t>VPS4</t>
  </si>
  <si>
    <t>AAA-ATPase involved in MVB protein sorting</t>
  </si>
  <si>
    <t>YPR193C</t>
  </si>
  <si>
    <t>HPA2</t>
  </si>
  <si>
    <t>Tetrameric histone acetyltransferase</t>
  </si>
  <si>
    <t>YPR194C</t>
  </si>
  <si>
    <t>OPT2</t>
  </si>
  <si>
    <t>YPR197C</t>
  </si>
  <si>
    <t>YPR201W</t>
  </si>
  <si>
    <t>ARR3</t>
  </si>
  <si>
    <t>YKL002W</t>
  </si>
  <si>
    <t>DID4</t>
  </si>
  <si>
    <t>YKL006W</t>
  </si>
  <si>
    <t>RPL14A</t>
  </si>
  <si>
    <t>YKL007W</t>
  </si>
  <si>
    <t>CAP1</t>
  </si>
  <si>
    <t>YKL008C</t>
  </si>
  <si>
    <t>LAC1</t>
  </si>
  <si>
    <t>YKL009W</t>
  </si>
  <si>
    <t>MRT4</t>
  </si>
  <si>
    <t>Protein involved in mRNA turnover and ribosome assembly</t>
  </si>
  <si>
    <t>YKL046C</t>
  </si>
  <si>
    <t>YKL054C</t>
  </si>
  <si>
    <t>VID31</t>
  </si>
  <si>
    <t>YKL055C</t>
  </si>
  <si>
    <t>OAR1</t>
  </si>
  <si>
    <t>YKL056C</t>
  </si>
  <si>
    <t>YKL057C</t>
  </si>
  <si>
    <t>NUP120, RAT2</t>
  </si>
  <si>
    <t>YKL061W</t>
  </si>
  <si>
    <t>YKL069W</t>
  </si>
  <si>
    <t>YKL070W</t>
  </si>
  <si>
    <t>YKL073W</t>
  </si>
  <si>
    <t>LHS1, SSI1</t>
  </si>
  <si>
    <t>chaperone of the ER, translocation and folding</t>
  </si>
  <si>
    <t>YKL074C</t>
  </si>
  <si>
    <t>MUD2</t>
  </si>
  <si>
    <t>YKL075C</t>
  </si>
  <si>
    <t>YKL076C</t>
  </si>
  <si>
    <t>PSY1</t>
  </si>
  <si>
    <t>YKL077W</t>
  </si>
  <si>
    <t>YKL079W</t>
  </si>
  <si>
    <t>SMY1</t>
  </si>
  <si>
    <t>Protein that interacts with Myo2p, exocytosis</t>
  </si>
  <si>
    <t>YKL080W</t>
  </si>
  <si>
    <t>VMA5, VAT3</t>
  </si>
  <si>
    <t>subunit V1 of vacuolar H+-ATPase (V-ATPase)</t>
  </si>
  <si>
    <t>YKL081W</t>
  </si>
  <si>
    <t>TEF4, EFC1</t>
  </si>
  <si>
    <t>Translation elongation factor EF-1 gamma</t>
  </si>
  <si>
    <t>YKL084W</t>
  </si>
  <si>
    <t>YKL085W</t>
  </si>
  <si>
    <t>MDH1</t>
  </si>
  <si>
    <t>YKL091C</t>
  </si>
  <si>
    <t>YLR042C</t>
  </si>
  <si>
    <t>YLR043C</t>
  </si>
  <si>
    <t>YLR044C</t>
  </si>
  <si>
    <t>YLR046C</t>
  </si>
  <si>
    <t>YLR047C</t>
  </si>
  <si>
    <t>YLR048W</t>
  </si>
  <si>
    <t>YLR053C</t>
  </si>
  <si>
    <t>YLR054C</t>
  </si>
  <si>
    <t>OSW2</t>
  </si>
  <si>
    <t>YLR055C</t>
  </si>
  <si>
    <t>YLR056W</t>
  </si>
  <si>
    <t>ERG3</t>
  </si>
  <si>
    <t>C-5 sterol desaturase</t>
  </si>
  <si>
    <t>YLR057W</t>
  </si>
  <si>
    <t>YLR058C</t>
  </si>
  <si>
    <t>YLR059C</t>
  </si>
  <si>
    <t>YLR063W</t>
  </si>
  <si>
    <t>YLR067C</t>
  </si>
  <si>
    <t>YLR068W</t>
  </si>
  <si>
    <t>YLR079W</t>
  </si>
  <si>
    <t>SIC1</t>
  </si>
  <si>
    <t>YLR080W</t>
  </si>
  <si>
    <t>YLR081W</t>
  </si>
  <si>
    <t>GAL2</t>
  </si>
  <si>
    <t>Galactose permease</t>
  </si>
  <si>
    <t>YLR089C</t>
  </si>
  <si>
    <t>YLR093C</t>
  </si>
  <si>
    <t>NYV1</t>
  </si>
  <si>
    <t>YLR094C</t>
  </si>
  <si>
    <t>GIS3</t>
  </si>
  <si>
    <t>YLR098C</t>
  </si>
  <si>
    <t>YLR099C</t>
  </si>
  <si>
    <t>YLR102C</t>
  </si>
  <si>
    <t>APC9</t>
  </si>
  <si>
    <t>cell cycle</t>
  </si>
  <si>
    <t>YLR104W</t>
  </si>
  <si>
    <t>YLR111W</t>
  </si>
  <si>
    <t>YLR113W</t>
  </si>
  <si>
    <t>YLR120C</t>
  </si>
  <si>
    <t>YPS1</t>
  </si>
  <si>
    <t>Aspartic protease</t>
  </si>
  <si>
    <t>YLR121C</t>
  </si>
  <si>
    <t>YLR122C</t>
  </si>
  <si>
    <t>YLR123C</t>
  </si>
  <si>
    <t>YLR420W</t>
  </si>
  <si>
    <t>URA4</t>
  </si>
  <si>
    <t>YLR451W</t>
  </si>
  <si>
    <t>LEU3</t>
  </si>
  <si>
    <t>YLR126C</t>
  </si>
  <si>
    <t>YLR128W</t>
  </si>
  <si>
    <t>DCN1</t>
  </si>
  <si>
    <t>cullin neddylation</t>
  </si>
  <si>
    <t>YLR130C</t>
  </si>
  <si>
    <t>ZRT2</t>
  </si>
  <si>
    <t>zinc transporter of the plasma membrane</t>
  </si>
  <si>
    <t>YLR131C</t>
  </si>
  <si>
    <t>ACE2</t>
  </si>
  <si>
    <t>YLR133W</t>
  </si>
  <si>
    <t>CKI1</t>
  </si>
  <si>
    <t>Choline kinase</t>
  </si>
  <si>
    <t>YLR134W</t>
  </si>
  <si>
    <t>PDC5</t>
  </si>
  <si>
    <t>Minor isoform of pyruvate decarboxylase</t>
  </si>
  <si>
    <t>YLR135W</t>
  </si>
  <si>
    <t>SLX4</t>
  </si>
  <si>
    <t>YLR136C</t>
  </si>
  <si>
    <t>TIS11, CTH2</t>
  </si>
  <si>
    <t>YLR142W</t>
  </si>
  <si>
    <t>PUT1</t>
  </si>
  <si>
    <t>Proline oxidase</t>
  </si>
  <si>
    <t>YLR143W</t>
  </si>
  <si>
    <t>YLR144C</t>
  </si>
  <si>
    <t>ACF2</t>
  </si>
  <si>
    <t>YLR154C</t>
  </si>
  <si>
    <t>YLR164W</t>
  </si>
  <si>
    <t>Mitochondrial inner membrane of unknown function</t>
  </si>
  <si>
    <t>YLR168C</t>
  </si>
  <si>
    <t>MSF1'</t>
  </si>
  <si>
    <t>YLR169W</t>
  </si>
  <si>
    <t>YLR170C</t>
  </si>
  <si>
    <t>APS1, YAP19</t>
  </si>
  <si>
    <t>Small subunit of the clathrin-associated adaptor complex AP-1</t>
  </si>
  <si>
    <t>YLR171W</t>
  </si>
  <si>
    <t>YLR173W</t>
  </si>
  <si>
    <t>YLR177W</t>
  </si>
  <si>
    <t>YLR178C</t>
  </si>
  <si>
    <t>TFS1, DKA1</t>
  </si>
  <si>
    <t>Carboxypeptidase Y inhibitor</t>
  </si>
  <si>
    <t>YLR179C</t>
  </si>
  <si>
    <t>YLR180W</t>
  </si>
  <si>
    <t>SAM1, ETH10</t>
  </si>
  <si>
    <t>S-adenosylmethionine synthetase</t>
  </si>
  <si>
    <t>YLR181C</t>
  </si>
  <si>
    <t>YLR187W</t>
  </si>
  <si>
    <t>YLR190W</t>
  </si>
  <si>
    <t>YLR191W</t>
  </si>
  <si>
    <t>PEX13, PAS20</t>
  </si>
  <si>
    <t>YLR193C</t>
  </si>
  <si>
    <t>YLR194C</t>
  </si>
  <si>
    <t>YLR203C</t>
  </si>
  <si>
    <t>MSS51</t>
  </si>
  <si>
    <t>for translation of COX1 mRNA</t>
  </si>
  <si>
    <t>YLR204W</t>
  </si>
  <si>
    <t>QRI5</t>
  </si>
  <si>
    <t>Mitochondrial protein of unknown function</t>
  </si>
  <si>
    <t>YLR206W</t>
  </si>
  <si>
    <t>ENT2</t>
  </si>
  <si>
    <t>YLR207W</t>
  </si>
  <si>
    <t>HRD3</t>
  </si>
  <si>
    <t>YLR211C</t>
  </si>
  <si>
    <t>YLR221C</t>
  </si>
  <si>
    <t>RSA3</t>
  </si>
  <si>
    <t>Protein with a likely role in ribosomal maturation</t>
  </si>
  <si>
    <t>YLR224W</t>
  </si>
  <si>
    <t>YLR226W</t>
  </si>
  <si>
    <t>BUR2, CST4</t>
  </si>
  <si>
    <t>Cyclin for the Sgv1p (Bur1p) protein kinase</t>
  </si>
  <si>
    <t>YNL141W</t>
  </si>
  <si>
    <t>AAH1</t>
  </si>
  <si>
    <t>Adenine deaminase</t>
  </si>
  <si>
    <t>YNL139C</t>
  </si>
  <si>
    <t>RLR1</t>
  </si>
  <si>
    <t>YNL136W</t>
  </si>
  <si>
    <t>EAF7</t>
  </si>
  <si>
    <t>Subunit of the NuA4 histone acetyltransferase complex</t>
  </si>
  <si>
    <t>YNL135C</t>
  </si>
  <si>
    <t>FPR1</t>
  </si>
  <si>
    <t>YNL134C</t>
  </si>
  <si>
    <t>YNL133C</t>
  </si>
  <si>
    <t>YNL129W</t>
  </si>
  <si>
    <t>YNL123W</t>
  </si>
  <si>
    <t>YNL122C</t>
  </si>
  <si>
    <t>YNL101W</t>
  </si>
  <si>
    <t>YNL094W</t>
  </si>
  <si>
    <t>YNL092W</t>
  </si>
  <si>
    <t>YNL084C</t>
  </si>
  <si>
    <t>END3</t>
  </si>
  <si>
    <t>YNL081C</t>
  </si>
  <si>
    <t>YNL077W</t>
  </si>
  <si>
    <t>RPL16B</t>
  </si>
  <si>
    <t>YNL064C</t>
  </si>
  <si>
    <t>YDJ1</t>
  </si>
  <si>
    <t>chaperone involved in protein translocation</t>
  </si>
  <si>
    <t>YNL063W</t>
  </si>
  <si>
    <t>YNL057W</t>
  </si>
  <si>
    <t>YNL054W</t>
  </si>
  <si>
    <t>VAC7</t>
  </si>
  <si>
    <t>in vacuole inheritance and morphology</t>
  </si>
  <si>
    <t>YPL091W</t>
  </si>
  <si>
    <t>GLR1</t>
  </si>
  <si>
    <t xml:space="preserve"> glutathione oxidoreductase</t>
  </si>
  <si>
    <t>YPL090C</t>
  </si>
  <si>
    <t>RPS6A</t>
  </si>
  <si>
    <t>YPL089C</t>
  </si>
  <si>
    <t>RLM1</t>
  </si>
  <si>
    <t>MAP kinase pathway</t>
  </si>
  <si>
    <t>YPL088W</t>
  </si>
  <si>
    <t>YPL086C</t>
  </si>
  <si>
    <t>ELP3</t>
  </si>
  <si>
    <t>YPL084W</t>
  </si>
  <si>
    <t>BRO1</t>
  </si>
  <si>
    <t>YPL079W</t>
  </si>
  <si>
    <t>RPL21B</t>
  </si>
  <si>
    <t>YPL077C</t>
  </si>
  <si>
    <t>YPL067C</t>
  </si>
  <si>
    <t>YPL065W</t>
  </si>
  <si>
    <t>VPS28</t>
  </si>
  <si>
    <t>YPL064C</t>
  </si>
  <si>
    <t>YPL045W</t>
  </si>
  <si>
    <t>VPS16</t>
  </si>
  <si>
    <t>YPL042C</t>
  </si>
  <si>
    <t>YPL040C</t>
  </si>
  <si>
    <t>ISM1</t>
  </si>
  <si>
    <t>Mitochondrial isoleucyl-tRNA synthetase</t>
  </si>
  <si>
    <t>YPL031C</t>
  </si>
  <si>
    <t>PHO85</t>
  </si>
  <si>
    <t>Cyclin-dependent kinase, involved in fission</t>
  </si>
  <si>
    <t>YPL029W</t>
  </si>
  <si>
    <t>SUV3</t>
  </si>
  <si>
    <t>YPL026C</t>
  </si>
  <si>
    <t>YPL009C</t>
  </si>
  <si>
    <t>YPL008W</t>
  </si>
  <si>
    <t>YPL006W</t>
  </si>
  <si>
    <t>YPL005W</t>
  </si>
  <si>
    <t>YPL003W</t>
  </si>
  <si>
    <t>YPL002C</t>
  </si>
  <si>
    <t>SNF8, VPS22</t>
  </si>
  <si>
    <t>YBL009W</t>
  </si>
  <si>
    <t>YBL016W</t>
  </si>
  <si>
    <t>FUS3, DAC2</t>
  </si>
  <si>
    <t>YBL021C</t>
  </si>
  <si>
    <t>HAP3</t>
  </si>
  <si>
    <t>Subunit of the heme-activated</t>
  </si>
  <si>
    <t>YBL024W</t>
  </si>
  <si>
    <t>NCL1, TRM4</t>
  </si>
  <si>
    <t>S-adenosyl-L-methionine-dependent tRNA</t>
  </si>
  <si>
    <t>YBR041W</t>
  </si>
  <si>
    <t>FAT1</t>
  </si>
  <si>
    <t>YBR046C</t>
  </si>
  <si>
    <t>ZTA1</t>
  </si>
  <si>
    <t>YBR047W</t>
  </si>
  <si>
    <t>YBR048W</t>
  </si>
  <si>
    <t>RPS11B</t>
  </si>
  <si>
    <t>YBR052C</t>
  </si>
  <si>
    <t>RFS1</t>
  </si>
  <si>
    <t>YBR053C</t>
  </si>
  <si>
    <t>YBR059C</t>
  </si>
  <si>
    <t>AKL1</t>
  </si>
  <si>
    <t>YBR074W</t>
  </si>
  <si>
    <t>YBR077C</t>
  </si>
  <si>
    <t>EGO3</t>
  </si>
  <si>
    <t>YBR078W</t>
  </si>
  <si>
    <t>ECM33</t>
  </si>
  <si>
    <t>YBR081C</t>
  </si>
  <si>
    <t>SPT7, GIT2</t>
  </si>
  <si>
    <t>YBR082C</t>
  </si>
  <si>
    <t>UBC4</t>
  </si>
  <si>
    <t>YBR084W</t>
  </si>
  <si>
    <t>MIS1</t>
  </si>
  <si>
    <t>YBR085W</t>
  </si>
  <si>
    <t>AAC3, ANC3</t>
  </si>
  <si>
    <t>YBR093C</t>
  </si>
  <si>
    <t>PHO5</t>
  </si>
  <si>
    <t>phosphate hydrolysis</t>
  </si>
  <si>
    <t>YBR097W</t>
  </si>
  <si>
    <t>VPS15, VAC4</t>
  </si>
  <si>
    <t>YBR100W</t>
  </si>
  <si>
    <t>YBR101C</t>
  </si>
  <si>
    <t>FES1</t>
  </si>
  <si>
    <t>nucleotide exchange factor</t>
  </si>
  <si>
    <t>YBR103W</t>
  </si>
  <si>
    <t>SIF2, EMB1</t>
  </si>
  <si>
    <t>YBR106W</t>
  </si>
  <si>
    <t>PHO88</t>
  </si>
  <si>
    <t xml:space="preserve"> phosphate transport</t>
  </si>
  <si>
    <t>YBR107C</t>
  </si>
  <si>
    <t>IML3, MCM19</t>
  </si>
  <si>
    <t>YBR111C</t>
  </si>
  <si>
    <t>YSA1, RMA2</t>
  </si>
  <si>
    <t>ADP-ribose pyrophosphatase activity;</t>
  </si>
  <si>
    <t>YBR113W</t>
  </si>
  <si>
    <t>YBR116C</t>
  </si>
  <si>
    <t>YBR120C</t>
  </si>
  <si>
    <t>CBP6</t>
  </si>
  <si>
    <t>YBR127C</t>
  </si>
  <si>
    <t>VMA2</t>
  </si>
  <si>
    <t>Subunit B of V1 peripheral membrane domain of V-ATPase</t>
  </si>
  <si>
    <t>YBR129C</t>
  </si>
  <si>
    <t>OPY1</t>
  </si>
  <si>
    <t>YBR130C</t>
  </si>
  <si>
    <t>SHE3</t>
  </si>
  <si>
    <t>YBR133C</t>
  </si>
  <si>
    <t>HSL7</t>
  </si>
  <si>
    <t>YBR134W</t>
  </si>
  <si>
    <t>YBR138C</t>
  </si>
  <si>
    <t>HDR1</t>
  </si>
  <si>
    <t>YBR139W</t>
  </si>
  <si>
    <t>Putative serine type carboxypeptidase</t>
  </si>
  <si>
    <t>YBR144C</t>
  </si>
  <si>
    <t>YBR147W</t>
  </si>
  <si>
    <t>RTC2</t>
  </si>
  <si>
    <t>YBR157C</t>
  </si>
  <si>
    <t>ICS2</t>
  </si>
  <si>
    <t>YBR158W</t>
  </si>
  <si>
    <t>CST13, ICS4</t>
  </si>
  <si>
    <t>YBR159W</t>
  </si>
  <si>
    <t>YBR171W</t>
  </si>
  <si>
    <t>SEC66, SEC71</t>
  </si>
  <si>
    <t>Non-essential subunit of Sec63 complex</t>
  </si>
  <si>
    <t>YBR172C</t>
  </si>
  <si>
    <t>SMY2</t>
  </si>
  <si>
    <t>YBL032W</t>
  </si>
  <si>
    <t>HEK2</t>
  </si>
  <si>
    <t>YBL036C</t>
  </si>
  <si>
    <t>YBL038W</t>
  </si>
  <si>
    <t>MRPL16</t>
  </si>
  <si>
    <t>YBL039C</t>
  </si>
  <si>
    <t>URA7</t>
  </si>
  <si>
    <t>Major CTP synthase isozyme</t>
  </si>
  <si>
    <t>YBL042C</t>
  </si>
  <si>
    <t>FUI1</t>
  </si>
  <si>
    <t>High affinity uridine permease</t>
  </si>
  <si>
    <t>YBL043W</t>
  </si>
  <si>
    <t>ECM13</t>
  </si>
  <si>
    <t>YBL047C</t>
  </si>
  <si>
    <t>EDE1</t>
  </si>
  <si>
    <t>endocytic protein involved in a network of interactions</t>
  </si>
  <si>
    <t>YBL049W</t>
  </si>
  <si>
    <t>MOH1</t>
  </si>
  <si>
    <t>YBL063W</t>
  </si>
  <si>
    <t>KIP1, CIN9</t>
  </si>
  <si>
    <t>YBL067C</t>
  </si>
  <si>
    <t>UBP13</t>
  </si>
  <si>
    <t>YBL072C</t>
  </si>
  <si>
    <t>RPS8A</t>
  </si>
  <si>
    <t>YBL078C</t>
  </si>
  <si>
    <t>AUT7, APG8</t>
  </si>
  <si>
    <t>YBL079W</t>
  </si>
  <si>
    <t>NUP170, NLE3</t>
  </si>
  <si>
    <t>YBL081W</t>
  </si>
  <si>
    <t>YBL103C</t>
  </si>
  <si>
    <t>RTG3</t>
  </si>
  <si>
    <t>YBR003W</t>
  </si>
  <si>
    <t>COQ1</t>
  </si>
  <si>
    <t>YBR019C</t>
  </si>
  <si>
    <t>GAL10</t>
  </si>
  <si>
    <t>UDP-glucose-4-epimerase</t>
  </si>
  <si>
    <t>YBR021W</t>
  </si>
  <si>
    <t>FUR4</t>
  </si>
  <si>
    <t>Uracil permease</t>
  </si>
  <si>
    <t>YBR026C</t>
  </si>
  <si>
    <t>MRF1'</t>
  </si>
  <si>
    <t>YBR030W</t>
  </si>
  <si>
    <t>YBR032W</t>
  </si>
  <si>
    <t>YBR035C</t>
  </si>
  <si>
    <t>PDX3</t>
  </si>
  <si>
    <t>Pyridoxine (pyridoxamine) phosphate oxidas</t>
  </si>
  <si>
    <t>YBR036C</t>
  </si>
  <si>
    <t>CSG2, CLS2</t>
  </si>
  <si>
    <t>YCL032W</t>
  </si>
  <si>
    <t>STE50</t>
  </si>
  <si>
    <t>Protein involved in mating response</t>
  </si>
  <si>
    <t>YCL033C</t>
  </si>
  <si>
    <t>YCL034W</t>
  </si>
  <si>
    <t>LSB5</t>
  </si>
  <si>
    <t>YCL036W</t>
  </si>
  <si>
    <t>GFD2</t>
  </si>
  <si>
    <t>YCL037C</t>
  </si>
  <si>
    <t>SRO9</t>
  </si>
  <si>
    <t>Cytoplasmic RNA-binding protein</t>
  </si>
  <si>
    <t>YCL039W</t>
  </si>
  <si>
    <t>GID7</t>
  </si>
  <si>
    <t>YCL040W</t>
  </si>
  <si>
    <t>GLK1</t>
  </si>
  <si>
    <t>Glucokinase</t>
  </si>
  <si>
    <t>YCL042W</t>
  </si>
  <si>
    <t>YCL044C</t>
  </si>
  <si>
    <t>MGR1</t>
  </si>
  <si>
    <t>subunit mitochondrial inner membrane protease complex</t>
  </si>
  <si>
    <t>YCL045C</t>
  </si>
  <si>
    <t>YCL046W</t>
  </si>
  <si>
    <t>YCL047C</t>
  </si>
  <si>
    <t>YCL048W</t>
  </si>
  <si>
    <t>SPS22</t>
  </si>
  <si>
    <t>YCL049C</t>
  </si>
  <si>
    <t>YCL050C</t>
  </si>
  <si>
    <t>APA1</t>
  </si>
  <si>
    <t>YCL051W</t>
  </si>
  <si>
    <t>LRE1</t>
  </si>
  <si>
    <t>YCL055W</t>
  </si>
  <si>
    <t>KAR4</t>
  </si>
  <si>
    <t>Transcription factor, repsonse to pheromones</t>
  </si>
  <si>
    <t>YCL056C</t>
  </si>
  <si>
    <t>YCL057W</t>
  </si>
  <si>
    <t>PRD1</t>
  </si>
  <si>
    <t>Zinc metalloendopeptidase</t>
  </si>
  <si>
    <t>YCL060C</t>
  </si>
  <si>
    <t>merged with YCL061C</t>
  </si>
  <si>
    <t>YCL061C</t>
  </si>
  <si>
    <t>MRC1</t>
  </si>
  <si>
    <t>S-phase checkpoint protein</t>
  </si>
  <si>
    <t>YCL062W</t>
  </si>
  <si>
    <t>merged with YCL063W</t>
  </si>
  <si>
    <t>YCL063W</t>
  </si>
  <si>
    <t>VAC17</t>
  </si>
  <si>
    <t>YCL064C</t>
  </si>
  <si>
    <t>CHA1</t>
  </si>
  <si>
    <t>Catabolic L-serine (L-threonine) deaminase</t>
  </si>
  <si>
    <t>YCL069W</t>
  </si>
  <si>
    <t>VBA3</t>
  </si>
  <si>
    <t>Permease of basic amino acids in the vacuolar membrane</t>
  </si>
  <si>
    <t>YCR001W</t>
  </si>
  <si>
    <t>YCR002C</t>
  </si>
  <si>
    <t>CDC10</t>
  </si>
  <si>
    <t>YCR003W</t>
  </si>
  <si>
    <t>MRPL32</t>
  </si>
  <si>
    <t>YCR004C</t>
  </si>
  <si>
    <t>YCP4</t>
  </si>
  <si>
    <t>YCR005C</t>
  </si>
  <si>
    <t>CIT2</t>
  </si>
  <si>
    <t>Citrate synthase</t>
  </si>
  <si>
    <t>YCR006C</t>
  </si>
  <si>
    <t>YCR007C</t>
  </si>
  <si>
    <t>YCR008W</t>
  </si>
  <si>
    <t>SAT4</t>
  </si>
  <si>
    <t>Ser/Thr protein kinase involved in salt tolerance</t>
  </si>
  <si>
    <t>YCR010C</t>
  </si>
  <si>
    <t>ADY2</t>
  </si>
  <si>
    <t>Acetate transporter required for normal sporulation</t>
  </si>
  <si>
    <t>YCR014C</t>
  </si>
  <si>
    <t>POL4</t>
  </si>
  <si>
    <t>DNA polymerase IV</t>
  </si>
  <si>
    <t>YCR015C</t>
  </si>
  <si>
    <t>YCR016W</t>
  </si>
  <si>
    <t>YCR017C</t>
  </si>
  <si>
    <t>CWH43</t>
  </si>
  <si>
    <t>YCR019W</t>
  </si>
  <si>
    <t>MAK32</t>
  </si>
  <si>
    <t>YCR020C</t>
  </si>
  <si>
    <t>PET18</t>
  </si>
  <si>
    <t>YCR023C</t>
  </si>
  <si>
    <t>YDL001W</t>
  </si>
  <si>
    <t>RMD1</t>
  </si>
  <si>
    <t>Cytoplasmic protein required for sporulation</t>
  </si>
  <si>
    <t>YDL005C</t>
  </si>
  <si>
    <t>MED2</t>
  </si>
  <si>
    <t>Subunit of the RNA polymerase II mediator complex</t>
  </si>
  <si>
    <t>YDL011C</t>
  </si>
  <si>
    <t>YDL013W</t>
  </si>
  <si>
    <t>HEX3</t>
  </si>
  <si>
    <t>a role in sumoylation and in genome stability</t>
  </si>
  <si>
    <t>YDL023C</t>
  </si>
  <si>
    <t>YDL035C</t>
  </si>
  <si>
    <t>GPR1</t>
  </si>
  <si>
    <t>Plasma membrane G protein coupled receptor</t>
  </si>
  <si>
    <t>YDL036C</t>
  </si>
  <si>
    <t>PUS9</t>
  </si>
  <si>
    <t>Mitochondrial tRNA pseudouridine synthase</t>
  </si>
  <si>
    <t>YDL037C</t>
  </si>
  <si>
    <t>BSC1</t>
  </si>
  <si>
    <t>YDL038C</t>
  </si>
  <si>
    <t>YDL039C</t>
  </si>
  <si>
    <t>PRM7</t>
  </si>
  <si>
    <t>Pheromone-regulated protein</t>
  </si>
  <si>
    <t>YDL040C</t>
  </si>
  <si>
    <t>NAT1, AAA1</t>
  </si>
  <si>
    <t>Subunit of the N-terminal acetyltransferase NatA</t>
  </si>
  <si>
    <t>YDL045W-A</t>
  </si>
  <si>
    <t>MRP10</t>
  </si>
  <si>
    <t>YDL046W</t>
  </si>
  <si>
    <t>NPC2</t>
  </si>
  <si>
    <t>cholesterol-binding protein</t>
  </si>
  <si>
    <t>YDL047W</t>
  </si>
  <si>
    <t>SIT4, LGN4</t>
  </si>
  <si>
    <t>serine-threonine phosphatase, mitotic cycle</t>
  </si>
  <si>
    <t>YDL048C</t>
  </si>
  <si>
    <t>STP4</t>
  </si>
  <si>
    <t>protein with similarity to Stp1p</t>
  </si>
  <si>
    <t>YDL049C</t>
  </si>
  <si>
    <t>KNH1</t>
  </si>
  <si>
    <t>cell wall beta 1,6-glucan synthesis</t>
  </si>
  <si>
    <t>YDL050C</t>
  </si>
  <si>
    <t>YDL051W</t>
  </si>
  <si>
    <t>LHP1, YLA1</t>
  </si>
  <si>
    <t>YDL052C</t>
  </si>
  <si>
    <t>SLC1</t>
  </si>
  <si>
    <t>1-acyl-sn-gylcerol-3-phosphate acyltransferase</t>
  </si>
  <si>
    <t>YDL053C</t>
  </si>
  <si>
    <t>PBP4</t>
  </si>
  <si>
    <t>Pbp1p binding protein</t>
  </si>
  <si>
    <t>YDL054C</t>
  </si>
  <si>
    <t>MCH1</t>
  </si>
  <si>
    <t>similarity to mammalian monocarboxylate permeases</t>
  </si>
  <si>
    <t>YDL056W</t>
  </si>
  <si>
    <t>MBP1</t>
  </si>
  <si>
    <t>Transcription factor involved in regulation of cell cycle</t>
  </si>
  <si>
    <t>YDL057W</t>
  </si>
  <si>
    <t>YDL059C</t>
  </si>
  <si>
    <t>RAD59</t>
  </si>
  <si>
    <t>repair of double-strand breaks in DNA</t>
  </si>
  <si>
    <t>YDL061C</t>
  </si>
  <si>
    <t>RPS29B, YS29B</t>
  </si>
  <si>
    <t>YDL066W</t>
  </si>
  <si>
    <t>IDP1</t>
  </si>
  <si>
    <t>Mitochondrial NADP-specific isocitrate dehydrogenase</t>
  </si>
  <si>
    <t>YDL069C</t>
  </si>
  <si>
    <t>CBS1</t>
  </si>
  <si>
    <t>MP prot that interacts with translating ribosomes</t>
  </si>
  <si>
    <t>YDL076C</t>
  </si>
  <si>
    <t>YDL079C</t>
  </si>
  <si>
    <t>MRK1</t>
  </si>
  <si>
    <t>YDL080C</t>
  </si>
  <si>
    <t>THI3, KID1</t>
  </si>
  <si>
    <t>Probable decarboxylase</t>
  </si>
  <si>
    <t>YDL081C</t>
  </si>
  <si>
    <t>RPP1A, RPLA1</t>
  </si>
  <si>
    <t>YDL083C</t>
  </si>
  <si>
    <t>RPS16B</t>
  </si>
  <si>
    <t>YDL088C</t>
  </si>
  <si>
    <t>ASM4, NUP59</t>
  </si>
  <si>
    <t>YDL089W</t>
  </si>
  <si>
    <t>YDL090C</t>
  </si>
  <si>
    <t>RAM1,  FUS8</t>
  </si>
  <si>
    <t>membrane localization of Ras proteins</t>
  </si>
  <si>
    <t>YDL095W</t>
  </si>
  <si>
    <t>PMT1</t>
  </si>
  <si>
    <t>Protein O-mannosyltransferase</t>
  </si>
  <si>
    <t>YDL106C</t>
  </si>
  <si>
    <t>PHO2, GRF10</t>
  </si>
  <si>
    <t>YDL107W</t>
  </si>
  <si>
    <t>MSS2</t>
  </si>
  <si>
    <t>YDL115C</t>
  </si>
  <si>
    <t>YDL116W</t>
  </si>
  <si>
    <t>NUP84</t>
  </si>
  <si>
    <t>YDL118W</t>
  </si>
  <si>
    <t>YDL119C</t>
  </si>
  <si>
    <t>YDL123W</t>
  </si>
  <si>
    <t>unknown function, localized to vacuolar outer membrane</t>
  </si>
  <si>
    <t>YDL127W</t>
  </si>
  <si>
    <t>PCL2, CLN4</t>
  </si>
  <si>
    <t>YDL130W</t>
  </si>
  <si>
    <t>RPP1B, RPLA3</t>
  </si>
  <si>
    <t>YDL133W</t>
  </si>
  <si>
    <t>YDL135C</t>
  </si>
  <si>
    <t>RDI1</t>
  </si>
  <si>
    <t>YDL137W</t>
  </si>
  <si>
    <t>ARF2</t>
  </si>
  <si>
    <t>YDL144C</t>
  </si>
  <si>
    <t>YDL146W</t>
  </si>
  <si>
    <t>LDB17</t>
  </si>
  <si>
    <t>YDL149W</t>
  </si>
  <si>
    <t>APG9, AUT9</t>
  </si>
  <si>
    <t>YDL151C</t>
  </si>
  <si>
    <t>YDL157C</t>
  </si>
  <si>
    <t>YDL160C</t>
  </si>
  <si>
    <t>DHH1</t>
  </si>
  <si>
    <t>stimulates mRNA decapping</t>
  </si>
  <si>
    <t>YDL168W</t>
  </si>
  <si>
    <t>SFA1</t>
  </si>
  <si>
    <t>YDL170W</t>
  </si>
  <si>
    <t>UGA3</t>
  </si>
  <si>
    <t>Transcriptional activator for gamma-aminobutyrate</t>
  </si>
  <si>
    <t>YDL174C</t>
  </si>
  <si>
    <t>DLD1</t>
  </si>
  <si>
    <t>D-lactate dehydrogenase</t>
  </si>
  <si>
    <t>YDL176W</t>
  </si>
  <si>
    <t>YDL177C</t>
  </si>
  <si>
    <t>YDL178W</t>
  </si>
  <si>
    <t>AIP2, DLD2</t>
  </si>
  <si>
    <t>YDL179W</t>
  </si>
  <si>
    <t>PCL9</t>
  </si>
  <si>
    <t>Cyclin, forms a kinase complex with Pho85p</t>
  </si>
  <si>
    <t>YDL182W</t>
  </si>
  <si>
    <t>LYS20</t>
  </si>
  <si>
    <t>YDL183C</t>
  </si>
  <si>
    <t>MKR1</t>
  </si>
  <si>
    <t xml:space="preserve">mitochondrial K+/H+ exchanger </t>
  </si>
  <si>
    <t>YDL184C</t>
  </si>
  <si>
    <t>RPL41A, RPL47A</t>
  </si>
  <si>
    <t>YDL185W</t>
  </si>
  <si>
    <t>TFP1, VMA1</t>
  </si>
  <si>
    <t>Vacuolar ATPase V1 domain subunit A</t>
  </si>
  <si>
    <t>YDL188C</t>
  </si>
  <si>
    <t>PPH22, PPH2</t>
  </si>
  <si>
    <t>Catalytic subunit of protein phosphatase 2A</t>
  </si>
  <si>
    <t>YDL189W</t>
  </si>
  <si>
    <t>YDL190C</t>
  </si>
  <si>
    <t>UFD2</t>
  </si>
  <si>
    <t>cooperates with a ubiquitin-activating enzyme</t>
  </si>
  <si>
    <t>YBR173C</t>
  </si>
  <si>
    <t>UMP1</t>
  </si>
  <si>
    <t>maturation of the 20S proteasome</t>
  </si>
  <si>
    <t>YBR177C</t>
  </si>
  <si>
    <t>ETH1</t>
  </si>
  <si>
    <t>YBR179C</t>
  </si>
  <si>
    <t>YBR181C</t>
  </si>
  <si>
    <t>RPS6B</t>
  </si>
  <si>
    <t>YBR183W</t>
  </si>
  <si>
    <t>YBR184W</t>
  </si>
  <si>
    <t>YBR185C</t>
  </si>
  <si>
    <t>YBR186W</t>
  </si>
  <si>
    <t>YBR194W</t>
  </si>
  <si>
    <t>YBR199W</t>
  </si>
  <si>
    <t>KTR4</t>
  </si>
  <si>
    <t>Putative mannosyltransferase involved in prot glycosylation</t>
  </si>
  <si>
    <t>YBR201W</t>
  </si>
  <si>
    <t>DER1</t>
  </si>
  <si>
    <t xml:space="preserve"> ER-associated protein degradation of misfolded  proteins</t>
  </si>
  <si>
    <t>YBR217W</t>
  </si>
  <si>
    <t>ATG12</t>
  </si>
  <si>
    <t>Ubiquitin-like modifier, essential for autophagy</t>
  </si>
  <si>
    <t>YBR218C</t>
  </si>
  <si>
    <t>PYC2</t>
  </si>
  <si>
    <t>Pyruvate carboxylase isoform</t>
  </si>
  <si>
    <t>YBR220C</t>
  </si>
  <si>
    <t>YBR224W</t>
  </si>
  <si>
    <t>YBR225W</t>
  </si>
  <si>
    <t>YBR228W</t>
  </si>
  <si>
    <t>SLX1</t>
  </si>
  <si>
    <t>YBR229C</t>
  </si>
  <si>
    <t>ROT2</t>
  </si>
  <si>
    <t>YBR231C</t>
  </si>
  <si>
    <t>YBR240C</t>
  </si>
  <si>
    <t>YBR245C</t>
  </si>
  <si>
    <t>YBR248C</t>
  </si>
  <si>
    <t>HIS7</t>
  </si>
  <si>
    <t>YBR261C</t>
  </si>
  <si>
    <t>YBR266C</t>
  </si>
  <si>
    <t>SLM6</t>
  </si>
  <si>
    <t>YCL006C</t>
  </si>
  <si>
    <t>YCL007C</t>
  </si>
  <si>
    <t>YCL008C</t>
  </si>
  <si>
    <t>STP22</t>
  </si>
  <si>
    <t>Component of the ESCRT-I complex</t>
  </si>
  <si>
    <t>YCL009C</t>
  </si>
  <si>
    <t>ILV6</t>
  </si>
  <si>
    <t>Regulatory subunit of acetolactate synthase</t>
  </si>
  <si>
    <t>YCL012W</t>
  </si>
  <si>
    <t>merged with BUD3</t>
  </si>
  <si>
    <t xml:space="preserve">in bud-site selection and required for axial </t>
  </si>
  <si>
    <t>YCL014W</t>
  </si>
  <si>
    <t>BUD3</t>
  </si>
  <si>
    <t>budding pattern</t>
  </si>
  <si>
    <t>YCL016C</t>
  </si>
  <si>
    <t>DCC1</t>
  </si>
  <si>
    <t>YCL023C</t>
  </si>
  <si>
    <t>YCL024W</t>
  </si>
  <si>
    <t>KCC4</t>
  </si>
  <si>
    <t xml:space="preserve"> kinase of the bud neck, septin checkpoint</t>
  </si>
  <si>
    <t>YCL028W</t>
  </si>
  <si>
    <t>YCL029C</t>
  </si>
  <si>
    <t>BIK1</t>
  </si>
  <si>
    <t>YCL030C</t>
  </si>
  <si>
    <t>HIS4</t>
  </si>
  <si>
    <t>YDL198C</t>
  </si>
  <si>
    <t>YHM1</t>
  </si>
  <si>
    <t>Mitochondrial GTP/GDP transporter</t>
  </si>
  <si>
    <t>YDL202W</t>
  </si>
  <si>
    <t>MRPL11</t>
  </si>
  <si>
    <t>YDL204W</t>
  </si>
  <si>
    <t>YDL214C</t>
  </si>
  <si>
    <t>PRR2</t>
  </si>
  <si>
    <t>YDL215C</t>
  </si>
  <si>
    <t>GDH2</t>
  </si>
  <si>
    <t>YDL216C</t>
  </si>
  <si>
    <t>RRI1</t>
  </si>
  <si>
    <t>adaptation to pheromone signaling</t>
  </si>
  <si>
    <t>YDL218W</t>
  </si>
  <si>
    <t>YDL226C</t>
  </si>
  <si>
    <t>GCS1</t>
  </si>
  <si>
    <t>YDL229W</t>
  </si>
  <si>
    <t>SSB1, YG101</t>
  </si>
  <si>
    <t>ribosome-associated molecular chaperone,</t>
  </si>
  <si>
    <t>YDL230W</t>
  </si>
  <si>
    <t>PTP1</t>
  </si>
  <si>
    <t>YDL231C</t>
  </si>
  <si>
    <t>BRE4</t>
  </si>
  <si>
    <t>YDL241W</t>
  </si>
  <si>
    <t>YDL242W</t>
  </si>
  <si>
    <t>YDL243C</t>
  </si>
  <si>
    <t>AAD4</t>
  </si>
  <si>
    <t>oxidative stress response</t>
  </si>
  <si>
    <t>YDR001C</t>
  </si>
  <si>
    <t>NTH1</t>
  </si>
  <si>
    <t>YDR005C</t>
  </si>
  <si>
    <t>MAF1</t>
  </si>
  <si>
    <t>YDR006C</t>
  </si>
  <si>
    <t>SOK1</t>
  </si>
  <si>
    <t>YDR011W</t>
  </si>
  <si>
    <t>SNQ2</t>
  </si>
  <si>
    <t>YDR015C</t>
  </si>
  <si>
    <t>YDR019C</t>
  </si>
  <si>
    <t>GCV1, GSD1</t>
  </si>
  <si>
    <t>required for the catabolism of glycine</t>
  </si>
  <si>
    <t>YDR022C</t>
  </si>
  <si>
    <t>CIS1</t>
  </si>
  <si>
    <t>autophagosome formation</t>
  </si>
  <si>
    <t>YDR024W</t>
  </si>
  <si>
    <t>FYV1</t>
  </si>
  <si>
    <t>YDR025W</t>
  </si>
  <si>
    <t>RPS11A</t>
  </si>
  <si>
    <t>YDR026C</t>
  </si>
  <si>
    <t>YDR028C</t>
  </si>
  <si>
    <t>REG1, HEX2</t>
  </si>
  <si>
    <t>Regulatory subunit of  Glc7p</t>
  </si>
  <si>
    <t>YDR029W</t>
  </si>
  <si>
    <t>YDR030C</t>
  </si>
  <si>
    <t>RAD28</t>
  </si>
  <si>
    <t>nucleotide repair of UV-induced DNA lesions</t>
  </si>
  <si>
    <t>YDR031W</t>
  </si>
  <si>
    <t>YDR033W</t>
  </si>
  <si>
    <t>MRH1</t>
  </si>
  <si>
    <t>induced during heat shock</t>
  </si>
  <si>
    <t>YDR034C</t>
  </si>
  <si>
    <t>LYS14</t>
  </si>
  <si>
    <t>YDR035W</t>
  </si>
  <si>
    <t>ARO3</t>
  </si>
  <si>
    <t>YDR036C</t>
  </si>
  <si>
    <t>YDR042C</t>
  </si>
  <si>
    <t>YDR043C</t>
  </si>
  <si>
    <t>NRG1</t>
  </si>
  <si>
    <t>YDR046C</t>
  </si>
  <si>
    <t>BAP3</t>
  </si>
  <si>
    <t>YDR051C</t>
  </si>
  <si>
    <t>YDR055W</t>
  </si>
  <si>
    <t>PST1</t>
  </si>
  <si>
    <t>YDR056C</t>
  </si>
  <si>
    <t>YDR057W</t>
  </si>
  <si>
    <t>YOS9</t>
  </si>
  <si>
    <t>ER quality-control lectin</t>
  </si>
  <si>
    <t>YDR059C</t>
  </si>
  <si>
    <t>UBC5</t>
  </si>
  <si>
    <t>YDR063W</t>
  </si>
  <si>
    <t>YDR065W</t>
  </si>
  <si>
    <t>YDR066C</t>
  </si>
  <si>
    <t>YDR067C</t>
  </si>
  <si>
    <t>YDR068W</t>
  </si>
  <si>
    <t>DOS2</t>
  </si>
  <si>
    <t>YDR069C</t>
  </si>
  <si>
    <t>DOA4, SSV7</t>
  </si>
  <si>
    <t>Ubiquitin hydrolase</t>
  </si>
  <si>
    <t>YDR070C</t>
  </si>
  <si>
    <t>FMP16</t>
  </si>
  <si>
    <t>YDR072C</t>
  </si>
  <si>
    <t>IPT1, SYR4</t>
  </si>
  <si>
    <t>involved in synthesis of sphingolipid in cells</t>
  </si>
  <si>
    <t>YDR073W</t>
  </si>
  <si>
    <t>SNF11</t>
  </si>
  <si>
    <t>YDR075W</t>
  </si>
  <si>
    <t>PPH3</t>
  </si>
  <si>
    <t>involved in activation of Gln3p</t>
  </si>
  <si>
    <t>YDR076W</t>
  </si>
  <si>
    <t>RAD55</t>
  </si>
  <si>
    <t>involved in the recombinational repair</t>
  </si>
  <si>
    <t>YDR077W</t>
  </si>
  <si>
    <t>SED1</t>
  </si>
  <si>
    <t>~role in mitochondrial genome maintenance</t>
  </si>
  <si>
    <t>YDR078C</t>
  </si>
  <si>
    <t>SHU2</t>
  </si>
  <si>
    <t>YDR080W</t>
  </si>
  <si>
    <t>VPS41, VAM2</t>
  </si>
  <si>
    <t>YDR083W</t>
  </si>
  <si>
    <t>RRP8</t>
  </si>
  <si>
    <t>in rRNA processing</t>
  </si>
  <si>
    <t>YDR084C</t>
  </si>
  <si>
    <t>TVP23</t>
  </si>
  <si>
    <t>YDR090C</t>
  </si>
  <si>
    <t>YDR092W</t>
  </si>
  <si>
    <t>UBC13</t>
  </si>
  <si>
    <t>YDR094W</t>
  </si>
  <si>
    <t>YDR095C</t>
  </si>
  <si>
    <t>YDR096W</t>
  </si>
  <si>
    <t>GIS1</t>
  </si>
  <si>
    <t>transcription factor</t>
  </si>
  <si>
    <t>YDR097C</t>
  </si>
  <si>
    <t>MSH6, PMS3</t>
  </si>
  <si>
    <t>YDR098C</t>
  </si>
  <si>
    <t>GRX3</t>
  </si>
  <si>
    <t>YDR099W</t>
  </si>
  <si>
    <t>BMH2, SCD3</t>
  </si>
  <si>
    <t>YDR102C</t>
  </si>
  <si>
    <t>YDR105C</t>
  </si>
  <si>
    <t>YDR111C</t>
  </si>
  <si>
    <t>YDR115W</t>
  </si>
  <si>
    <t>YDR116C</t>
  </si>
  <si>
    <t>MRPL1</t>
  </si>
  <si>
    <t>YDR122W</t>
  </si>
  <si>
    <t>KIN1</t>
  </si>
  <si>
    <t>YDR123C</t>
  </si>
  <si>
    <t>INO2, SCS1</t>
  </si>
  <si>
    <t>transcription activator</t>
  </si>
  <si>
    <t>YDR127W</t>
  </si>
  <si>
    <t>ARO1</t>
  </si>
  <si>
    <t>biosynthesis of chorismate</t>
  </si>
  <si>
    <t>YDR128W</t>
  </si>
  <si>
    <t>YDR129C</t>
  </si>
  <si>
    <t>SAC6, ABP67</t>
  </si>
  <si>
    <t>YDR132C</t>
  </si>
  <si>
    <t>YDR133C</t>
  </si>
  <si>
    <t>YDR135C</t>
  </si>
  <si>
    <t>YCF1</t>
  </si>
  <si>
    <t>YDR138W</t>
  </si>
  <si>
    <t>HPR1</t>
  </si>
  <si>
    <t>transcription elongation</t>
  </si>
  <si>
    <t>YDR140W</t>
  </si>
  <si>
    <t>FYV9, MTQ2</t>
  </si>
  <si>
    <t>Methyltransferase</t>
  </si>
  <si>
    <t>YDR142C</t>
  </si>
  <si>
    <t>PEX7, PAS7</t>
  </si>
  <si>
    <t>YDR159W</t>
  </si>
  <si>
    <t>SAC3</t>
  </si>
  <si>
    <t>YDR169C</t>
  </si>
  <si>
    <t>YDR173C</t>
  </si>
  <si>
    <t>YDR175C</t>
  </si>
  <si>
    <t>RSM24</t>
  </si>
  <si>
    <t>YDR176W</t>
  </si>
  <si>
    <t>NGG1</t>
  </si>
  <si>
    <t>glucose repression</t>
  </si>
  <si>
    <t>YDR178W</t>
  </si>
  <si>
    <t>YDR179C</t>
  </si>
  <si>
    <t>YDR179W-A</t>
  </si>
  <si>
    <t>YDR183W</t>
  </si>
  <si>
    <t>PLP1</t>
  </si>
  <si>
    <t>in folding of beta-tubulin</t>
  </si>
  <si>
    <t>YDR184C</t>
  </si>
  <si>
    <t>YDR191W</t>
  </si>
  <si>
    <t>HST4</t>
  </si>
  <si>
    <t>silencing at telomeres</t>
  </si>
  <si>
    <t>YDR192C</t>
  </si>
  <si>
    <t>NUP42</t>
  </si>
  <si>
    <t>YDR193W</t>
  </si>
  <si>
    <t>YDR194C</t>
  </si>
  <si>
    <t>MSS1 16</t>
  </si>
  <si>
    <t>splicing of mitochondrial Group I and II introns</t>
  </si>
  <si>
    <t>YDR195W</t>
  </si>
  <si>
    <t>REF2</t>
  </si>
  <si>
    <t>RNA-binding protein</t>
  </si>
  <si>
    <t>YDR197W</t>
  </si>
  <si>
    <t>CBS2</t>
  </si>
  <si>
    <t>YDR200C</t>
  </si>
  <si>
    <t>YDR206W</t>
  </si>
  <si>
    <t>YDR207C</t>
  </si>
  <si>
    <t>UME6</t>
  </si>
  <si>
    <t>transcriptional regulator of early meiotic genes</t>
  </si>
  <si>
    <t>YDR209C</t>
  </si>
  <si>
    <t>YDR210W</t>
  </si>
  <si>
    <t>YDR213W</t>
  </si>
  <si>
    <t>UPC2</t>
  </si>
  <si>
    <t>Sterol regulatory element binding protein</t>
  </si>
  <si>
    <t>YDR214W</t>
  </si>
  <si>
    <t>AHA1</t>
  </si>
  <si>
    <t>YDR215C</t>
  </si>
  <si>
    <t>YDR218C</t>
  </si>
  <si>
    <t>SPR28</t>
  </si>
  <si>
    <t>meiotic septin</t>
  </si>
  <si>
    <t>YDR219C</t>
  </si>
  <si>
    <t>MFB1</t>
  </si>
  <si>
    <t>YDR220C</t>
  </si>
  <si>
    <t>YDR221W</t>
  </si>
  <si>
    <t>GTB1</t>
  </si>
  <si>
    <t>Glucosidase II beta subunit</t>
  </si>
  <si>
    <t>YDR223W</t>
  </si>
  <si>
    <t>YDR225W</t>
  </si>
  <si>
    <t>HTA1</t>
  </si>
  <si>
    <t>histone H2A subtypes</t>
  </si>
  <si>
    <t>YDR226W</t>
  </si>
  <si>
    <t>ADK1</t>
  </si>
  <si>
    <t>Adenylate kinase, required for purine metabolism</t>
  </si>
  <si>
    <t>YDR229W</t>
  </si>
  <si>
    <t>IVY1</t>
  </si>
  <si>
    <t>YDR234W</t>
  </si>
  <si>
    <t>YDR237W</t>
  </si>
  <si>
    <t>MRPL7</t>
  </si>
  <si>
    <t>YDR241W</t>
  </si>
  <si>
    <t>BUD26</t>
  </si>
  <si>
    <t>YDR245W</t>
  </si>
  <si>
    <t>MNN10, BED1</t>
  </si>
  <si>
    <t>Subunit of a Golgi mannosyltransferase complex</t>
  </si>
  <si>
    <t>YDR248C</t>
  </si>
  <si>
    <t>YDR249C</t>
  </si>
  <si>
    <t>YDR250C</t>
  </si>
  <si>
    <t>YDR251W</t>
  </si>
  <si>
    <t>PAM1</t>
  </si>
  <si>
    <t>YDR252W</t>
  </si>
  <si>
    <t>BTT1</t>
  </si>
  <si>
    <t>Beta3 subunit which binds ribosomes</t>
  </si>
  <si>
    <t>YDR254W</t>
  </si>
  <si>
    <t>CHL4, MCM17</t>
  </si>
  <si>
    <t>chromosome stability</t>
  </si>
  <si>
    <t>YDR255C</t>
  </si>
  <si>
    <t>RMD5</t>
  </si>
  <si>
    <t>Cytosolic protein required for sporulation</t>
  </si>
  <si>
    <t>YDR256C</t>
  </si>
  <si>
    <t>CTA1</t>
  </si>
  <si>
    <t>YDR257C</t>
  </si>
  <si>
    <t>RMS1</t>
  </si>
  <si>
    <t>Nuclear protein that mediates methyltransferase activity</t>
  </si>
  <si>
    <t>YDR261C</t>
  </si>
  <si>
    <t>EXG2</t>
  </si>
  <si>
    <t>YDR262W</t>
  </si>
  <si>
    <t>YDR263C</t>
  </si>
  <si>
    <t>DIN7, DIN3</t>
  </si>
  <si>
    <t>YDR265W</t>
  </si>
  <si>
    <t>PEX10, PAS4</t>
  </si>
  <si>
    <t xml:space="preserve">RING finger peroxisomal membrane peroxin </t>
  </si>
  <si>
    <t>YDR266C</t>
  </si>
  <si>
    <t>required for peroxisomal matrix protein import</t>
  </si>
  <si>
    <t>YDR268W</t>
  </si>
  <si>
    <t>MSW1</t>
  </si>
  <si>
    <t>Mitochondrial tryptophanyl-tRNA synthetase</t>
  </si>
  <si>
    <t>YDR270W</t>
  </si>
  <si>
    <t>CCC2</t>
  </si>
  <si>
    <t>Cu(+2)-transporting P-type ATPase</t>
  </si>
  <si>
    <t>YDR272W</t>
  </si>
  <si>
    <t>GLO2</t>
  </si>
  <si>
    <t>Cytoplasmic glyoxalase II</t>
  </si>
  <si>
    <t>YDR275W</t>
  </si>
  <si>
    <t>BSC2</t>
  </si>
  <si>
    <t>YDR285W</t>
  </si>
  <si>
    <t>ZIP1</t>
  </si>
  <si>
    <t>YDR293C</t>
  </si>
  <si>
    <t>SSD1, SRK1</t>
  </si>
  <si>
    <t>YDR300C</t>
  </si>
  <si>
    <t>PRO1</t>
  </si>
  <si>
    <t>proline biosynthesis</t>
  </si>
  <si>
    <t>YDR304C</t>
  </si>
  <si>
    <t>CYP5, CPR5</t>
  </si>
  <si>
    <t>YDR307W</t>
  </si>
  <si>
    <t>YDR310C</t>
  </si>
  <si>
    <t>SUM1</t>
  </si>
  <si>
    <t>YDR313C</t>
  </si>
  <si>
    <t>PIB1</t>
  </si>
  <si>
    <t>YDR314C</t>
  </si>
  <si>
    <t>RAD34</t>
  </si>
  <si>
    <t>involved in nucleotide excision repair</t>
  </si>
  <si>
    <t>YDR318W</t>
  </si>
  <si>
    <t>MCM21</t>
  </si>
  <si>
    <t>involved in minichromosome maintenance</t>
  </si>
  <si>
    <t>YDR319C</t>
  </si>
  <si>
    <t>YDR320C</t>
  </si>
  <si>
    <t>SWA2</t>
  </si>
  <si>
    <t>YDR321W</t>
  </si>
  <si>
    <t>ASP1</t>
  </si>
  <si>
    <t>YDR323C</t>
  </si>
  <si>
    <t>VAC1, VPS19</t>
  </si>
  <si>
    <t>YDR329C</t>
  </si>
  <si>
    <t>PEX3, PAS3</t>
  </si>
  <si>
    <t>Peroxisomal prot required to recruit Pex19p</t>
  </si>
  <si>
    <t>YDR330W</t>
  </si>
  <si>
    <t>UBX5</t>
  </si>
  <si>
    <t>YDR333C</t>
  </si>
  <si>
    <t>YDR334W</t>
  </si>
  <si>
    <t>SWR1</t>
  </si>
  <si>
    <t xml:space="preserve">exchanges histone variant </t>
  </si>
  <si>
    <t>YDR335W</t>
  </si>
  <si>
    <t>MSN5, STE21</t>
  </si>
  <si>
    <t>Karyopherin involved in nuclear import and export</t>
  </si>
  <si>
    <t>YDR338C</t>
  </si>
  <si>
    <t>YDR340W</t>
  </si>
  <si>
    <t>YDR344C</t>
  </si>
  <si>
    <t>YDR346C</t>
  </si>
  <si>
    <t>SVF1</t>
  </si>
  <si>
    <t>cell survival pathways</t>
  </si>
  <si>
    <t>YDR348C</t>
  </si>
  <si>
    <t>YDR354W</t>
  </si>
  <si>
    <t>TRP4</t>
  </si>
  <si>
    <t>YDR357C</t>
  </si>
  <si>
    <t>YDR358W</t>
  </si>
  <si>
    <t>GGA1</t>
  </si>
  <si>
    <t>facilitates traffic through the late Golgi</t>
  </si>
  <si>
    <t>YDR359C</t>
  </si>
  <si>
    <t>VID21</t>
  </si>
  <si>
    <t>YDR360W</t>
  </si>
  <si>
    <t>YDR369C</t>
  </si>
  <si>
    <t>XRS2</t>
  </si>
  <si>
    <t>YDR370C</t>
  </si>
  <si>
    <t>YDR372C</t>
  </si>
  <si>
    <t>VPS74</t>
  </si>
  <si>
    <t xml:space="preserve">unknown function involved in vacuolar protein sorting </t>
  </si>
  <si>
    <t>YDR374C</t>
  </si>
  <si>
    <t>YDR378C</t>
  </si>
  <si>
    <t>LSM6</t>
  </si>
  <si>
    <t>YDR379W</t>
  </si>
  <si>
    <t>RGA2</t>
  </si>
  <si>
    <t>YDR382W</t>
  </si>
  <si>
    <t>RPP2B, RPL45</t>
  </si>
  <si>
    <t>YDR385W</t>
  </si>
  <si>
    <t>EFT2</t>
  </si>
  <si>
    <t>Elongation factor 2</t>
  </si>
  <si>
    <t>YDR386W</t>
  </si>
  <si>
    <t>MUS81</t>
  </si>
  <si>
    <t>YDR387C</t>
  </si>
  <si>
    <t>YDR388W</t>
  </si>
  <si>
    <t>RVS167</t>
  </si>
  <si>
    <t>YDR389W</t>
  </si>
  <si>
    <t>SAC7</t>
  </si>
  <si>
    <t>YDR391C</t>
  </si>
  <si>
    <t>YDR392W</t>
  </si>
  <si>
    <t>SPT3</t>
  </si>
  <si>
    <t>YDR393W</t>
  </si>
  <si>
    <t>SHE9</t>
  </si>
  <si>
    <t>mitochondrial morphology</t>
  </si>
  <si>
    <t>YDR395W</t>
  </si>
  <si>
    <t>SXM1, KAP108</t>
  </si>
  <si>
    <t>Nuclear transport factor</t>
  </si>
  <si>
    <t>YDR399W</t>
  </si>
  <si>
    <t>HPT1, BRA6</t>
  </si>
  <si>
    <t>YDR414C</t>
  </si>
  <si>
    <t>ERD1</t>
  </si>
  <si>
    <t>YDR420W</t>
  </si>
  <si>
    <t>HKR1</t>
  </si>
  <si>
    <t>bud site selection</t>
  </si>
  <si>
    <t>YDR421W</t>
  </si>
  <si>
    <t>ARO80</t>
  </si>
  <si>
    <t>YDR425W</t>
  </si>
  <si>
    <t>SNX41</t>
  </si>
  <si>
    <t>YDR426C</t>
  </si>
  <si>
    <t>YDR428C</t>
  </si>
  <si>
    <t>YDR430C</t>
  </si>
  <si>
    <t>YDR431W</t>
  </si>
  <si>
    <t>YDR432W</t>
  </si>
  <si>
    <t>NPL3, NOP3</t>
  </si>
  <si>
    <t>YDR433W</t>
  </si>
  <si>
    <t>KRE22</t>
  </si>
  <si>
    <t>YDR439W</t>
  </si>
  <si>
    <t>LRS4</t>
  </si>
  <si>
    <t>YDR440W</t>
  </si>
  <si>
    <t>DOT1, PCH1</t>
  </si>
  <si>
    <t>functions in gene silencing at telomeres</t>
  </si>
  <si>
    <t>YDR441C</t>
  </si>
  <si>
    <t>APT2</t>
  </si>
  <si>
    <t>YDR442W</t>
  </si>
  <si>
    <t>YDR443C</t>
  </si>
  <si>
    <t>SSN2, SCA1</t>
  </si>
  <si>
    <t>sb of the RNA polymerase II mediator complex</t>
  </si>
  <si>
    <t>YDR446W</t>
  </si>
  <si>
    <t>ECM11</t>
  </si>
  <si>
    <t>involved in meiosis</t>
  </si>
  <si>
    <t>YDR447C</t>
  </si>
  <si>
    <t>RPS17B, RPL51B</t>
  </si>
  <si>
    <t>YDR448W</t>
  </si>
  <si>
    <t>ADA2, SWI8</t>
  </si>
  <si>
    <t>Transcription coactivator</t>
  </si>
  <si>
    <t>YDR450W</t>
  </si>
  <si>
    <t>RPS18A</t>
  </si>
  <si>
    <t>YDR451C</t>
  </si>
  <si>
    <t>YHP1</t>
  </si>
  <si>
    <t>homeobox transcriptional repressors</t>
  </si>
  <si>
    <t>YDR452W</t>
  </si>
  <si>
    <t>PHM5, PPN1</t>
  </si>
  <si>
    <t>YDR453C</t>
  </si>
  <si>
    <t>YDR455C</t>
  </si>
  <si>
    <t>YDR456W</t>
  </si>
  <si>
    <t>NHX1</t>
  </si>
  <si>
    <t>Endosomal Na+/H+ exchanger</t>
  </si>
  <si>
    <t>YDR457W</t>
  </si>
  <si>
    <t>TOM1</t>
  </si>
  <si>
    <t>YDR459C</t>
  </si>
  <si>
    <t>YDR462W</t>
  </si>
  <si>
    <t>MRPL28</t>
  </si>
  <si>
    <t>YDR463W</t>
  </si>
  <si>
    <t>STP1, SSY2</t>
  </si>
  <si>
    <t>YDR465C</t>
  </si>
  <si>
    <t>RMT2</t>
  </si>
  <si>
    <t>Arginine methyltransferase</t>
  </si>
  <si>
    <t>YDR466W</t>
  </si>
  <si>
    <t>PHKH3</t>
  </si>
  <si>
    <t>redundant upstream activators of Pkc1p</t>
  </si>
  <si>
    <t>YGL062W</t>
  </si>
  <si>
    <t>PYC1</t>
  </si>
  <si>
    <t>YGL063W</t>
  </si>
  <si>
    <t>PUS2</t>
  </si>
  <si>
    <t>Putative pseudouridine synthase</t>
  </si>
  <si>
    <t>YGL064C</t>
  </si>
  <si>
    <t>MRH4</t>
  </si>
  <si>
    <t>Mitochondrial ATP-dependent RNA helicase</t>
  </si>
  <si>
    <t>YGL066W</t>
  </si>
  <si>
    <t>YGL067W</t>
  </si>
  <si>
    <t>NPY1</t>
  </si>
  <si>
    <t>NADH diphosphatase; localizes to peroxisomes</t>
  </si>
  <si>
    <t>YGL070C</t>
  </si>
  <si>
    <t>RPB9, SHI1</t>
  </si>
  <si>
    <t>YGL071W</t>
  </si>
  <si>
    <t>RCS1, AFT1</t>
  </si>
  <si>
    <t>involved iron utilization and homeostasis</t>
  </si>
  <si>
    <t>YGL072C</t>
  </si>
  <si>
    <t>YGL077C</t>
  </si>
  <si>
    <t>HNM1</t>
  </si>
  <si>
    <t>YGL079W</t>
  </si>
  <si>
    <t>YGL080W</t>
  </si>
  <si>
    <t>FMP37</t>
  </si>
  <si>
    <t>YGL081W</t>
  </si>
  <si>
    <t>YGL082W</t>
  </si>
  <si>
    <t>YGL083W</t>
  </si>
  <si>
    <t>SCY1</t>
  </si>
  <si>
    <t>YGL084C</t>
  </si>
  <si>
    <t>GUP1</t>
  </si>
  <si>
    <t>MP prot with a possible role in proton symport of glycerol</t>
  </si>
  <si>
    <t>YGL085W</t>
  </si>
  <si>
    <t>YGL086W</t>
  </si>
  <si>
    <t>MAD1</t>
  </si>
  <si>
    <t>spindle-assembly checkpoint</t>
  </si>
  <si>
    <t>YGL088W</t>
  </si>
  <si>
    <t>YGL089C</t>
  </si>
  <si>
    <t>MF(ALPHA)2</t>
  </si>
  <si>
    <t>Mating pheromone alpha-factor</t>
  </si>
  <si>
    <t>YGL094C</t>
  </si>
  <si>
    <t>PAN2</t>
  </si>
  <si>
    <t>YGL095C</t>
  </si>
  <si>
    <t>VPS45</t>
  </si>
  <si>
    <t>YGL107C</t>
  </si>
  <si>
    <t>YGL108C</t>
  </si>
  <si>
    <t>YGL110C</t>
  </si>
  <si>
    <t>YGL114W</t>
  </si>
  <si>
    <t>YGL115W</t>
  </si>
  <si>
    <t>SNF4</t>
  </si>
  <si>
    <t>YGL125W</t>
  </si>
  <si>
    <t>MET13</t>
  </si>
  <si>
    <t>Isozyme of methylenetetrahydrofolate reductase</t>
  </si>
  <si>
    <t>YGL126W</t>
  </si>
  <si>
    <t>YGL127C</t>
  </si>
  <si>
    <t>YGL129C</t>
  </si>
  <si>
    <t>RSM23</t>
  </si>
  <si>
    <t>YGL131C</t>
  </si>
  <si>
    <t>YGL135W</t>
  </si>
  <si>
    <t>RPL1B</t>
  </si>
  <si>
    <t>YGL136C</t>
  </si>
  <si>
    <t>YGL138C</t>
  </si>
  <si>
    <t>YGL140C</t>
  </si>
  <si>
    <t>YGL141W</t>
  </si>
  <si>
    <t>HUL5</t>
  </si>
  <si>
    <t>similarity to hect domain E3 ub-protein ligases</t>
  </si>
  <si>
    <t>YGL147C</t>
  </si>
  <si>
    <t>YGL148W</t>
  </si>
  <si>
    <t>ARO2</t>
  </si>
  <si>
    <t>synthesis of aromatic amino acids</t>
  </si>
  <si>
    <t>YGL149W</t>
  </si>
  <si>
    <t>YGL151W</t>
  </si>
  <si>
    <t>NUT1</t>
  </si>
  <si>
    <t>Component of the RNA polymerase II mediator complex</t>
  </si>
  <si>
    <t>YGL152C</t>
  </si>
  <si>
    <t>YGL153W</t>
  </si>
  <si>
    <t>YGL157W</t>
  </si>
  <si>
    <t>Oxidoreductase</t>
  </si>
  <si>
    <t>YGL158W</t>
  </si>
  <si>
    <t>RCK1</t>
  </si>
  <si>
    <t xml:space="preserve"> involved in the response to oxidative stress</t>
  </si>
  <si>
    <t>YGL159W</t>
  </si>
  <si>
    <t>YGL160W</t>
  </si>
  <si>
    <t>YGL161C</t>
  </si>
  <si>
    <t>YGL162W</t>
  </si>
  <si>
    <t>YGL163C</t>
  </si>
  <si>
    <t>YGL165C</t>
  </si>
  <si>
    <t>YGL166W</t>
  </si>
  <si>
    <t>YGL167C</t>
  </si>
  <si>
    <t>PMR1</t>
  </si>
  <si>
    <t>YGL168W</t>
  </si>
  <si>
    <t>YGL170C</t>
  </si>
  <si>
    <t>SPO74</t>
  </si>
  <si>
    <t>modifying the meiotic outer plaque</t>
  </si>
  <si>
    <t>YGL173C</t>
  </si>
  <si>
    <t>KEM1</t>
  </si>
  <si>
    <t>involved in mRNA decay</t>
  </si>
  <si>
    <t>YGL174W</t>
  </si>
  <si>
    <t>BUD13</t>
  </si>
  <si>
    <t>YGL175C</t>
  </si>
  <si>
    <t>YGL177W</t>
  </si>
  <si>
    <t>YGL179C</t>
  </si>
  <si>
    <t>YGL180W</t>
  </si>
  <si>
    <t>ATG1</t>
  </si>
  <si>
    <t>YGL181W</t>
  </si>
  <si>
    <t>YGL194C</t>
  </si>
  <si>
    <t>HOS2, RTL1</t>
  </si>
  <si>
    <t>YGL195W</t>
  </si>
  <si>
    <t>GCN1</t>
  </si>
  <si>
    <t>YGL196W</t>
  </si>
  <si>
    <t>YGL197W</t>
  </si>
  <si>
    <t>MDS3</t>
  </si>
  <si>
    <t>negative regulator of meiotic gene expression</t>
  </si>
  <si>
    <t>YGL198W</t>
  </si>
  <si>
    <t>YIP4</t>
  </si>
  <si>
    <t>YGL200C</t>
  </si>
  <si>
    <t>EMP24</t>
  </si>
  <si>
    <t>YGL202W</t>
  </si>
  <si>
    <t>ARO8</t>
  </si>
  <si>
    <t>YGL203C</t>
  </si>
  <si>
    <t>KEX1</t>
  </si>
  <si>
    <t>YGL205W</t>
  </si>
  <si>
    <t>POX1, FOX1</t>
  </si>
  <si>
    <t>Fatty-acyl coenzyme A oxidase</t>
  </si>
  <si>
    <t>YGL206C</t>
  </si>
  <si>
    <t>CHC1</t>
  </si>
  <si>
    <t>YGL208W</t>
  </si>
  <si>
    <t>SIP2, SPM2</t>
  </si>
  <si>
    <t>response to glucose starvation</t>
  </si>
  <si>
    <t>YDR471W</t>
  </si>
  <si>
    <t>RPL27B</t>
  </si>
  <si>
    <t>YDR474C</t>
  </si>
  <si>
    <t>merged with YDR475C</t>
  </si>
  <si>
    <t>YDR475C</t>
  </si>
  <si>
    <t>JIP4</t>
  </si>
  <si>
    <t>YDR476C</t>
  </si>
  <si>
    <t>YDR479C</t>
  </si>
  <si>
    <t>PEX29</t>
  </si>
  <si>
    <t>regulation of peroxisome size and number</t>
  </si>
  <si>
    <t>YDR480W</t>
  </si>
  <si>
    <t>DIG2, RST2</t>
  </si>
  <si>
    <t>Regulatory protein of unknown function</t>
  </si>
  <si>
    <t>YDR481C</t>
  </si>
  <si>
    <t>PHO8</t>
  </si>
  <si>
    <t>YDR482C</t>
  </si>
  <si>
    <t>YDR483W</t>
  </si>
  <si>
    <t>KRE2, MNT1</t>
  </si>
  <si>
    <t>protein mannosylation</t>
  </si>
  <si>
    <t>YDR484W</t>
  </si>
  <si>
    <t>SAC2, VPS52</t>
  </si>
  <si>
    <t>YDR485C</t>
  </si>
  <si>
    <t>VPS72</t>
  </si>
  <si>
    <t>YDR486C</t>
  </si>
  <si>
    <t>VPS60</t>
  </si>
  <si>
    <t>YDR488C</t>
  </si>
  <si>
    <t>PAC11</t>
  </si>
  <si>
    <t>Dynein intermediate chain</t>
  </si>
  <si>
    <t>YDR490C</t>
  </si>
  <si>
    <t>PKH1</t>
  </si>
  <si>
    <t>YDR491C</t>
  </si>
  <si>
    <t>YDR492W</t>
  </si>
  <si>
    <t>IZH1</t>
  </si>
  <si>
    <t>zinc metabolism</t>
  </si>
  <si>
    <t>YDR494W</t>
  </si>
  <si>
    <t>YDR495C</t>
  </si>
  <si>
    <t>VPS3, PEP6</t>
  </si>
  <si>
    <t>YDR496C</t>
  </si>
  <si>
    <t>PUF6</t>
  </si>
  <si>
    <t>Pumilio-homology domain protein</t>
  </si>
  <si>
    <t>YDR497C</t>
  </si>
  <si>
    <t>ITR1</t>
  </si>
  <si>
    <t>YDR501W</t>
  </si>
  <si>
    <t>PLM2</t>
  </si>
  <si>
    <t>Protein required for partitioning of the 2-micron plasmid</t>
  </si>
  <si>
    <t>YDR503C</t>
  </si>
  <si>
    <t>LPP1</t>
  </si>
  <si>
    <t>Lipid phosphate phosphatase</t>
  </si>
  <si>
    <t>YDR504C</t>
  </si>
  <si>
    <t>SPG3</t>
  </si>
  <si>
    <t>YDR505C</t>
  </si>
  <si>
    <t>PSP1, GIN5</t>
  </si>
  <si>
    <t xml:space="preserve">unknown function </t>
  </si>
  <si>
    <t>YDR506C</t>
  </si>
  <si>
    <t>GMC1</t>
  </si>
  <si>
    <t>meiotic progression</t>
  </si>
  <si>
    <t>YDR507C</t>
  </si>
  <si>
    <t>GIN4, ERC47</t>
  </si>
  <si>
    <t>kinase involved in bud growth and assembly of septin ring</t>
  </si>
  <si>
    <t>YDR508C</t>
  </si>
  <si>
    <t>GNP1</t>
  </si>
  <si>
    <t>High-affinity glutamine permease</t>
  </si>
  <si>
    <t>YDR509W</t>
  </si>
  <si>
    <t>YDR511W</t>
  </si>
  <si>
    <t>ACN9</t>
  </si>
  <si>
    <t>YDR512C</t>
  </si>
  <si>
    <t>EMI1</t>
  </si>
  <si>
    <t>YDR513W</t>
  </si>
  <si>
    <t>TTR1, GRX2</t>
  </si>
  <si>
    <t>maintaining redox state of target proteins</t>
  </si>
  <si>
    <t>YDR514C</t>
  </si>
  <si>
    <t>YDR516C</t>
  </si>
  <si>
    <t>EMI2</t>
  </si>
  <si>
    <t>YDR517W</t>
  </si>
  <si>
    <t>GRH1</t>
  </si>
  <si>
    <t>spindle assembly checkpoint</t>
  </si>
  <si>
    <t>YDR519W</t>
  </si>
  <si>
    <t>FKB2, FPR2</t>
  </si>
  <si>
    <t>YDR528W</t>
  </si>
  <si>
    <t>HLR1</t>
  </si>
  <si>
    <t>YDR529C</t>
  </si>
  <si>
    <t>QCR7, UCR7</t>
  </si>
  <si>
    <t>Sbunit 7 of the ubiquinol cytochrome-c reductase complex</t>
  </si>
  <si>
    <t>YDR530C</t>
  </si>
  <si>
    <t>APA2</t>
  </si>
  <si>
    <t>Diadenosine 5',5''-P1,P4-tetraphosphate phosphorylase II</t>
  </si>
  <si>
    <t>YDR532C</t>
  </si>
  <si>
    <t>KRE28</t>
  </si>
  <si>
    <t>YDR533C</t>
  </si>
  <si>
    <t>HSP31</t>
  </si>
  <si>
    <t>Possible chaperone and cysteine protease</t>
  </si>
  <si>
    <t>YDR534C</t>
  </si>
  <si>
    <t>FIT1</t>
  </si>
  <si>
    <t>Mannoprotein</t>
  </si>
  <si>
    <t>YGL002W</t>
  </si>
  <si>
    <t>ERP6</t>
  </si>
  <si>
    <t>YGL005C</t>
  </si>
  <si>
    <t>COG7</t>
  </si>
  <si>
    <t>YGL006W</t>
  </si>
  <si>
    <t>PMC1</t>
  </si>
  <si>
    <t>YGL009C</t>
  </si>
  <si>
    <t>LEU1</t>
  </si>
  <si>
    <t>YGL013C</t>
  </si>
  <si>
    <t>PDR1, CYH3</t>
  </si>
  <si>
    <t>YGL015C</t>
  </si>
  <si>
    <t>YGL016W</t>
  </si>
  <si>
    <t>KAP122, PDR6</t>
  </si>
  <si>
    <t>Karyopherin beta</t>
  </si>
  <si>
    <t>YGL017W</t>
  </si>
  <si>
    <t>ATE1</t>
  </si>
  <si>
    <t>YGL019W</t>
  </si>
  <si>
    <t>CKB1</t>
  </si>
  <si>
    <t>sbunit of casein kinase 2, cell growth and proliferation</t>
  </si>
  <si>
    <t>YGL020C</t>
  </si>
  <si>
    <t>GET1</t>
  </si>
  <si>
    <t>mitochondrial morphology and inheritance</t>
  </si>
  <si>
    <t>YGL024W</t>
  </si>
  <si>
    <t>YGL026C</t>
  </si>
  <si>
    <t>TRP5</t>
  </si>
  <si>
    <t>Tryptophan synthase</t>
  </si>
  <si>
    <t>YGL028C</t>
  </si>
  <si>
    <t>SCW11</t>
  </si>
  <si>
    <t>YGL029W</t>
  </si>
  <si>
    <t>CGR1</t>
  </si>
  <si>
    <t>YGL031C</t>
  </si>
  <si>
    <t>RPL24A, RPL30A</t>
  </si>
  <si>
    <t>YGL032C</t>
  </si>
  <si>
    <t>AGA2</t>
  </si>
  <si>
    <t>Adhesion subunit of a-agglutinin of a-cells</t>
  </si>
  <si>
    <t>YGL033W</t>
  </si>
  <si>
    <t>HOP2</t>
  </si>
  <si>
    <t>YGL034C</t>
  </si>
  <si>
    <t>YGL035C</t>
  </si>
  <si>
    <t>MIG1, TDS22</t>
  </si>
  <si>
    <t>Transcription factor involved in glucose repression</t>
  </si>
  <si>
    <t>YGL037C</t>
  </si>
  <si>
    <t>PNC1</t>
  </si>
  <si>
    <t>YGL038C</t>
  </si>
  <si>
    <t>OCH1, NGD29</t>
  </si>
  <si>
    <t>Mannosyltransferase of the cis-Golgi apparatus</t>
  </si>
  <si>
    <t>YGL039W</t>
  </si>
  <si>
    <t>YGL041C</t>
  </si>
  <si>
    <t>YGL042C</t>
  </si>
  <si>
    <t>YGL043W</t>
  </si>
  <si>
    <t>DST1, PPR2</t>
  </si>
  <si>
    <t>YGL045W</t>
  </si>
  <si>
    <t>RIM8</t>
  </si>
  <si>
    <t>YGL046W</t>
  </si>
  <si>
    <t>YGL049C</t>
  </si>
  <si>
    <t>TIF4632</t>
  </si>
  <si>
    <t>Translation initiation factor eIF4G</t>
  </si>
  <si>
    <t>YGL050W</t>
  </si>
  <si>
    <t>TYW3</t>
  </si>
  <si>
    <t>YGL051W</t>
  </si>
  <si>
    <t>YGL053W</t>
  </si>
  <si>
    <t>PRM8</t>
  </si>
  <si>
    <t>involved in COPII binding</t>
  </si>
  <si>
    <t>YGL054C</t>
  </si>
  <si>
    <t>ERV14</t>
  </si>
  <si>
    <t>YGL056C</t>
  </si>
  <si>
    <t>SDS23</t>
  </si>
  <si>
    <t>APC/cyclosome regulation</t>
  </si>
  <si>
    <t>YGL059W</t>
  </si>
  <si>
    <t>YGL209W</t>
  </si>
  <si>
    <t>MIG2, MLZ1</t>
  </si>
  <si>
    <t>involved in repression</t>
  </si>
  <si>
    <t>YGL210W</t>
  </si>
  <si>
    <t>YPT32</t>
  </si>
  <si>
    <t>YGL211W</t>
  </si>
  <si>
    <t>NCS6</t>
  </si>
  <si>
    <t>YGL212W</t>
  </si>
  <si>
    <t>VAM7</t>
  </si>
  <si>
    <t>t-SNARE on vacuole</t>
  </si>
  <si>
    <t>YGL213C</t>
  </si>
  <si>
    <t>SKI8, REC103</t>
  </si>
  <si>
    <t>YGL215W</t>
  </si>
  <si>
    <t>CLG1</t>
  </si>
  <si>
    <t>Cyclin-like protein that interacts with Pho85p</t>
  </si>
  <si>
    <t>YGL216W</t>
  </si>
  <si>
    <t>KIP3</t>
  </si>
  <si>
    <t>YGL220W</t>
  </si>
  <si>
    <t>YGL221C</t>
  </si>
  <si>
    <t>NIF3</t>
  </si>
  <si>
    <t>YGL222C</t>
  </si>
  <si>
    <t>EDC1</t>
  </si>
  <si>
    <t>YGL223C</t>
  </si>
  <si>
    <t>COG1</t>
  </si>
  <si>
    <t>YGL224C</t>
  </si>
  <si>
    <t>SDT1</t>
  </si>
  <si>
    <t>Pyrimidine nucleotidase</t>
  </si>
  <si>
    <t>YGL226C-A</t>
  </si>
  <si>
    <t>OST5</t>
  </si>
  <si>
    <t>YGL229C</t>
  </si>
  <si>
    <t>SAP4</t>
  </si>
  <si>
    <t>YGL236C</t>
  </si>
  <si>
    <t>MTO1, IPS1</t>
  </si>
  <si>
    <t>YGL241W</t>
  </si>
  <si>
    <t>KAP114</t>
  </si>
  <si>
    <t>YGL246C</t>
  </si>
  <si>
    <t>RAI1</t>
  </si>
  <si>
    <t>Nuclear protein</t>
  </si>
  <si>
    <t>YGL252C</t>
  </si>
  <si>
    <t>RTG2</t>
  </si>
  <si>
    <t>YGL256W</t>
  </si>
  <si>
    <t>ADH4, NRC465</t>
  </si>
  <si>
    <t>YGL263W</t>
  </si>
  <si>
    <t>COS12</t>
  </si>
  <si>
    <t>YGR006W</t>
  </si>
  <si>
    <t>PRP18</t>
  </si>
  <si>
    <t>Splicing factor</t>
  </si>
  <si>
    <t>YGR019W</t>
  </si>
  <si>
    <t>UGA1</t>
  </si>
  <si>
    <t>YGR027C</t>
  </si>
  <si>
    <t>RPS25A, RPS31A</t>
  </si>
  <si>
    <t>YGR034W</t>
  </si>
  <si>
    <t>RPL26B</t>
  </si>
  <si>
    <t>YGR036C</t>
  </si>
  <si>
    <t>CAX4, CWH8</t>
  </si>
  <si>
    <t xml:space="preserve">synthesis and protein N-glycosylation </t>
  </si>
  <si>
    <t>YGR039W</t>
  </si>
  <si>
    <t>YGR041W</t>
  </si>
  <si>
    <t>BUD9</t>
  </si>
  <si>
    <t>YGR042W</t>
  </si>
  <si>
    <t>YGR043C</t>
  </si>
  <si>
    <t>NQM1</t>
  </si>
  <si>
    <t>YGR044C</t>
  </si>
  <si>
    <t>RME1, CSP1</t>
  </si>
  <si>
    <t>control of meiosis</t>
  </si>
  <si>
    <t>YGR045C</t>
  </si>
  <si>
    <t>YGR049W</t>
  </si>
  <si>
    <t>SCM4</t>
  </si>
  <si>
    <t>YGR051C</t>
  </si>
  <si>
    <t>YGR052W</t>
  </si>
  <si>
    <t>FMP48</t>
  </si>
  <si>
    <t>YGR054W</t>
  </si>
  <si>
    <t>Eukaryotic initiation factor (eIF) 2A</t>
  </si>
  <si>
    <t>YGR056W</t>
  </si>
  <si>
    <t>RSC1</t>
  </si>
  <si>
    <t>YGR057C</t>
  </si>
  <si>
    <t>LST7</t>
  </si>
  <si>
    <t>involved in a post-Golgi secretory pathway</t>
  </si>
  <si>
    <t>YGR061C</t>
  </si>
  <si>
    <t>ADE6</t>
  </si>
  <si>
    <t>purine nucleotide biosynthetic pathway</t>
  </si>
  <si>
    <t>YGR062C</t>
  </si>
  <si>
    <t>COX18</t>
  </si>
  <si>
    <t>YGR064W</t>
  </si>
  <si>
    <t>YGR066C</t>
  </si>
  <si>
    <t>YGR067C</t>
  </si>
  <si>
    <t>YGR068C</t>
  </si>
  <si>
    <t>YGR069W</t>
  </si>
  <si>
    <t>YGR070W</t>
  </si>
  <si>
    <t>ROM1, SKC1</t>
  </si>
  <si>
    <t>GDP/GTP exchange protein (GEP) for Rho1p</t>
  </si>
  <si>
    <t>YGR071C</t>
  </si>
  <si>
    <t>YGR076C</t>
  </si>
  <si>
    <t>MRPL25, YMR26</t>
  </si>
  <si>
    <t>YGR077C</t>
  </si>
  <si>
    <t>PEX8, PAS6</t>
  </si>
  <si>
    <t>organizer of the peroxisomal import machinery</t>
  </si>
  <si>
    <t>YGR078C</t>
  </si>
  <si>
    <t>PAC10, RKS2</t>
  </si>
  <si>
    <t>promotes efficient protein folding</t>
  </si>
  <si>
    <t>YGR079W</t>
  </si>
  <si>
    <t>YGR080W</t>
  </si>
  <si>
    <t>TWF1</t>
  </si>
  <si>
    <t>YGR081C</t>
  </si>
  <si>
    <t>SLX9</t>
  </si>
  <si>
    <t>for pre-rRNA processing</t>
  </si>
  <si>
    <t>YGR084C</t>
  </si>
  <si>
    <t>MRP13</t>
  </si>
  <si>
    <t>YGR085C</t>
  </si>
  <si>
    <t>RPL11B</t>
  </si>
  <si>
    <t>YGR087C</t>
  </si>
  <si>
    <t>PDC6</t>
  </si>
  <si>
    <t>isoform of pyruvate decarboxylase</t>
  </si>
  <si>
    <t>YGR088W</t>
  </si>
  <si>
    <t>CTT1</t>
  </si>
  <si>
    <t>protection from oxidative damage</t>
  </si>
  <si>
    <t>YGR096W</t>
  </si>
  <si>
    <t>TPC1</t>
  </si>
  <si>
    <t>Mitochondrial membrane transporter</t>
  </si>
  <si>
    <t>YGR097W</t>
  </si>
  <si>
    <t>ASK10</t>
  </si>
  <si>
    <t>Component of the RNA polymerase II</t>
  </si>
  <si>
    <t>YGR100W</t>
  </si>
  <si>
    <t>MDR1, MIC1</t>
  </si>
  <si>
    <t>YGR101W</t>
  </si>
  <si>
    <t>PCP1</t>
  </si>
  <si>
    <t>Mitochondrial serine protease</t>
  </si>
  <si>
    <t>YGR104C</t>
  </si>
  <si>
    <t>SRB5</t>
  </si>
  <si>
    <t>Subunit of the RNA polymerase II</t>
  </si>
  <si>
    <t>YGR105W</t>
  </si>
  <si>
    <t>VMA21</t>
  </si>
  <si>
    <t>YGR108W</t>
  </si>
  <si>
    <t>CLB1, SCB1</t>
  </si>
  <si>
    <t>YGR109C</t>
  </si>
  <si>
    <t>CLB6</t>
  </si>
  <si>
    <t>YGR111W</t>
  </si>
  <si>
    <t>YGR112W</t>
  </si>
  <si>
    <t>SHY1</t>
  </si>
  <si>
    <t>Mitochondrial protein required for normal respiration</t>
  </si>
  <si>
    <t>YGR118W</t>
  </si>
  <si>
    <t>RPS23A</t>
  </si>
  <si>
    <t>YGR122W</t>
  </si>
  <si>
    <t>YGR124W</t>
  </si>
  <si>
    <t>ASN2</t>
  </si>
  <si>
    <t>Asparagine synthetase</t>
  </si>
  <si>
    <t>YGR125W</t>
  </si>
  <si>
    <t>YGR126W</t>
  </si>
  <si>
    <t>YGR127W</t>
  </si>
  <si>
    <t>YGR129W</t>
  </si>
  <si>
    <t>SYF2</t>
  </si>
  <si>
    <t>YGR130C</t>
  </si>
  <si>
    <t>YGR131W</t>
  </si>
  <si>
    <t>YGR132C</t>
  </si>
  <si>
    <t>PHB1</t>
  </si>
  <si>
    <t>YGR133W</t>
  </si>
  <si>
    <t>PEX4, UBC10</t>
  </si>
  <si>
    <t>YGR138C</t>
  </si>
  <si>
    <t>YGR139W</t>
  </si>
  <si>
    <t>YGR142W</t>
  </si>
  <si>
    <t>BTN2</t>
  </si>
  <si>
    <t>YGR146C</t>
  </si>
  <si>
    <t>YGR149W</t>
  </si>
  <si>
    <t>YGR150C</t>
  </si>
  <si>
    <t>YGR153W</t>
  </si>
  <si>
    <t>TOS10</t>
  </si>
  <si>
    <t>YGR154C</t>
  </si>
  <si>
    <t>YGR157W</t>
  </si>
  <si>
    <t>CHO2, PEM1</t>
  </si>
  <si>
    <t>YGR160W</t>
  </si>
  <si>
    <t>YGR165W</t>
  </si>
  <si>
    <t>MRPS35</t>
  </si>
  <si>
    <t>YGR168C</t>
  </si>
  <si>
    <t>YGR169C</t>
  </si>
  <si>
    <t>YGR170W</t>
  </si>
  <si>
    <t>PSD2</t>
  </si>
  <si>
    <t>YGR177C</t>
  </si>
  <si>
    <t>ATF2</t>
  </si>
  <si>
    <t>YGR182C</t>
  </si>
  <si>
    <t>YGR184C</t>
  </si>
  <si>
    <t>UBR1, PTR1</t>
  </si>
  <si>
    <t>Ubiquitin-protein ligase (E3)</t>
  </si>
  <si>
    <t>YGR187C</t>
  </si>
  <si>
    <t>HGH1</t>
  </si>
  <si>
    <t>YGR189C</t>
  </si>
  <si>
    <t>CRH1</t>
  </si>
  <si>
    <t>YGR194C</t>
  </si>
  <si>
    <t>XKS1</t>
  </si>
  <si>
    <t>YGR196C</t>
  </si>
  <si>
    <t>FYV8</t>
  </si>
  <si>
    <t>YGR197C</t>
  </si>
  <si>
    <t>SNG1</t>
  </si>
  <si>
    <t>involved in multidrug resistance</t>
  </si>
  <si>
    <t>YGR199W</t>
  </si>
  <si>
    <t>PMT6</t>
  </si>
  <si>
    <t>YGR200C</t>
  </si>
  <si>
    <t>ELP2</t>
  </si>
  <si>
    <t>YGR202C</t>
  </si>
  <si>
    <t>PCT1, BSR2</t>
  </si>
  <si>
    <t>phosphatidylcholine synthesis</t>
  </si>
  <si>
    <t>YGR203W</t>
  </si>
  <si>
    <t>YGR205W</t>
  </si>
  <si>
    <t>YGR206W</t>
  </si>
  <si>
    <t>MVB12</t>
  </si>
  <si>
    <t>YGR207C</t>
  </si>
  <si>
    <t>interacts with frataxin (Yfh1p)</t>
  </si>
  <si>
    <t>YGR208W</t>
  </si>
  <si>
    <t>SER2</t>
  </si>
  <si>
    <t>serine and glycine biosynthesis</t>
  </si>
  <si>
    <t>YGR209C</t>
  </si>
  <si>
    <t>TRX2</t>
  </si>
  <si>
    <t>protects against oxidative and reductive stress</t>
  </si>
  <si>
    <t>YGR212W</t>
  </si>
  <si>
    <t>YGR213C</t>
  </si>
  <si>
    <t>RTA1</t>
  </si>
  <si>
    <t>involved in 7-aminocholesterol resistance</t>
  </si>
  <si>
    <t>YGR214W</t>
  </si>
  <si>
    <t>RPS0A, NAB1</t>
  </si>
  <si>
    <t>YGR215W</t>
  </si>
  <si>
    <t>RSM27</t>
  </si>
  <si>
    <t>YGR217W</t>
  </si>
  <si>
    <t>CCH1</t>
  </si>
  <si>
    <t>Voltage-gated high-affinity calcium channel</t>
  </si>
  <si>
    <t>YHR142W</t>
  </si>
  <si>
    <t>CHS7</t>
  </si>
  <si>
    <t>YHR143W</t>
  </si>
  <si>
    <t>DSE2</t>
  </si>
  <si>
    <t>YHR147C</t>
  </si>
  <si>
    <t>MRPL6</t>
  </si>
  <si>
    <t>YHR150W</t>
  </si>
  <si>
    <t>PEX28</t>
  </si>
  <si>
    <t>YHR151C</t>
  </si>
  <si>
    <t>YHR152W</t>
  </si>
  <si>
    <t>SPO12</t>
  </si>
  <si>
    <t>YHR153C</t>
  </si>
  <si>
    <t>SPO16</t>
  </si>
  <si>
    <t>YHR154W</t>
  </si>
  <si>
    <t>RTT107</t>
  </si>
  <si>
    <t>regulation of Ty1 transposition</t>
  </si>
  <si>
    <t>YHR155W</t>
  </si>
  <si>
    <t>YSP1</t>
  </si>
  <si>
    <t>YHR156C</t>
  </si>
  <si>
    <t>LIN1</t>
  </si>
  <si>
    <t>Non-essential component of U5 snRNP</t>
  </si>
  <si>
    <t>YHR157W</t>
  </si>
  <si>
    <t>REC104</t>
  </si>
  <si>
    <t>meiotic recombination</t>
  </si>
  <si>
    <t>YHR160C</t>
  </si>
  <si>
    <t>PEX18</t>
  </si>
  <si>
    <t>YHR161C</t>
  </si>
  <si>
    <t>YAP1801</t>
  </si>
  <si>
    <t>Protein involved in clathrin cage assembly</t>
  </si>
  <si>
    <t>YHR163W</t>
  </si>
  <si>
    <t>SOL3</t>
  </si>
  <si>
    <t>pentose phosphate pathway</t>
  </si>
  <si>
    <t>YHR167W</t>
  </si>
  <si>
    <t>THP2</t>
  </si>
  <si>
    <t>transcription elongation and mitotic recombination</t>
  </si>
  <si>
    <t>YHR176W</t>
  </si>
  <si>
    <t>FMO1</t>
  </si>
  <si>
    <t>oxidation of biological thiols</t>
  </si>
  <si>
    <t>YHR178W</t>
  </si>
  <si>
    <t>YHR179W</t>
  </si>
  <si>
    <t>OYE2</t>
  </si>
  <si>
    <t>Widely conserved NADPH oxidoreductase</t>
  </si>
  <si>
    <t>YHR184W</t>
  </si>
  <si>
    <t>SSP1</t>
  </si>
  <si>
    <t>YHR189W</t>
  </si>
  <si>
    <t>YHR195W</t>
  </si>
  <si>
    <t>YHR198C</t>
  </si>
  <si>
    <t>unkown function</t>
  </si>
  <si>
    <t>YHR200W</t>
  </si>
  <si>
    <t>YHR203C</t>
  </si>
  <si>
    <t>RPS4B</t>
  </si>
  <si>
    <t>YHR207C</t>
  </si>
  <si>
    <t>YHR209W</t>
  </si>
  <si>
    <t>CRG1</t>
  </si>
  <si>
    <t>YHR210C</t>
  </si>
  <si>
    <t>YMR038C</t>
  </si>
  <si>
    <t>LYS7</t>
  </si>
  <si>
    <t>oxidative stress protection</t>
  </si>
  <si>
    <t>YOR147W</t>
  </si>
  <si>
    <t>MDM32</t>
  </si>
  <si>
    <t>YOR179C</t>
  </si>
  <si>
    <t>SYC1</t>
  </si>
  <si>
    <t>3' end formation of RNAs</t>
  </si>
  <si>
    <t>YOR180C</t>
  </si>
  <si>
    <t>YER028C</t>
  </si>
  <si>
    <t>MIG3</t>
  </si>
  <si>
    <t>Probable transcriptional repressor</t>
  </si>
  <si>
    <t>YER044C</t>
  </si>
  <si>
    <t>ERG28</t>
  </si>
  <si>
    <t>YER055C</t>
  </si>
  <si>
    <t>HIS1</t>
  </si>
  <si>
    <t>YER087W</t>
  </si>
  <si>
    <t>YIL134W</t>
  </si>
  <si>
    <t>FLX1</t>
  </si>
  <si>
    <t>transport of flavin adenine dinucleotide (FAD)</t>
  </si>
  <si>
    <t>sb of the clathrin-associated prot (AP-1) complex</t>
  </si>
  <si>
    <t>Chitin deacetylase</t>
  </si>
  <si>
    <t>YOR364W</t>
  </si>
  <si>
    <t>YOR054c</t>
  </si>
  <si>
    <t>YBR132C</t>
  </si>
  <si>
    <t>AGP2</t>
  </si>
  <si>
    <t>High affinity polyamine permease</t>
  </si>
  <si>
    <t>YDR269C</t>
  </si>
  <si>
    <t>YDR271C</t>
  </si>
  <si>
    <t>YDR290W</t>
  </si>
  <si>
    <t>YGL214W</t>
  </si>
  <si>
    <t>YGL217C</t>
  </si>
  <si>
    <t>YGL235W</t>
  </si>
  <si>
    <t>YGR022C</t>
  </si>
  <si>
    <t>YGR025W</t>
  </si>
  <si>
    <t>FMP22</t>
  </si>
  <si>
    <t>SUM</t>
  </si>
  <si>
    <t>GTP-binding protein, DRG family interacts with translating ribosomes</t>
  </si>
  <si>
    <t>GTPase, require for general translation, binds to ribosomes</t>
  </si>
  <si>
    <t>cytoplasmic Glc7-interacting protein prevents chromosomes segregation</t>
  </si>
  <si>
    <t>F-box protein involved in recycling plasma membrane prot internalized by endocytosis</t>
  </si>
  <si>
    <t>ER exit of the high-affinity phosphate  transporter Pho84p, specifically required  for packaging of Pho84p into COPII vesicles</t>
  </si>
  <si>
    <t>Cytoplasmic protein of unknown function that interacts with the cyclin Pcl7p</t>
  </si>
  <si>
    <t>Protein involved in regulation of [phosphatidylinositol 4,5-bisphosphate]</t>
  </si>
  <si>
    <t>subunits of the endosomal sorting complex  required for transport III (ESCRT-III);</t>
  </si>
  <si>
    <t>Bud neck-localized, required for cytokinesis;  regulates actomyosin ring dynamics and septin localization</t>
  </si>
  <si>
    <t>GTPase-activating protein (GAP) for the  Rab family member, Ypt6p; involved in vesicle mediated protein transport</t>
  </si>
  <si>
    <t>retrieval of late-Golgi SNAREs from the post Golgi endosome to the trans-Golgi network and cytoplasm to vacuole transport</t>
  </si>
  <si>
    <t>Phosphatidylinositol 3-phosphate [PI(3)P] phosphatase, regulates the localization and  levels of PI(3)P; involved in cytoplasm to  vacuole (CVT) transport</t>
  </si>
  <si>
    <t>Component of the polarisome, which functions in actin cytoskeletal organization during polarized growth</t>
  </si>
  <si>
    <t>Water channel that mediates the transport of water across cell membranes</t>
  </si>
  <si>
    <t>non-essential protein present in early Golgi that may be involved in ER-Golgi transport</t>
  </si>
  <si>
    <t>forms a complex with Vac14p and is involved in turnover of PI3,5P2</t>
  </si>
  <si>
    <t>Peripheral membrane protein with a role in  endocytosis and vacuole integrity</t>
  </si>
  <si>
    <t>N-glycosylated integral membrane protein of the ER membrane and MP, functions as a stretch-activated Ca2+-permeable cation channel</t>
  </si>
  <si>
    <t xml:space="preserve">Peripheral membrane prot required for formation of cytosolic sequestering vesicles involved in vacuolar import through both the Cvt pathway and autophagy; interacts with Atg9p </t>
  </si>
  <si>
    <t>Cytoplasmic protein of unknown function; possibly involved in vacuolar protein degradation</t>
  </si>
  <si>
    <t>cytoplasmic retention factor for Cdc28p and associated cyclins</t>
  </si>
  <si>
    <t>Membrane protein, which are required  for a ubiquitin ligase</t>
  </si>
  <si>
    <t>myosin function regulator, endocytosis, actin polarization, and asymetric mRNA localzation</t>
  </si>
  <si>
    <t>Component of the meiotic outer plaque; potential Cdc28p substrate</t>
  </si>
  <si>
    <t>Component of mRNP complexes associated with polyribosomes</t>
  </si>
  <si>
    <t>Transcriptional repressor involved in regulation  of meiosis and silencing</t>
  </si>
  <si>
    <t>putative transcription factor; potential  Cdc28p substrate</t>
  </si>
  <si>
    <t>localizing membrane proteins from a prevacuolar/late endosomal compartment back to the late Golgi apparatus</t>
  </si>
  <si>
    <t>Cis-golgi GTPase-activating protein (GAP) for the Rab family members Ypt1p (in vivo) and for  Ypt1p, Sec4p, Ypt7p, and Ypt51p (in vitro);  involved in vesicle docking and fusion</t>
  </si>
  <si>
    <t>Lipid-binding protein containing three calcium  and lipid binding domains</t>
  </si>
  <si>
    <t>Vacuolar cation channel, mediates release or  Ca(2+) from the vacuole in response to  hyperosmotic shock</t>
  </si>
  <si>
    <t>GTPase required for transport during endocytosis  and for correct sorting of vacuolar hydrolases</t>
  </si>
  <si>
    <t>Syntaxin-related protein required for vacuolar assembly and vacuole fusion</t>
  </si>
  <si>
    <t>subunits of the transport protein particle (TRAPP) complex of the cis-Golgi which mediates vesicle docking and fusion; involved in ER to Golgi traffic</t>
  </si>
  <si>
    <t>GTPase-activating protein for Cdc42p;  implicated in control of septin organization</t>
  </si>
  <si>
    <t>Nuclear actin-related protein involved  in chromatin remodeling</t>
  </si>
  <si>
    <t>Arginosuccinate synthetase, potential Cdc28p substrate</t>
  </si>
  <si>
    <t>Phosphatidylinositol 4,5-bisphosphate  5-phosphatase with a role in secretion</t>
  </si>
  <si>
    <t>GTPase-activating protein (GAP) for yeast Rab family members, involved in ER to Golgi trafficking</t>
  </si>
  <si>
    <t>mitochondrial protein synthesis, respiratory function  of mirochondria</t>
  </si>
  <si>
    <t>Protein with carboxyl methyl esterase activity that may have a role in demethylation of the phosphoprotein  phosphatase catalytic subunit</t>
  </si>
  <si>
    <t>Delta adaptin-like subunit of the clathrin  associated protein complex (AP-3)</t>
  </si>
  <si>
    <t>Probable membrane protein with a possible role in proton symport of glycerol</t>
  </si>
  <si>
    <t>Protein involved in establishment of cell polarity and bud emergence; interacts with the Rho1p small GTP-binding protein and with the Rho-type GTPase Cdc42p</t>
  </si>
  <si>
    <t>Subunit of a heterodimeric peroxisomal ATP-binding cassette transporter complex</t>
  </si>
  <si>
    <t>Peripheral peroxisomal membrane peroxin required  for the regulation of peroxisome size and maintenance, recruits GTPase Rho1p to peroxisomes</t>
  </si>
  <si>
    <t>Transcriptional activator of amino acid biosynthetic genes in response to amino acid starvation</t>
  </si>
  <si>
    <t>Phosphorylated vacuolar membrane protein that interacts with Atg13p, required for the cytoplasm-to-vacuole targeting (Cvt) pathway; interacts with Nvj1p to form nucleus-vacuole junctions</t>
  </si>
  <si>
    <t>Pho85p cyclin of the Pho80p subfamily, forms a functional kinase complex with Pho85p  which phosphorylates Mmr1p and is regulated by Pho81p; involved in glycogen metabolism</t>
  </si>
  <si>
    <t>Mitochondrial outer membrane protein involved in membrane fission</t>
  </si>
  <si>
    <t>Protein serine/threonine kinase; regulates the organization and function of the actin cytoskeleton</t>
  </si>
  <si>
    <t>Cytosolic J-domain-containing protein, required for  peroxisomal protein import and involved in peroxisome assembly</t>
  </si>
  <si>
    <t>Putative Rheb-related GTPase involved in regulating canavanine resistance and arginine uptake; member of the Ras superfamily of G-proteins</t>
  </si>
  <si>
    <t>GTPase of the Ypt/Rab family, very similar to Ypt32p; involved in the exocytic pathway; mediates intra-Golgi  traffic or the budding of post-Golgi vesicles from the trans</t>
  </si>
  <si>
    <t>Sbunit of the endosomal Vps27p-Hse1p complex required for sorting of ubiquitinated membrane proteins into intralumenal vesicles prior to vacuolar degradation</t>
  </si>
  <si>
    <t>Mitochondrial inner membrane protein required for normal mitochondrial morphology and inheritance</t>
  </si>
  <si>
    <t>Calpain-like cysteine protease involved in proteolytic activation of Rim101p in response to alkaline pH</t>
  </si>
  <si>
    <t>subunit of the clathrin-associated adaptator complex AP-3</t>
  </si>
  <si>
    <t>Subunit of the RAVE complex, which promotes assembly of the V-ATPase</t>
  </si>
  <si>
    <t>chloride  channel localized to late- or post-Golgi vesicles, involved in iron metabolism</t>
  </si>
  <si>
    <t>Amidase, removes amide group from N-terminal asparagine and glutamine residues to generate proteins that are targets of ubiquitin-mediated degradation</t>
  </si>
  <si>
    <t>subunit of TORC1, a complex that controls growth in response to nutrients</t>
  </si>
  <si>
    <t>Subunit of RAVE complex that promotes assembly and reassembly of the V-ATPase</t>
  </si>
  <si>
    <t>Member of the cation diffusion facilitator family,  localizes to the ER and nucleus</t>
  </si>
  <si>
    <t>modification of N-linked oligosaccharides, osmotic stress response, telomere uncapping and elongation, transcription</t>
  </si>
  <si>
    <t>vacuolar membrane kinase, vacuolar sorting and homeostasis</t>
  </si>
  <si>
    <t>degradation of unfolded or misfolded mitochondrial gene products</t>
  </si>
  <si>
    <t>nucleosome-stimulated ATPase activity and represses transcription initiation</t>
  </si>
  <si>
    <t xml:space="preserve">Protein localized in the bud neck at G2/M phase possibly involved in mitotic signaling </t>
  </si>
  <si>
    <t>Protein kinase implicated in activation of the MP H(+)-ATPase Pma1p in response to glucose metabolism</t>
  </si>
  <si>
    <t>Glc7-interacting protein whose overexpression relocalizes Glc7p from the nucleus and prevents chromosome segregation</t>
  </si>
  <si>
    <t>Nuclear actin-related protein involved in chromatin remodeling</t>
  </si>
  <si>
    <t>Beta3-like subunit of the yeast AP-3 complex; functions in  transport of alkaline phosphatase to the vacuole</t>
  </si>
  <si>
    <t>ER membrane protein involved in regulation of OLE1 transcription</t>
  </si>
  <si>
    <t xml:space="preserve">Class E protein of the vacuolar protein-sorting (Vps) pathway; binds Vps4p and directs it to dissociate ESCRT-III </t>
  </si>
  <si>
    <t>Integral membrane protein localized to late Golgi vesicles along with the v-SNARE Tlg2p</t>
  </si>
  <si>
    <t>GEF) that functions to modulate Rho1p activity as part of the cell integrity signaling pathway</t>
  </si>
  <si>
    <t>cortical actin cytoskeletal component that associates with the Arp2/3 complex to regulate it</t>
  </si>
  <si>
    <t>Palmitoylated, vacuolar membrane-localized casein kinase I isoform; negatively regulates vacuole fusion during hypertonic stress via phosphorylation of the HOPS  complex subunit, Vps41p</t>
  </si>
  <si>
    <t>Coiled-coil polarisome protein required for polarized morphogenesis, cell fusion, and low affinity Ca2+ influx</t>
  </si>
  <si>
    <t>Ubiquitin-specific protease that interacts with Bre5p to co-regulate anterograde and retrograde transport between endoplasmic reticulum and Golgi compartments</t>
  </si>
  <si>
    <t>control of cytoskeleton organization and cellular morphogenesis; required for bud emergence</t>
  </si>
  <si>
    <t>Lipoyl ligase, involved in the modification of mitoch. enzymes by attachment of lipoic acid</t>
  </si>
  <si>
    <t>Component of the Golgi-associated retrograde protein complex, Vps51p-Vps52p-Vps53p-Vps54p, which is required for the recycling of proteins from endosomes  to the late Golgi</t>
  </si>
  <si>
    <t>GTPase, similar to Ypt51p and Ypt53p and to mammalian rab5; required for vacuolar protein sorting and endocytosis</t>
  </si>
  <si>
    <t>Lipid phosphoinositide phosphatase of the ER and Golgi,  involved in protein trafficking and secretion</t>
  </si>
  <si>
    <t>calcineurin B, regulatory subunit of calcineurin,  a Ca++/calmodulin-regulated prot phosphatase</t>
  </si>
  <si>
    <t>Vacuolar transporter, exports large neutral amino  acids from the vacuole</t>
  </si>
  <si>
    <t>sorting of amino acid permease Gap1p; ribosomal small subunit export from nucleus; required for growth at low T</t>
  </si>
  <si>
    <t>Enzyme that mediates the conjugation of Rub1p, a ubiquitin-like protein, to other proteins</t>
  </si>
  <si>
    <t>Protein involved in vesicular transport, mediates transport  between an endosomal compartment and the Golgi</t>
  </si>
  <si>
    <t>Actin- and formin-interacting protein, involved in actin cable nucleation and polarized cell growth; isolated as bipolar budding mutant; potential Cdc28p substrate</t>
  </si>
  <si>
    <t>Nicotinic acid mononucleotide adenylyltransferase, involved in NAD(+) salvage pathway</t>
  </si>
  <si>
    <t>O-glycosylated plasma membrane protein that acts as a sensor for cell wall integrity</t>
  </si>
  <si>
    <t>Proline-rich actin-associated protein involved in cytoskeletal organization and cytokinesis</t>
  </si>
  <si>
    <t>Mitochondrial hsp70-type molecular chaperone, required for assembly of iron/sulfur clusters into proteins at a step after cluster synthesis</t>
  </si>
  <si>
    <t>fructose-1,6-bisphosphatase (FBPase) degradation;  involved in FBPase transport from the cytosol to Vid (vacuole import and degradation) vesicles</t>
  </si>
  <si>
    <t>Protein involved in regulated synthesis of PtdIns(3,5)P(2),  in control of trafficking of some  prot to the vacuole via the MVB, and in maintenance of vacuole size and acidity</t>
  </si>
  <si>
    <t>Transcription factor that controls expression of many ribosome biogenesis genes in response to nutrients and stress</t>
  </si>
  <si>
    <t>Inositol hexakisphosphate and inositol heptakisphosphate  kinase; generation of IP7 by Vip1p is important for phosphate signaling; likely involved in cortical actin cytoskeleton function</t>
  </si>
  <si>
    <t>Component of the ESCRT-II complex, is involved in interactions with ESCRT-I and ubiquitin-dependent sorting of proteins into the endosome</t>
  </si>
  <si>
    <t>Calcineurin A; one isoform (the other is CNA1) of the catalytic subunit of calcineurin, a Ca++/calmodulin-regulated protein phosphatase</t>
  </si>
  <si>
    <t>Putative integral membrane protein, associated with endocytosis; sporulation and plasma membrane sphingolipid content are altered in mutants</t>
  </si>
  <si>
    <t>S-adenosylmethionine transporter of the mitochondrial inner membrane</t>
  </si>
  <si>
    <t>Cytosolic inhibitor of vacuolar proteinase B, required for efficient vacuole inheritance; assists in priming SNARE molecules and promotes vacuole fusion</t>
  </si>
  <si>
    <t>Tyrosine phosphatase that plays a role in actin filament organization and endocytosis; localized to the cytoplasm</t>
  </si>
  <si>
    <t>Protein localized to COPII vesicles, proposed to be involved in ER to Golgi transport; interacts with members of the Rab GTPase family</t>
  </si>
  <si>
    <t>Putative effector of Rab GTPase Sec4p, involved in exocytosis and docking and fusion of post-Golgi vesicles with plasma membrane</t>
  </si>
  <si>
    <t>Minus-end-directed microtubule motor that functions in mitosis and meiosis</t>
  </si>
  <si>
    <t>Subunit of a complex, with Slx1p, that hydrolyzes 5' branches from duplex DNA</t>
  </si>
  <si>
    <t>Intracellular beta-1,3-endoglucanase, expression is induced during sporulation; may have a role in cortical actin cytoskeleton assembly</t>
  </si>
  <si>
    <t>Resident protein of the ER membrane that plays a central role in ER-associated protein degradation</t>
  </si>
  <si>
    <t>Subunit of the THO complex, which is required for efficient transcription elongation</t>
  </si>
  <si>
    <t>Peptidyl-prolyl cis-trans isomerase (PPIase), binds to the drugs FK506 and rapamycin</t>
  </si>
  <si>
    <t>Cytoplasmic class E vacuolar protein sorting (VPS) factor that coordinates deubiquitination in the multivesicular body (MVB) pathway by recruiting Doa4p to endosomes</t>
  </si>
  <si>
    <t>Component of the ESCRT-I complex, which is involved in ubiquitin-dependent sorting of proteins into the endosome; involved in transport of precursors for soluble vacuolar  hydrolases from the late endosome to the vacuole</t>
  </si>
  <si>
    <t>Component of the ESCRT-II complex, which is involved in ubiquitin-dependent sorting of proteins into the endosome</t>
  </si>
  <si>
    <t>Ser-Thr protein kinase, involved in endocytosis and actin cytoskeleton organization</t>
  </si>
  <si>
    <t>Myristoylated serine/threonine protein kinase  involved in vacuolar protein sorting</t>
  </si>
  <si>
    <t>unknown function; binds Las17p, which is a homolog or  human Wiskott-Aldrich Syndrome protein involved in actin patch assembly and actin polymerization</t>
  </si>
  <si>
    <t>involved in control of cell wall structure  and stress response</t>
  </si>
  <si>
    <t>protein involved in vacuole inheritance; acts as  a vacuole-specific receptor for myosin Myo2p</t>
  </si>
  <si>
    <t>Component of the septin ring of the mother-bud neck that is required for cytokinesis</t>
  </si>
  <si>
    <t>Putative sensor/transporter protein involved  in cell wall biogenesis</t>
  </si>
  <si>
    <t>Protein necessary for structural stability of L-A double-stranded RNA-containing particles</t>
  </si>
  <si>
    <t>Protein required for respiratory growth and stability of the mitochondrial genome</t>
  </si>
  <si>
    <t>Transmembrane protein involved in formation of Cvt and autophagic vesicles</t>
  </si>
  <si>
    <t>alcohol dehydrogenase, glutathione-dependent  formaldehyde dehydrogenase</t>
  </si>
  <si>
    <t>hydrolyzes 5' branches from duplex DNA in response to stalled or converging replication forks</t>
  </si>
  <si>
    <t>Glucosidase II catalytic subunit required for normal cell wall synthesis; mutations in tor2 suppress tor2 mutations</t>
  </si>
  <si>
    <t xml:space="preserve"> required sister chromatid cohesion and telomere length maintenance</t>
  </si>
  <si>
    <t>Microtubule-associated protein, component of the interface between microtubules and kinetochore, involved in sister  chromatid separation</t>
  </si>
  <si>
    <t>Zinc finger protein containing 5 TM domains; null mutant exhibits strongly fragmented vacuoles</t>
  </si>
  <si>
    <t>Cell wall protein that contains a putative  GPI-attachment site</t>
  </si>
  <si>
    <t>Ubiquitin-conjugating enzyme that mediates selective degradation</t>
  </si>
  <si>
    <t>Integral membrane protein localized to late  Golgi vesicles along with the v-SNARE Tlg2p</t>
  </si>
  <si>
    <t>Hydroperoxide and superoxide-radical responsive glutathione-dependent oxidoreductase</t>
  </si>
  <si>
    <t>controls proteome at post-transcriptional level, binds proteins and DNA, involved in regulation of many processes including exocytosis, vesicle transport,  Ras/MAPK signaling, and rapamycin-sensitive signaling</t>
  </si>
  <si>
    <t>Vacuolar glutathione S-conjugate transporter of the ATP-binding cassette family</t>
  </si>
  <si>
    <t>Peroxisomal signal receptor for the N-terminal nonapeptide signal (PTS2)</t>
  </si>
  <si>
    <t>Mitochondrial translational activator of the COB mRNA; interacts with translating ribosomes</t>
  </si>
  <si>
    <t>Co-chaperone that binds to Hsp82p and activates its ATPase activity</t>
  </si>
  <si>
    <t>Mitochondria-associated F-box protein involved in maintenance of normal mitochondrial morphology</t>
  </si>
  <si>
    <t>Phospholipid-binding protein that interacts with  both Ypt7p and Vps33p</t>
  </si>
  <si>
    <t>Catalase A, breaks down hydrogen peroxide in the peroxisomal matrix</t>
  </si>
  <si>
    <t>RING-type ubiquitin ligase of the endosomal and vacuolar membranes, binds phosphatidylinositol (3)-phosphate; contains a FYVE finger domain</t>
  </si>
  <si>
    <t>involved in vesicular transport; clathrin-binding required for uncoating of clathrin-coated vesicles</t>
  </si>
  <si>
    <t>Multivalent adaptor protein that facilitates vesicle-mediated vacuolar protein sorting by ensuring high-fidelity vesicle docking and fusion, which are essential for targeting or  vesicles to the endosome; required for vacuole inheritance</t>
  </si>
  <si>
    <t>ubiquitin regulatory domain-containing  protein that interacts with Cdc48p</t>
  </si>
  <si>
    <t>Actin-associated protein, involved in regulation of actin cytoskeleton, endocytosis, and viability  following starvation or osmotic stress; homolog of mammalian amphiphysin</t>
  </si>
  <si>
    <t>Subunit of the SAGA and SAGA-like transcriptional regulatory complexes</t>
  </si>
  <si>
    <t>inosine monophosphate and guanosine  monophosphate formation</t>
  </si>
  <si>
    <t>Predicted membrane protein required for the retention of lumenal endoplasmic reticulum proteins</t>
  </si>
  <si>
    <t>Sorting nexin, involved in the retrieval of late-Golgi SNAREs from the post-Golgi endosome to the trans-Golgi network</t>
  </si>
  <si>
    <t>Vacuolar endopolyphosphatase with a role in phosphate metabolism</t>
  </si>
  <si>
    <t>Protein of the Sec1p/Munc-18 family, essential for vacuolar protein sorting</t>
  </si>
  <si>
    <t>High affinity Ca2+/Mn2+ P-type ATPase required for Ca2+  and Mn2+ transport into Golgi</t>
  </si>
  <si>
    <t>autophagy and for the cytoplasm-to-vacuole targeting (Cvt) pathway</t>
  </si>
  <si>
    <t>interacts with Rab GTPases, localized to  late Golgi vesicles</t>
  </si>
  <si>
    <t>Integral membrane component of ER-derived COPII-coated vesicles</t>
  </si>
  <si>
    <t>Clathrin heavy chain, subunit of the major coat protein involved in intracellular protein transport and endocytosis</t>
  </si>
  <si>
    <t>Repressible alkaline phosphatase, a glycoprotein  localized to the vacuole</t>
  </si>
  <si>
    <t>Component of the Golgi-associated retrograde protein complex, Vps51p-Vps52p-Vps53p-Vps54p, which is  required for the recycling of proteins from endosomes to the late Golgi; involved in localization of actin and chitin</t>
  </si>
  <si>
    <t>sphingolipid-mediated signaling pathway  that controls endocytosis</t>
  </si>
  <si>
    <t>Protein required for survival at high temperature during stationary phase</t>
  </si>
  <si>
    <t>Membrane-bound peptidyl-prolyl cis-trans isomerase, binds to the drugs FK506 and rapamycin</t>
  </si>
  <si>
    <t>protein trafficking to mediate fusion of transport vesicles to Golgi compartments</t>
  </si>
  <si>
    <t>Vacuolar Ca2+ ATPase involved in depleting cytosol of Ca2+ ions</t>
  </si>
  <si>
    <t>nucleolar integrity and processing of the pre-rRNA for the 60S ribosome subunit</t>
  </si>
  <si>
    <t>Prot localized to COPII-coated vesicles, involved in vesicle formation and incorporation of cargo</t>
  </si>
  <si>
    <t xml:space="preserve">GTPase of the Ypt/Rab family, involved in the exocytic pathway; mediates intra-Golgi traffic or the budding of post-Golgi vesicles </t>
  </si>
  <si>
    <t>involved in urmylation and in invasive and pseudohyphal growth</t>
  </si>
  <si>
    <t>exosome mediated 3' to 5' mRNA degradation and translation inhibition of non-poly(A) mRNAs</t>
  </si>
  <si>
    <t>Kinesin-related motor protein involved in mitotic spindle positioning</t>
  </si>
  <si>
    <t>protein trafficking to mediate fusion of transport  vesicles to Golgi compartments</t>
  </si>
  <si>
    <t>subunit of the oligosaccharyltransferase complex of the ER lumen</t>
  </si>
  <si>
    <t>actin monomer-sequestering protein involved in regulation of the cortical actin cytoskeleton</t>
  </si>
  <si>
    <t>GTPase-activating protein for Ypt/Rab transport GTPases; involved in recycling of internalized prot and regulation of Golgi secretory function</t>
  </si>
  <si>
    <t>Integral membrane protein that is required for V-ATPase function, although not an actual component of the V-ATPase complex; functions in the assembly of the V-ATPase; localized to the yeast endoplasmic reticulum</t>
  </si>
  <si>
    <t>Peroxisomal ubiquitin conjugating enzyme required for peroxisomal matrix protein import and peroxisome  biogenesis</t>
  </si>
  <si>
    <t>Phosphatidylserine decarboxylase of the Golgi and vacuolar membranes</t>
  </si>
  <si>
    <t>ESCRT-I subunit necessary for the efficient transport of cargo proteins to the vacuolar lumen</t>
  </si>
  <si>
    <t>Daughter cell-specific secreted protein with similarity to glucanases</t>
  </si>
  <si>
    <t>Mitochondrial protein with a potential role in promoting mitochondrial fragmentation during programmed cell death</t>
  </si>
  <si>
    <t xml:space="preserve">peroxisomal targeting of the Pex7p peroxisomal signal recognition factor and peroxisomal matrix </t>
  </si>
  <si>
    <t>Protein involved in the control of meiotic nuclear division and coordination of meiosis with spore formation</t>
  </si>
  <si>
    <r>
      <rPr>
        <sz val="10"/>
        <rFont val="Arial"/>
      </rPr>
      <t>ER: translocation of soluble secretory proteins</t>
    </r>
  </si>
  <si>
    <t>Subunit of the SAGA transcriptional Subunit of the SAGA transcriptional regulatory complexregulatory complex</t>
  </si>
  <si>
    <t>unknown  function; similarity to human PEX5Rp</t>
  </si>
  <si>
    <t>SIP5 promotor</t>
  </si>
  <si>
    <t>SIP5=Protein of unknown function; interacts with both the Reg1p/Glc7p phosphatase and the Snf1p kinase; moderate enrichment around vacuoles</t>
  </si>
  <si>
    <t>FIG4 5' region</t>
  </si>
  <si>
    <t>dubious ORF; overlaps with Fig4 5' region</t>
  </si>
  <si>
    <t>Mitochondrial arginyl-tRNA synthetase: overlaps with HXT4 promotor (Glc transporter)</t>
  </si>
  <si>
    <t>telomere maintenance; overlaps with protein of unknown function; expressed at both mRNA and protein levels</t>
  </si>
  <si>
    <t>RSC2 and YLR358C</t>
  </si>
  <si>
    <t>dubious, overlaps YDR508c, a high-affinity glutamine permease, also transports Leu, Ser, Thr, Cys, Met and Asn</t>
  </si>
  <si>
    <t>overlaps GNP1</t>
  </si>
  <si>
    <t>Membrane-associated hydrophilic -CORVET protein  that  interacts with the small GTPase, Vps21p, to facilitate soluble vacuolar  protein localization</t>
  </si>
  <si>
    <t>YET2; promotor of ARA2</t>
  </si>
  <si>
    <t>unknown  function; may interact with ribosomes; ARA2 is NAD-dependent arabinose dehydrogenase</t>
  </si>
  <si>
    <t>Protein involved in nucleocytoplasmic transport of mRNA; GVP36=BAR domain-containing protein of Golgi vesicles; required for adaptation to varying nutrient concentrations and vacuole biogenesis</t>
  </si>
  <si>
    <t>Late endosomal and vacuolar protein involved in late endosome to vacuole trafficking</t>
  </si>
  <si>
    <t xml:space="preserve">Lumazine synthase; catalyzes synthesis of immediate precursor to riboflavin; Vit B2 influences NADH; </t>
  </si>
  <si>
    <t>Mitochondrial fumarate reductase; reduction of fumarate to succinate; required for the reoxidation of intracellular NADH; see also Rib4; Osmosensitive</t>
  </si>
  <si>
    <t>regulates translation of the CPA1 mRNA; CPA1 is small subunit of carbamoyl phosphate synthetase, which catalyzes a step in the synthesis of citrulline, an arginine precursor</t>
  </si>
  <si>
    <t>CPA1 uORF</t>
  </si>
  <si>
    <t>Mitochondrial ribosomal protein; TEX1 is Protein involved in mRNA export, component of the transcription export</t>
  </si>
  <si>
    <t>catalytic subunit of the SAS complex (histone acetyl transferase)</t>
  </si>
  <si>
    <t>Mitochondrial ribosomal protein; RPS27A is 40S ribosomal protein</t>
  </si>
  <si>
    <t>RPS30A; MEC3 promoter</t>
  </si>
  <si>
    <t>40S ribosomal protein; MEC3 is DNA damage and meiotic pachytene checkpoint protein</t>
  </si>
  <si>
    <t>Mitochondrial Ribosomal Protein; LST8 is TORC1 subunit</t>
  </si>
  <si>
    <t>transcription initiation, elongat., mRNA degrad.; LTP1 is Protein phosphotyrosine phosphatase of unknown cellular role; activated by adenine</t>
  </si>
  <si>
    <t>CDK inhibitor of Cdc28/Clb; prevents premature S phase</t>
  </si>
  <si>
    <t>overlaps APS1</t>
  </si>
  <si>
    <t>dubious; APS1 is an AP-1 subunit</t>
  </si>
  <si>
    <t>EGO-Komplex; TORC1 activator</t>
  </si>
  <si>
    <t>40S ribosomal protein</t>
  </si>
  <si>
    <t>FYV3; overlaps RPC53</t>
  </si>
  <si>
    <t>dubious; RPC53 is RNA-Pol III subunit</t>
  </si>
  <si>
    <t>Alcohol dehydrogenase, MHF1 is a replication fork factor</t>
  </si>
  <si>
    <t>overlaps YNL227c (JJJ1)</t>
  </si>
  <si>
    <t>dubious;JJJ1 is Co-chaperone of Ssa1p, required for a late step of ribosome biogenesis; associated with the cytosolic large ribosomal subunit; mutation causes defects in fluid-phase endocytosis</t>
  </si>
  <si>
    <t>synthesis of mitochondrial and cytosolic iron-sulfur proteins; mito matrix protein.</t>
  </si>
  <si>
    <t xml:space="preserve">Vacuolar membrane ABC-protein involved in multiple drug resistancem metal sensitivity, drug transport; potential Cdc28p substrate; induced under respiratory conditions </t>
  </si>
  <si>
    <t>involved in initiation of budding and cellular polarization, interacts with Cdc42p via the Cdc42/Rac-interactive binding (CRIB) domain</t>
  </si>
  <si>
    <t>plasma membrane-bound casein kinase I isoform; morphogenesis, proper septin assembly, endocytosis; SPL2 is similar to CKIs; interacts with SPX domains</t>
  </si>
  <si>
    <t>multiple drug resistance; sterol uptake</t>
  </si>
  <si>
    <t>dubious; sensitive to hypertonic stress</t>
  </si>
  <si>
    <t>Intermediate filament protein, required for nuclear and  mitochondrial transmission to daughter buds, contains a Phox homology (PX) domain</t>
  </si>
  <si>
    <t>subunit of the HOPS complex; AGP2 is ATPase of the CDC48/PAS1/SEC18 (AAA) family; pre-60S maturation</t>
  </si>
  <si>
    <t>AP-1 subunit; Deletion mutants of AP-1 complex components are compromised in their ability to synthesize PtdIns(3,5)P2</t>
  </si>
  <si>
    <t>Multivesicular body (MVB) protein involved  in endosomal protein sorting; SAM1 is S-adenosylmethionine synthase</t>
  </si>
  <si>
    <t>acts in NEDDylation; SNF8 is ESCRT II component</t>
  </si>
  <si>
    <t>catabolism of bis(5'-nucleosidyl) tetraphosphates; these compounds are synthesized by aminoacyl-tRNA synthases (Maria's leucinol effects!)</t>
  </si>
  <si>
    <t>Subunit of the SEA (Seh1-associated) complex, a coatomer-related complex that associates dynamically with the vacuole; ARO1 is in aromatic amino acid synthesis</t>
  </si>
  <si>
    <t>Transcription activating gamma subunit of AMP-activated Snf1p kinase complex  (Snf1p and a Sip1p/Sip2p/Gal83p family member); mediates glucose regulation and lipid synthesis.SNF1 is recruited to vacuoles upon Glu-Gly shift</t>
  </si>
  <si>
    <t>vacuole-localized; late endosome to vacuole transport, interacts with Vta1 (see 106)</t>
  </si>
  <si>
    <t>dubious; NSR1 is Nucleolar protein that binds nuclear localization sequences, required for pre-rRNA processing and ribosome biogenesis</t>
  </si>
  <si>
    <t>overlaps NSR1</t>
  </si>
  <si>
    <t>unknown  function; RCY1 is F-box protein involved in recycling plasma membrane proteins internalized by endocytosis</t>
  </si>
  <si>
    <t>+</t>
  </si>
  <si>
    <t xml:space="preserve"> sum/times seen</t>
  </si>
  <si>
    <t>x ph. /x seen</t>
  </si>
  <si>
    <t>times seen</t>
  </si>
  <si>
    <t>times phenotype</t>
  </si>
  <si>
    <t>round 1</t>
  </si>
  <si>
    <t>round 2</t>
  </si>
  <si>
    <t>round 3</t>
  </si>
  <si>
    <t>round 2bis</t>
  </si>
  <si>
    <t>round 2ter</t>
  </si>
  <si>
    <t>Peripheral mitochondrial inner membrane protein; NCR1 is Vacuolar membrane protein that transits through the biosynthetic vacuolar protein sorting pathway, involved in sphingolipid metabolism</t>
  </si>
  <si>
    <t>Peroxisomal protein that interacts with Pex11p, Pex25p, and Pex27p to control constitutive peroxisome division, morphology and abundance</t>
  </si>
  <si>
    <t xml:space="preserve">Class E Vps protein of the ESCRT-III complex, required for sorting of integral membrane proteins into lumenal vesicles of MVB, and for delivery of newly synthesized vacuolar enzymes to the vacuole, involved in endocytosis </t>
  </si>
  <si>
    <t>Peripheral vacuolar membrane prot required for prot trafficking and vacuole biogenesis; forms complex with Pep3p that promotes vesicular docking/fusion reactions in  SNARE proteins</t>
  </si>
  <si>
    <t>BLI1</t>
  </si>
  <si>
    <t>likely member of BLOC complex involved in endosomal cargo sorting</t>
  </si>
  <si>
    <t>VPS33</t>
  </si>
  <si>
    <t xml:space="preserve">Protein of unknown function with similarity to human DOCK proteins (guanine nucleotide exchange factors); interacts with Ino4. </t>
  </si>
  <si>
    <t>MDM1</t>
  </si>
  <si>
    <t>PEX15</t>
  </si>
  <si>
    <t>peroxisome biogenesis</t>
  </si>
  <si>
    <t>ULA1; SNF8 upstream region</t>
  </si>
  <si>
    <t>CHL1</t>
  </si>
  <si>
    <t>to establish sister-chromatid pairing in S-phase;</t>
  </si>
  <si>
    <t>AEP3</t>
  </si>
  <si>
    <t>MSR1</t>
  </si>
  <si>
    <t>RPS7A</t>
  </si>
  <si>
    <t>RRG8</t>
  </si>
  <si>
    <t>CLB2</t>
  </si>
  <si>
    <t>B-type cyclin involved in cell cycle progression</t>
  </si>
  <si>
    <t>APQ12; GVP36 upstream region</t>
  </si>
  <si>
    <t>RSM22</t>
  </si>
  <si>
    <t>SNF7</t>
  </si>
  <si>
    <t>MRP7; LST8 upstream region</t>
  </si>
  <si>
    <t>MRPL17, YML30</t>
  </si>
  <si>
    <t>ADH1, ADC1</t>
  </si>
  <si>
    <t xml:space="preserve">RIB4, </t>
  </si>
  <si>
    <t>NOT5</t>
  </si>
  <si>
    <t>SEA3</t>
  </si>
  <si>
    <t>YCK1; upstream region of SPL2</t>
  </si>
  <si>
    <t>VTA1, SAM1 upstream region</t>
  </si>
  <si>
    <t>PEX34</t>
  </si>
  <si>
    <t>NCE1, RCY1 upstream region</t>
  </si>
  <si>
    <t>Table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</si>
</sst>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rgb="FFFF00FF"/>
      <name val="Arial"/>
    </font>
    <font>
      <b/>
      <sz val="12"/>
      <name val="Arial"/>
      <family val="2"/>
    </font>
    <font>
      <b/>
      <sz val="10"/>
      <color rgb="FFFF00FF"/>
      <name val="Arial"/>
    </font>
    <font>
      <sz val="9"/>
      <name val="Geneva"/>
    </font>
    <font>
      <u/>
      <sz val="9"/>
      <color indexed="12"/>
      <name val="Geneva"/>
    </font>
    <font>
      <sz val="10"/>
      <name val="Geneva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16">
    <xf numFmtId="0" fontId="0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0" fontId="10" fillId="0" borderId="0" xfId="0" applyFont="1" applyFill="1" applyBorder="1"/>
    <xf numFmtId="0" fontId="10" fillId="0" borderId="0" xfId="0" applyNumberFormat="1" applyFont="1" applyFill="1" applyBorder="1"/>
    <xf numFmtId="2" fontId="10" fillId="0" borderId="0" xfId="0" applyNumberFormat="1" applyFont="1" applyFill="1" applyBorder="1"/>
    <xf numFmtId="0" fontId="1" fillId="0" borderId="1" xfId="0" applyFont="1" applyFill="1" applyBorder="1" applyAlignment="1"/>
    <xf numFmtId="0" fontId="1" fillId="0" borderId="1" xfId="1" applyFont="1" applyFill="1" applyBorder="1" applyAlignment="1"/>
    <xf numFmtId="0" fontId="10" fillId="0" borderId="1" xfId="0" applyFont="1" applyFill="1" applyBorder="1" applyAlignment="1"/>
    <xf numFmtId="0" fontId="10" fillId="0" borderId="1" xfId="0" applyFont="1" applyFill="1" applyBorder="1"/>
    <xf numFmtId="0" fontId="1" fillId="0" borderId="1" xfId="0" applyNumberFormat="1" applyFont="1" applyFill="1" applyBorder="1"/>
    <xf numFmtId="0" fontId="1" fillId="3" borderId="1" xfId="0" applyNumberFormat="1" applyFont="1" applyFill="1" applyBorder="1"/>
    <xf numFmtId="0" fontId="10" fillId="0" borderId="3" xfId="0" applyNumberFormat="1" applyFont="1" applyFill="1" applyBorder="1"/>
    <xf numFmtId="1" fontId="2" fillId="0" borderId="1" xfId="0" applyNumberFormat="1" applyFont="1" applyBorder="1"/>
    <xf numFmtId="1" fontId="15" fillId="0" borderId="1" xfId="0" applyNumberFormat="1" applyFont="1" applyBorder="1"/>
    <xf numFmtId="1" fontId="16" fillId="0" borderId="1" xfId="0" applyNumberFormat="1" applyFont="1" applyBorder="1"/>
    <xf numFmtId="1" fontId="0" fillId="0" borderId="1" xfId="0" applyNumberFormat="1" applyBorder="1"/>
    <xf numFmtId="1" fontId="18" fillId="0" borderId="1" xfId="0" applyNumberFormat="1" applyFont="1" applyBorder="1"/>
    <xf numFmtId="1" fontId="19" fillId="0" borderId="1" xfId="0" applyNumberFormat="1" applyFont="1" applyFill="1" applyBorder="1"/>
    <xf numFmtId="1" fontId="19" fillId="0" borderId="1" xfId="0" applyNumberFormat="1" applyFont="1" applyBorder="1"/>
    <xf numFmtId="1" fontId="0" fillId="0" borderId="1" xfId="0" applyNumberFormat="1" applyFill="1" applyBorder="1"/>
    <xf numFmtId="1" fontId="18" fillId="0" borderId="1" xfId="0" applyNumberFormat="1" applyFont="1" applyFill="1" applyBorder="1"/>
    <xf numFmtId="1" fontId="0" fillId="0" borderId="1" xfId="0" applyNumberFormat="1" applyFont="1" applyBorder="1"/>
    <xf numFmtId="1" fontId="0" fillId="0" borderId="2" xfId="0" applyNumberFormat="1" applyBorder="1"/>
    <xf numFmtId="1" fontId="18" fillId="0" borderId="2" xfId="0" applyNumberFormat="1" applyFont="1" applyBorder="1"/>
    <xf numFmtId="1" fontId="19" fillId="0" borderId="2" xfId="0" applyNumberFormat="1" applyFont="1" applyBorder="1"/>
    <xf numFmtId="1" fontId="16" fillId="0" borderId="1" xfId="0" applyNumberFormat="1" applyFont="1" applyFill="1" applyBorder="1"/>
    <xf numFmtId="1" fontId="0" fillId="0" borderId="0" xfId="0" applyNumberFormat="1" applyBorder="1"/>
    <xf numFmtId="1" fontId="18" fillId="0" borderId="0" xfId="0" applyNumberFormat="1" applyFont="1" applyBorder="1"/>
    <xf numFmtId="1" fontId="1" fillId="0" borderId="1" xfId="0" applyNumberFormat="1" applyFont="1" applyBorder="1"/>
    <xf numFmtId="1" fontId="3" fillId="0" borderId="0" xfId="0" applyNumberFormat="1" applyFont="1" applyFill="1" applyBorder="1"/>
    <xf numFmtId="1" fontId="0" fillId="0" borderId="0" xfId="0" applyNumberFormat="1" applyFill="1" applyBorder="1"/>
    <xf numFmtId="1" fontId="18" fillId="0" borderId="0" xfId="0" applyNumberFormat="1" applyFont="1" applyFill="1" applyBorder="1"/>
    <xf numFmtId="1" fontId="19" fillId="0" borderId="0" xfId="0" applyNumberFormat="1" applyFont="1" applyFill="1" applyBorder="1"/>
    <xf numFmtId="0" fontId="1" fillId="0" borderId="3" xfId="0" applyFont="1" applyFill="1" applyBorder="1"/>
    <xf numFmtId="1" fontId="17" fillId="0" borderId="0" xfId="0" applyNumberFormat="1" applyFont="1" applyFill="1" applyBorder="1"/>
    <xf numFmtId="1" fontId="19" fillId="0" borderId="0" xfId="0" applyNumberFormat="1" applyFont="1" applyBorder="1"/>
    <xf numFmtId="1" fontId="14" fillId="0" borderId="0" xfId="0" applyNumberFormat="1" applyFont="1" applyFill="1" applyBorder="1"/>
    <xf numFmtId="0" fontId="8" fillId="0" borderId="0" xfId="2" applyFont="1" applyFill="1" applyBorder="1" applyAlignment="1" applyProtection="1"/>
    <xf numFmtId="1" fontId="5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1" fontId="3" fillId="0" borderId="0" xfId="0" applyNumberFormat="1" applyFont="1" applyBorder="1"/>
    <xf numFmtId="0" fontId="1" fillId="0" borderId="4" xfId="0" applyFont="1" applyFill="1" applyBorder="1" applyAlignment="1"/>
    <xf numFmtId="2" fontId="1" fillId="4" borderId="5" xfId="0" applyNumberFormat="1" applyFont="1" applyFill="1" applyBorder="1"/>
    <xf numFmtId="0" fontId="1" fillId="0" borderId="4" xfId="1" applyFont="1" applyFill="1" applyBorder="1" applyAlignment="1"/>
    <xf numFmtId="0" fontId="10" fillId="0" borderId="4" xfId="0" applyFont="1" applyFill="1" applyBorder="1" applyAlignment="1"/>
    <xf numFmtId="0" fontId="1" fillId="0" borderId="6" xfId="0" applyFont="1" applyFill="1" applyBorder="1" applyAlignment="1"/>
    <xf numFmtId="1" fontId="17" fillId="0" borderId="3" xfId="0" applyNumberFormat="1" applyFont="1" applyFill="1" applyBorder="1"/>
    <xf numFmtId="1" fontId="3" fillId="0" borderId="3" xfId="0" applyNumberFormat="1" applyFont="1" applyFill="1" applyBorder="1"/>
    <xf numFmtId="2" fontId="1" fillId="4" borderId="7" xfId="0" applyNumberFormat="1" applyFont="1" applyFill="1" applyBorder="1"/>
    <xf numFmtId="0" fontId="10" fillId="0" borderId="1" xfId="1" applyFont="1" applyFill="1" applyBorder="1" applyAlignment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2" fillId="0" borderId="10" xfId="0" applyNumberFormat="1" applyFont="1" applyFill="1" applyBorder="1"/>
    <xf numFmtId="1" fontId="14" fillId="0" borderId="10" xfId="0" applyNumberFormat="1" applyFont="1" applyFill="1" applyBorder="1"/>
    <xf numFmtId="1" fontId="5" fillId="0" borderId="10" xfId="0" applyNumberFormat="1" applyFont="1" applyBorder="1"/>
    <xf numFmtId="0" fontId="11" fillId="0" borderId="10" xfId="0" applyNumberFormat="1" applyFont="1" applyFill="1" applyBorder="1"/>
    <xf numFmtId="2" fontId="2" fillId="4" borderId="11" xfId="0" applyNumberFormat="1" applyFont="1" applyFill="1" applyBorder="1"/>
    <xf numFmtId="1" fontId="2" fillId="0" borderId="9" xfId="0" applyNumberFormat="1" applyFont="1" applyBorder="1"/>
    <xf numFmtId="1" fontId="15" fillId="0" borderId="9" xfId="0" applyNumberFormat="1" applyFont="1" applyBorder="1"/>
    <xf numFmtId="1" fontId="16" fillId="0" borderId="9" xfId="0" applyNumberFormat="1" applyFont="1" applyBorder="1"/>
    <xf numFmtId="0" fontId="4" fillId="3" borderId="9" xfId="0" applyNumberFormat="1" applyFont="1" applyFill="1" applyBorder="1"/>
    <xf numFmtId="0" fontId="1" fillId="3" borderId="2" xfId="0" applyNumberFormat="1" applyFont="1" applyFill="1" applyBorder="1"/>
    <xf numFmtId="0" fontId="11" fillId="0" borderId="9" xfId="0" applyNumberFormat="1" applyFont="1" applyFill="1" applyBorder="1"/>
    <xf numFmtId="0" fontId="1" fillId="0" borderId="2" xfId="0" applyNumberFormat="1" applyFont="1" applyFill="1" applyBorder="1"/>
    <xf numFmtId="2" fontId="11" fillId="2" borderId="9" xfId="0" applyNumberFormat="1" applyFont="1" applyFill="1" applyBorder="1"/>
    <xf numFmtId="2" fontId="12" fillId="2" borderId="1" xfId="0" applyNumberFormat="1" applyFont="1" applyFill="1" applyBorder="1"/>
    <xf numFmtId="2" fontId="12" fillId="2" borderId="2" xfId="0" applyNumberFormat="1" applyFont="1" applyFill="1" applyBorder="1"/>
  </cellXfs>
  <cellStyles count="216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Hyperlink" xfId="2" builtinId="8"/>
    <cellStyle name="Normal" xfId="0" builtinId="0"/>
    <cellStyle name="Normal_Feuil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45"/>
  <sheetViews>
    <sheetView tabSelected="1" topLeftCell="C1" workbookViewId="0">
      <selection activeCell="C14" sqref="C14"/>
    </sheetView>
  </sheetViews>
  <sheetFormatPr baseColWidth="10" defaultRowHeight="15" x14ac:dyDescent="0"/>
  <cols>
    <col min="1" max="1" width="11.33203125" style="3" bestFit="1" customWidth="1"/>
    <col min="2" max="2" width="26" style="5" customWidth="1"/>
    <col min="3" max="3" width="172" style="3" bestFit="1" customWidth="1"/>
    <col min="4" max="4" width="1.1640625" style="6" hidden="1" customWidth="1"/>
    <col min="5" max="5" width="7.33203125" style="29" bestFit="1" customWidth="1"/>
    <col min="6" max="6" width="8.6640625" style="33" bestFit="1" customWidth="1"/>
    <col min="7" max="7" width="9.83203125" style="30" bestFit="1" customWidth="1"/>
    <col min="8" max="8" width="9.5" style="38" bestFit="1" customWidth="1"/>
    <col min="9" max="9" width="7.33203125" style="43" bestFit="1" customWidth="1"/>
    <col min="10" max="10" width="5.33203125" style="6" customWidth="1"/>
    <col min="11" max="11" width="15.33203125" style="6" bestFit="1" customWidth="1"/>
    <col min="12" max="12" width="10.1640625" style="6" bestFit="1" customWidth="1"/>
    <col min="13" max="13" width="15" style="7" bestFit="1" customWidth="1"/>
    <col min="14" max="14" width="11.33203125" style="7" bestFit="1" customWidth="1"/>
    <col min="15" max="16384" width="10.83203125" style="6"/>
  </cols>
  <sheetData>
    <row r="1" spans="1:14">
      <c r="A1" s="3" t="s">
        <v>5319</v>
      </c>
    </row>
    <row r="3" spans="1:14">
      <c r="A3" s="53" t="s">
        <v>0</v>
      </c>
      <c r="B3" s="54" t="s">
        <v>1</v>
      </c>
      <c r="C3" s="55" t="s">
        <v>2</v>
      </c>
      <c r="D3" s="56"/>
      <c r="E3" s="61" t="s">
        <v>5281</v>
      </c>
      <c r="F3" s="57" t="s">
        <v>5282</v>
      </c>
      <c r="G3" s="62" t="s">
        <v>5284</v>
      </c>
      <c r="H3" s="63" t="s">
        <v>5285</v>
      </c>
      <c r="I3" s="58" t="s">
        <v>5283</v>
      </c>
      <c r="J3" s="64" t="s">
        <v>5033</v>
      </c>
      <c r="K3" s="59" t="s">
        <v>5280</v>
      </c>
      <c r="L3" s="66" t="s">
        <v>5279</v>
      </c>
      <c r="M3" s="68" t="s">
        <v>5277</v>
      </c>
      <c r="N3" s="60" t="s">
        <v>5278</v>
      </c>
    </row>
    <row r="4" spans="1:14">
      <c r="A4" s="44" t="s">
        <v>1355</v>
      </c>
      <c r="B4" s="1" t="s">
        <v>5301</v>
      </c>
      <c r="C4" s="3" t="s">
        <v>5227</v>
      </c>
      <c r="E4" s="18"/>
      <c r="F4" s="37">
        <v>3</v>
      </c>
      <c r="G4" s="19">
        <v>4</v>
      </c>
      <c r="H4" s="21"/>
      <c r="I4" s="32"/>
      <c r="J4" s="13">
        <f t="shared" ref="J4:J67" si="0">SUM(E4,F4,G4,H4,I4)</f>
        <v>7</v>
      </c>
      <c r="K4" s="6">
        <f>COUNTIF(E4:I4,"&gt;0")</f>
        <v>2</v>
      </c>
      <c r="L4" s="12">
        <f t="shared" ref="L4:L67" si="1">COUNT(E4:I4)</f>
        <v>2</v>
      </c>
      <c r="M4" s="69">
        <f t="shared" ref="M4:M67" si="2">J4/L4</f>
        <v>3.5</v>
      </c>
      <c r="N4" s="45">
        <f t="shared" ref="N4:N35" si="3">K4/L4</f>
        <v>1</v>
      </c>
    </row>
    <row r="5" spans="1:14" s="4" customFormat="1">
      <c r="A5" s="44" t="s">
        <v>957</v>
      </c>
      <c r="B5" s="1" t="s">
        <v>958</v>
      </c>
      <c r="C5" s="3" t="s">
        <v>959</v>
      </c>
      <c r="D5" s="6"/>
      <c r="E5" s="18">
        <v>2</v>
      </c>
      <c r="F5" s="37">
        <v>4</v>
      </c>
      <c r="G5" s="19">
        <v>4</v>
      </c>
      <c r="H5" s="21">
        <v>3</v>
      </c>
      <c r="I5" s="32">
        <v>3</v>
      </c>
      <c r="J5" s="13">
        <f t="shared" si="0"/>
        <v>16</v>
      </c>
      <c r="K5" s="6">
        <f t="shared" ref="K5:K68" si="4">COUNTIF(E5:I5,"&gt;0")</f>
        <v>5</v>
      </c>
      <c r="L5" s="12">
        <f t="shared" si="1"/>
        <v>5</v>
      </c>
      <c r="M5" s="69">
        <f t="shared" si="2"/>
        <v>3.2</v>
      </c>
      <c r="N5" s="45">
        <f t="shared" si="3"/>
        <v>1</v>
      </c>
    </row>
    <row r="6" spans="1:14" s="4" customFormat="1">
      <c r="A6" s="44" t="s">
        <v>3614</v>
      </c>
      <c r="B6" s="10" t="s">
        <v>3615</v>
      </c>
      <c r="C6" s="3" t="s">
        <v>5221</v>
      </c>
      <c r="D6" s="6"/>
      <c r="E6" s="18"/>
      <c r="F6" s="37"/>
      <c r="G6" s="19"/>
      <c r="H6" s="21">
        <v>3</v>
      </c>
      <c r="I6" s="32"/>
      <c r="J6" s="13">
        <f t="shared" si="0"/>
        <v>3</v>
      </c>
      <c r="K6" s="6">
        <f t="shared" si="4"/>
        <v>1</v>
      </c>
      <c r="L6" s="12">
        <f t="shared" si="1"/>
        <v>1</v>
      </c>
      <c r="M6" s="69">
        <f t="shared" si="2"/>
        <v>3</v>
      </c>
      <c r="N6" s="45">
        <f t="shared" si="3"/>
        <v>1</v>
      </c>
    </row>
    <row r="7" spans="1:14" s="4" customFormat="1">
      <c r="A7" s="44" t="s">
        <v>4921</v>
      </c>
      <c r="B7" s="10" t="s">
        <v>4922</v>
      </c>
      <c r="C7" s="3" t="s">
        <v>5215</v>
      </c>
      <c r="D7" s="6"/>
      <c r="E7" s="18">
        <v>4</v>
      </c>
      <c r="F7" s="37">
        <v>2</v>
      </c>
      <c r="G7" s="19">
        <v>2</v>
      </c>
      <c r="H7" s="21"/>
      <c r="I7" s="32">
        <v>4</v>
      </c>
      <c r="J7" s="13">
        <f t="shared" si="0"/>
        <v>12</v>
      </c>
      <c r="K7" s="6">
        <f t="shared" si="4"/>
        <v>4</v>
      </c>
      <c r="L7" s="12">
        <f t="shared" si="1"/>
        <v>4</v>
      </c>
      <c r="M7" s="69">
        <f t="shared" si="2"/>
        <v>3</v>
      </c>
      <c r="N7" s="45">
        <f t="shared" si="3"/>
        <v>1</v>
      </c>
    </row>
    <row r="8" spans="1:14" s="4" customFormat="1">
      <c r="A8" s="44" t="s">
        <v>3376</v>
      </c>
      <c r="B8" s="10" t="s">
        <v>5290</v>
      </c>
      <c r="C8" s="3" t="s">
        <v>5291</v>
      </c>
      <c r="D8" s="6"/>
      <c r="E8" s="18"/>
      <c r="F8" s="37"/>
      <c r="G8" s="19"/>
      <c r="H8" s="21"/>
      <c r="I8" s="32">
        <v>3</v>
      </c>
      <c r="J8" s="13">
        <f t="shared" si="0"/>
        <v>3</v>
      </c>
      <c r="K8" s="6">
        <f t="shared" si="4"/>
        <v>1</v>
      </c>
      <c r="L8" s="12">
        <f t="shared" si="1"/>
        <v>1</v>
      </c>
      <c r="M8" s="69">
        <f t="shared" si="2"/>
        <v>3</v>
      </c>
      <c r="N8" s="45">
        <f t="shared" si="3"/>
        <v>1</v>
      </c>
    </row>
    <row r="9" spans="1:14" s="4" customFormat="1">
      <c r="A9" s="44" t="s">
        <v>2860</v>
      </c>
      <c r="B9" s="10" t="s">
        <v>2861</v>
      </c>
      <c r="C9" s="3" t="s">
        <v>2862</v>
      </c>
      <c r="D9" s="6"/>
      <c r="E9" s="22"/>
      <c r="F9" s="37"/>
      <c r="G9" s="23"/>
      <c r="H9" s="20"/>
      <c r="I9" s="32">
        <v>3</v>
      </c>
      <c r="J9" s="13">
        <f t="shared" si="0"/>
        <v>3</v>
      </c>
      <c r="K9" s="6">
        <f t="shared" si="4"/>
        <v>1</v>
      </c>
      <c r="L9" s="12">
        <f t="shared" si="1"/>
        <v>1</v>
      </c>
      <c r="M9" s="69">
        <f t="shared" si="2"/>
        <v>3</v>
      </c>
      <c r="N9" s="45">
        <f t="shared" si="3"/>
        <v>1</v>
      </c>
    </row>
    <row r="10" spans="1:14" s="4" customFormat="1">
      <c r="A10" s="44" t="s">
        <v>3063</v>
      </c>
      <c r="B10" s="10" t="s">
        <v>5229</v>
      </c>
      <c r="C10" s="3" t="s">
        <v>5228</v>
      </c>
      <c r="D10" s="6"/>
      <c r="E10" s="18">
        <v>2</v>
      </c>
      <c r="F10" s="37">
        <v>3</v>
      </c>
      <c r="G10" s="19">
        <v>3</v>
      </c>
      <c r="H10" s="21"/>
      <c r="I10" s="32">
        <v>4</v>
      </c>
      <c r="J10" s="13">
        <f t="shared" si="0"/>
        <v>12</v>
      </c>
      <c r="K10" s="6">
        <f t="shared" si="4"/>
        <v>4</v>
      </c>
      <c r="L10" s="12">
        <f t="shared" si="1"/>
        <v>4</v>
      </c>
      <c r="M10" s="69">
        <f t="shared" si="2"/>
        <v>3</v>
      </c>
      <c r="N10" s="45">
        <f t="shared" si="3"/>
        <v>1</v>
      </c>
    </row>
    <row r="11" spans="1:14" s="4" customFormat="1">
      <c r="A11" s="44" t="s">
        <v>451</v>
      </c>
      <c r="B11" s="1" t="s">
        <v>5225</v>
      </c>
      <c r="C11" s="3" t="s">
        <v>5226</v>
      </c>
      <c r="D11" s="6"/>
      <c r="E11" s="22">
        <v>1</v>
      </c>
      <c r="F11" s="37">
        <v>3</v>
      </c>
      <c r="G11" s="23">
        <v>4</v>
      </c>
      <c r="H11" s="20">
        <v>3</v>
      </c>
      <c r="I11" s="32">
        <v>3</v>
      </c>
      <c r="J11" s="13">
        <f t="shared" si="0"/>
        <v>14</v>
      </c>
      <c r="K11" s="6">
        <f t="shared" si="4"/>
        <v>5</v>
      </c>
      <c r="L11" s="12">
        <f t="shared" si="1"/>
        <v>5</v>
      </c>
      <c r="M11" s="69">
        <f t="shared" si="2"/>
        <v>2.8</v>
      </c>
      <c r="N11" s="45">
        <f t="shared" si="3"/>
        <v>1</v>
      </c>
    </row>
    <row r="12" spans="1:14" s="4" customFormat="1">
      <c r="A12" s="44" t="s">
        <v>452</v>
      </c>
      <c r="B12" s="8" t="s">
        <v>453</v>
      </c>
      <c r="C12" s="3" t="s">
        <v>5049</v>
      </c>
      <c r="D12" s="6"/>
      <c r="E12" s="22">
        <v>1</v>
      </c>
      <c r="F12" s="37">
        <v>4</v>
      </c>
      <c r="G12" s="23">
        <v>4</v>
      </c>
      <c r="H12" s="20">
        <v>3</v>
      </c>
      <c r="I12" s="32">
        <v>2</v>
      </c>
      <c r="J12" s="13">
        <f t="shared" si="0"/>
        <v>14</v>
      </c>
      <c r="K12" s="6">
        <f t="shared" si="4"/>
        <v>5</v>
      </c>
      <c r="L12" s="12">
        <f t="shared" si="1"/>
        <v>5</v>
      </c>
      <c r="M12" s="69">
        <f t="shared" si="2"/>
        <v>2.8</v>
      </c>
      <c r="N12" s="45">
        <f t="shared" si="3"/>
        <v>1</v>
      </c>
    </row>
    <row r="13" spans="1:14">
      <c r="A13" s="46" t="s">
        <v>2070</v>
      </c>
      <c r="B13" s="9" t="s">
        <v>2071</v>
      </c>
      <c r="C13" s="3" t="s">
        <v>92</v>
      </c>
      <c r="E13" s="18">
        <v>3</v>
      </c>
      <c r="F13" s="37">
        <v>3</v>
      </c>
      <c r="G13" s="19">
        <v>2</v>
      </c>
      <c r="H13" s="21"/>
      <c r="I13" s="32">
        <v>3</v>
      </c>
      <c r="J13" s="13">
        <f t="shared" si="0"/>
        <v>11</v>
      </c>
      <c r="K13" s="6">
        <f t="shared" si="4"/>
        <v>4</v>
      </c>
      <c r="L13" s="12">
        <f t="shared" si="1"/>
        <v>4</v>
      </c>
      <c r="M13" s="69">
        <f t="shared" si="2"/>
        <v>2.75</v>
      </c>
      <c r="N13" s="45">
        <f t="shared" si="3"/>
        <v>1</v>
      </c>
    </row>
    <row r="14" spans="1:14">
      <c r="A14" s="44" t="s">
        <v>2772</v>
      </c>
      <c r="B14" s="10" t="s">
        <v>2773</v>
      </c>
      <c r="C14" s="3" t="s">
        <v>2774</v>
      </c>
      <c r="E14" s="18">
        <v>2</v>
      </c>
      <c r="F14" s="37">
        <v>2</v>
      </c>
      <c r="G14" s="19">
        <v>3</v>
      </c>
      <c r="H14" s="21"/>
      <c r="I14" s="32">
        <v>4</v>
      </c>
      <c r="J14" s="13">
        <f t="shared" si="0"/>
        <v>11</v>
      </c>
      <c r="K14" s="6">
        <f t="shared" si="4"/>
        <v>4</v>
      </c>
      <c r="L14" s="12">
        <f t="shared" si="1"/>
        <v>4</v>
      </c>
      <c r="M14" s="69">
        <f t="shared" si="2"/>
        <v>2.75</v>
      </c>
      <c r="N14" s="45">
        <f t="shared" si="3"/>
        <v>1</v>
      </c>
    </row>
    <row r="15" spans="1:14">
      <c r="A15" s="44" t="s">
        <v>540</v>
      </c>
      <c r="B15" s="8" t="s">
        <v>541</v>
      </c>
      <c r="C15" s="3" t="s">
        <v>542</v>
      </c>
      <c r="E15" s="18">
        <v>2</v>
      </c>
      <c r="F15" s="37">
        <v>2</v>
      </c>
      <c r="G15" s="19">
        <v>3</v>
      </c>
      <c r="H15" s="21"/>
      <c r="I15" s="32">
        <v>4</v>
      </c>
      <c r="J15" s="13">
        <f t="shared" si="0"/>
        <v>11</v>
      </c>
      <c r="K15" s="6">
        <f t="shared" si="4"/>
        <v>4</v>
      </c>
      <c r="L15" s="12">
        <f t="shared" si="1"/>
        <v>4</v>
      </c>
      <c r="M15" s="69">
        <f t="shared" si="2"/>
        <v>2.75</v>
      </c>
      <c r="N15" s="45">
        <f t="shared" si="3"/>
        <v>1</v>
      </c>
    </row>
    <row r="16" spans="1:14">
      <c r="A16" s="44" t="s">
        <v>3126</v>
      </c>
      <c r="B16" s="10" t="s">
        <v>3127</v>
      </c>
      <c r="C16" s="3" t="s">
        <v>5134</v>
      </c>
      <c r="E16" s="18"/>
      <c r="F16" s="37">
        <v>2</v>
      </c>
      <c r="G16" s="19">
        <v>3</v>
      </c>
      <c r="H16" s="21"/>
      <c r="I16" s="32">
        <v>3</v>
      </c>
      <c r="J16" s="13">
        <f t="shared" si="0"/>
        <v>8</v>
      </c>
      <c r="K16" s="6">
        <f t="shared" si="4"/>
        <v>3</v>
      </c>
      <c r="L16" s="12">
        <f t="shared" si="1"/>
        <v>3</v>
      </c>
      <c r="M16" s="69">
        <f t="shared" si="2"/>
        <v>2.6666666666666665</v>
      </c>
      <c r="N16" s="45">
        <f t="shared" si="3"/>
        <v>1</v>
      </c>
    </row>
    <row r="17" spans="1:14">
      <c r="A17" s="44" t="s">
        <v>3950</v>
      </c>
      <c r="B17" s="10" t="s">
        <v>3951</v>
      </c>
      <c r="C17" s="3" t="s">
        <v>3952</v>
      </c>
      <c r="E17" s="22">
        <v>2</v>
      </c>
      <c r="F17" s="37">
        <v>3</v>
      </c>
      <c r="G17" s="23">
        <v>3</v>
      </c>
      <c r="H17" s="20"/>
      <c r="I17" s="32">
        <v>2</v>
      </c>
      <c r="J17" s="13">
        <f t="shared" si="0"/>
        <v>10</v>
      </c>
      <c r="K17" s="6">
        <f t="shared" si="4"/>
        <v>4</v>
      </c>
      <c r="L17" s="12">
        <f t="shared" si="1"/>
        <v>4</v>
      </c>
      <c r="M17" s="69">
        <f t="shared" si="2"/>
        <v>2.5</v>
      </c>
      <c r="N17" s="45">
        <f t="shared" si="3"/>
        <v>1</v>
      </c>
    </row>
    <row r="18" spans="1:14">
      <c r="A18" s="44" t="s">
        <v>2837</v>
      </c>
      <c r="B18" s="10" t="s">
        <v>2838</v>
      </c>
      <c r="C18" s="3" t="s">
        <v>2839</v>
      </c>
      <c r="E18" s="22">
        <v>2</v>
      </c>
      <c r="F18" s="37">
        <v>3</v>
      </c>
      <c r="G18" s="23">
        <v>2</v>
      </c>
      <c r="H18" s="20"/>
      <c r="I18" s="32">
        <v>3</v>
      </c>
      <c r="J18" s="13">
        <f t="shared" si="0"/>
        <v>10</v>
      </c>
      <c r="K18" s="6">
        <f t="shared" si="4"/>
        <v>4</v>
      </c>
      <c r="L18" s="12">
        <f t="shared" si="1"/>
        <v>4</v>
      </c>
      <c r="M18" s="69">
        <f t="shared" si="2"/>
        <v>2.5</v>
      </c>
      <c r="N18" s="45">
        <f t="shared" si="3"/>
        <v>1</v>
      </c>
    </row>
    <row r="19" spans="1:14">
      <c r="A19" s="44" t="s">
        <v>3526</v>
      </c>
      <c r="B19" s="11" t="s">
        <v>3527</v>
      </c>
      <c r="C19" s="3" t="s">
        <v>5147</v>
      </c>
      <c r="E19" s="18"/>
      <c r="F19" s="37">
        <v>2</v>
      </c>
      <c r="G19" s="19">
        <v>0</v>
      </c>
      <c r="H19" s="21">
        <v>4</v>
      </c>
      <c r="I19" s="32">
        <v>4</v>
      </c>
      <c r="J19" s="13">
        <f t="shared" si="0"/>
        <v>10</v>
      </c>
      <c r="K19" s="6">
        <f t="shared" si="4"/>
        <v>3</v>
      </c>
      <c r="L19" s="12">
        <f t="shared" si="1"/>
        <v>4</v>
      </c>
      <c r="M19" s="69">
        <f t="shared" si="2"/>
        <v>2.5</v>
      </c>
      <c r="N19" s="45">
        <f t="shared" si="3"/>
        <v>0.75</v>
      </c>
    </row>
    <row r="20" spans="1:14">
      <c r="A20" s="44" t="s">
        <v>2765</v>
      </c>
      <c r="B20" s="10" t="s">
        <v>5302</v>
      </c>
      <c r="C20" t="s">
        <v>92</v>
      </c>
      <c r="E20" s="18"/>
      <c r="F20" s="37">
        <v>4</v>
      </c>
      <c r="G20" s="19">
        <v>2</v>
      </c>
      <c r="H20" s="21">
        <v>2</v>
      </c>
      <c r="I20" s="32">
        <v>2</v>
      </c>
      <c r="J20" s="13">
        <f t="shared" si="0"/>
        <v>10</v>
      </c>
      <c r="K20" s="6">
        <f t="shared" si="4"/>
        <v>4</v>
      </c>
      <c r="L20" s="12">
        <f t="shared" si="1"/>
        <v>4</v>
      </c>
      <c r="M20" s="69">
        <f t="shared" si="2"/>
        <v>2.5</v>
      </c>
      <c r="N20" s="45">
        <f t="shared" si="3"/>
        <v>1</v>
      </c>
    </row>
    <row r="21" spans="1:14">
      <c r="A21" s="44" t="s">
        <v>3305</v>
      </c>
      <c r="B21" s="10" t="s">
        <v>5303</v>
      </c>
      <c r="C21" s="3" t="s">
        <v>11</v>
      </c>
      <c r="E21" s="18">
        <v>3</v>
      </c>
      <c r="F21" s="37">
        <v>2</v>
      </c>
      <c r="G21" s="19">
        <v>3</v>
      </c>
      <c r="H21" s="21"/>
      <c r="I21" s="32">
        <v>2</v>
      </c>
      <c r="J21" s="13">
        <f t="shared" si="0"/>
        <v>10</v>
      </c>
      <c r="K21" s="6">
        <f t="shared" si="4"/>
        <v>4</v>
      </c>
      <c r="L21" s="12">
        <f t="shared" si="1"/>
        <v>4</v>
      </c>
      <c r="M21" s="69">
        <f t="shared" si="2"/>
        <v>2.5</v>
      </c>
      <c r="N21" s="45">
        <f t="shared" si="3"/>
        <v>1</v>
      </c>
    </row>
    <row r="22" spans="1:14">
      <c r="A22" s="44" t="s">
        <v>3307</v>
      </c>
      <c r="B22" s="10" t="s">
        <v>5304</v>
      </c>
      <c r="C22" s="3" t="s">
        <v>5305</v>
      </c>
      <c r="E22" s="18">
        <v>2</v>
      </c>
      <c r="F22" s="37">
        <v>2</v>
      </c>
      <c r="G22" s="19">
        <v>2</v>
      </c>
      <c r="H22" s="21"/>
      <c r="I22" s="32">
        <v>4</v>
      </c>
      <c r="J22" s="13">
        <f t="shared" si="0"/>
        <v>10</v>
      </c>
      <c r="K22" s="6">
        <f t="shared" si="4"/>
        <v>4</v>
      </c>
      <c r="L22" s="12">
        <f t="shared" si="1"/>
        <v>4</v>
      </c>
      <c r="M22" s="69">
        <f t="shared" si="2"/>
        <v>2.5</v>
      </c>
      <c r="N22" s="45">
        <f t="shared" si="3"/>
        <v>1</v>
      </c>
    </row>
    <row r="23" spans="1:14">
      <c r="A23" s="44" t="s">
        <v>4618</v>
      </c>
      <c r="B23" s="10" t="s">
        <v>5231</v>
      </c>
      <c r="C23" s="3" t="s">
        <v>5230</v>
      </c>
      <c r="E23" s="18">
        <v>3</v>
      </c>
      <c r="F23" s="37">
        <v>3</v>
      </c>
      <c r="G23" s="19">
        <v>2</v>
      </c>
      <c r="H23" s="21"/>
      <c r="I23" s="32">
        <v>1</v>
      </c>
      <c r="J23" s="13">
        <f t="shared" si="0"/>
        <v>9</v>
      </c>
      <c r="K23" s="6">
        <f t="shared" si="4"/>
        <v>4</v>
      </c>
      <c r="L23" s="12">
        <f t="shared" si="1"/>
        <v>4</v>
      </c>
      <c r="M23" s="69">
        <f t="shared" si="2"/>
        <v>2.25</v>
      </c>
      <c r="N23" s="45">
        <f t="shared" si="3"/>
        <v>1</v>
      </c>
    </row>
    <row r="24" spans="1:14">
      <c r="A24" s="46" t="s">
        <v>2169</v>
      </c>
      <c r="B24" s="9" t="s">
        <v>2170</v>
      </c>
      <c r="C24" s="3" t="s">
        <v>5099</v>
      </c>
      <c r="E24" s="18">
        <v>2</v>
      </c>
      <c r="F24" s="37">
        <v>2</v>
      </c>
      <c r="G24" s="19">
        <v>2</v>
      </c>
      <c r="H24" s="21"/>
      <c r="I24" s="32">
        <v>3</v>
      </c>
      <c r="J24" s="13">
        <f t="shared" si="0"/>
        <v>9</v>
      </c>
      <c r="K24" s="6">
        <f t="shared" si="4"/>
        <v>4</v>
      </c>
      <c r="L24" s="12">
        <f t="shared" si="1"/>
        <v>4</v>
      </c>
      <c r="M24" s="69">
        <f t="shared" si="2"/>
        <v>2.25</v>
      </c>
      <c r="N24" s="45">
        <f t="shared" si="3"/>
        <v>1</v>
      </c>
    </row>
    <row r="25" spans="1:14">
      <c r="A25" s="44" t="s">
        <v>4948</v>
      </c>
      <c r="B25" s="10" t="s">
        <v>4949</v>
      </c>
      <c r="C25" s="3" t="s">
        <v>4565</v>
      </c>
      <c r="E25" s="18">
        <v>3</v>
      </c>
      <c r="F25" s="37">
        <v>2</v>
      </c>
      <c r="G25" s="19">
        <v>1</v>
      </c>
      <c r="H25" s="21"/>
      <c r="I25" s="32">
        <v>3</v>
      </c>
      <c r="J25" s="13">
        <f t="shared" si="0"/>
        <v>9</v>
      </c>
      <c r="K25" s="6">
        <f t="shared" si="4"/>
        <v>4</v>
      </c>
      <c r="L25" s="12">
        <f t="shared" si="1"/>
        <v>4</v>
      </c>
      <c r="M25" s="69">
        <f t="shared" si="2"/>
        <v>2.25</v>
      </c>
      <c r="N25" s="45">
        <f t="shared" si="3"/>
        <v>1</v>
      </c>
    </row>
    <row r="26" spans="1:14">
      <c r="A26" s="46" t="s">
        <v>2058</v>
      </c>
      <c r="B26" s="9"/>
      <c r="C26" s="3" t="s">
        <v>11</v>
      </c>
      <c r="E26" s="18">
        <v>2</v>
      </c>
      <c r="F26" s="37">
        <v>2</v>
      </c>
      <c r="G26" s="19">
        <v>2</v>
      </c>
      <c r="H26" s="21"/>
      <c r="I26" s="32">
        <v>3</v>
      </c>
      <c r="J26" s="13">
        <f t="shared" si="0"/>
        <v>9</v>
      </c>
      <c r="K26" s="6">
        <f t="shared" si="4"/>
        <v>4</v>
      </c>
      <c r="L26" s="12">
        <f t="shared" si="1"/>
        <v>4</v>
      </c>
      <c r="M26" s="69">
        <f t="shared" si="2"/>
        <v>2.25</v>
      </c>
      <c r="N26" s="45">
        <f t="shared" si="3"/>
        <v>1</v>
      </c>
    </row>
    <row r="27" spans="1:14">
      <c r="A27" s="44" t="s">
        <v>3064</v>
      </c>
      <c r="B27" s="10" t="s">
        <v>3065</v>
      </c>
      <c r="C27" s="3" t="s">
        <v>3066</v>
      </c>
      <c r="E27" s="18">
        <v>3</v>
      </c>
      <c r="F27" s="37">
        <v>2</v>
      </c>
      <c r="G27" s="19">
        <v>0</v>
      </c>
      <c r="H27" s="21"/>
      <c r="I27" s="32">
        <v>4</v>
      </c>
      <c r="J27" s="13">
        <f t="shared" si="0"/>
        <v>9</v>
      </c>
      <c r="K27" s="6">
        <f t="shared" si="4"/>
        <v>3</v>
      </c>
      <c r="L27" s="12">
        <f t="shared" si="1"/>
        <v>4</v>
      </c>
      <c r="M27" s="69">
        <f t="shared" si="2"/>
        <v>2.25</v>
      </c>
      <c r="N27" s="45">
        <f t="shared" si="3"/>
        <v>0.75</v>
      </c>
    </row>
    <row r="28" spans="1:14">
      <c r="A28" s="44" t="s">
        <v>900</v>
      </c>
      <c r="B28" s="1" t="s">
        <v>901</v>
      </c>
      <c r="C28" s="3" t="s">
        <v>902</v>
      </c>
      <c r="E28" s="18">
        <v>1</v>
      </c>
      <c r="F28" s="37">
        <v>2</v>
      </c>
      <c r="G28" s="19">
        <v>4</v>
      </c>
      <c r="H28" s="21"/>
      <c r="I28" s="32">
        <v>2</v>
      </c>
      <c r="J28" s="13">
        <f t="shared" si="0"/>
        <v>9</v>
      </c>
      <c r="K28" s="6">
        <f t="shared" si="4"/>
        <v>4</v>
      </c>
      <c r="L28" s="12">
        <f t="shared" si="1"/>
        <v>4</v>
      </c>
      <c r="M28" s="69">
        <f t="shared" si="2"/>
        <v>2.25</v>
      </c>
      <c r="N28" s="45">
        <f t="shared" si="3"/>
        <v>1</v>
      </c>
    </row>
    <row r="29" spans="1:14">
      <c r="A29" s="44" t="s">
        <v>47</v>
      </c>
      <c r="B29" s="10" t="s">
        <v>48</v>
      </c>
      <c r="C29" s="3" t="s">
        <v>5232</v>
      </c>
      <c r="E29" s="18">
        <v>0</v>
      </c>
      <c r="F29" s="37">
        <v>2</v>
      </c>
      <c r="G29" s="19">
        <v>2</v>
      </c>
      <c r="H29" s="20"/>
      <c r="I29" s="32">
        <v>4</v>
      </c>
      <c r="J29" s="13">
        <f t="shared" si="0"/>
        <v>8</v>
      </c>
      <c r="K29" s="6">
        <f t="shared" si="4"/>
        <v>3</v>
      </c>
      <c r="L29" s="12">
        <f t="shared" si="1"/>
        <v>4</v>
      </c>
      <c r="M29" s="69">
        <f t="shared" si="2"/>
        <v>2</v>
      </c>
      <c r="N29" s="45">
        <f t="shared" si="3"/>
        <v>0.75</v>
      </c>
    </row>
    <row r="30" spans="1:14">
      <c r="A30" s="44" t="s">
        <v>3610</v>
      </c>
      <c r="B30" s="10" t="s">
        <v>3611</v>
      </c>
      <c r="C30" s="3" t="s">
        <v>5251</v>
      </c>
      <c r="E30" s="18"/>
      <c r="F30" s="37"/>
      <c r="G30" s="19"/>
      <c r="H30" s="21">
        <v>3</v>
      </c>
      <c r="I30" s="32">
        <v>1</v>
      </c>
      <c r="J30" s="13">
        <f t="shared" si="0"/>
        <v>4</v>
      </c>
      <c r="K30" s="6">
        <f t="shared" si="4"/>
        <v>2</v>
      </c>
      <c r="L30" s="12">
        <f t="shared" si="1"/>
        <v>2</v>
      </c>
      <c r="M30" s="69">
        <f t="shared" si="2"/>
        <v>2</v>
      </c>
      <c r="N30" s="45">
        <f t="shared" si="3"/>
        <v>1</v>
      </c>
    </row>
    <row r="31" spans="1:14">
      <c r="A31" s="44" t="s">
        <v>3645</v>
      </c>
      <c r="B31" s="10" t="s">
        <v>3646</v>
      </c>
      <c r="C31" s="3" t="s">
        <v>3647</v>
      </c>
      <c r="E31" s="18"/>
      <c r="F31" s="37">
        <v>0</v>
      </c>
      <c r="G31" s="19">
        <v>2</v>
      </c>
      <c r="H31" s="21">
        <v>4</v>
      </c>
      <c r="I31" s="32"/>
      <c r="J31" s="13">
        <f t="shared" si="0"/>
        <v>6</v>
      </c>
      <c r="K31" s="6">
        <f t="shared" si="4"/>
        <v>2</v>
      </c>
      <c r="L31" s="12">
        <f t="shared" si="1"/>
        <v>3</v>
      </c>
      <c r="M31" s="69">
        <f t="shared" si="2"/>
        <v>2</v>
      </c>
      <c r="N31" s="45">
        <f t="shared" si="3"/>
        <v>0.66666666666666663</v>
      </c>
    </row>
    <row r="32" spans="1:14">
      <c r="A32" s="46" t="s">
        <v>1895</v>
      </c>
      <c r="B32" s="1" t="s">
        <v>1896</v>
      </c>
      <c r="C32" s="3" t="s">
        <v>1897</v>
      </c>
      <c r="E32" s="18">
        <v>2</v>
      </c>
      <c r="F32" s="37">
        <v>3</v>
      </c>
      <c r="G32" s="19">
        <v>2</v>
      </c>
      <c r="H32" s="21"/>
      <c r="I32" s="32">
        <v>1</v>
      </c>
      <c r="J32" s="13">
        <f t="shared" si="0"/>
        <v>8</v>
      </c>
      <c r="K32" s="6">
        <f t="shared" si="4"/>
        <v>4</v>
      </c>
      <c r="L32" s="12">
        <f t="shared" si="1"/>
        <v>4</v>
      </c>
      <c r="M32" s="69">
        <f t="shared" si="2"/>
        <v>2</v>
      </c>
      <c r="N32" s="45">
        <f t="shared" si="3"/>
        <v>1</v>
      </c>
    </row>
    <row r="33" spans="1:14">
      <c r="A33" s="44" t="s">
        <v>3913</v>
      </c>
      <c r="B33" s="10" t="s">
        <v>5253</v>
      </c>
      <c r="C33" s="3" t="s">
        <v>5254</v>
      </c>
      <c r="E33" s="18">
        <v>2</v>
      </c>
      <c r="F33" s="37">
        <v>2</v>
      </c>
      <c r="G33" s="19">
        <v>2</v>
      </c>
      <c r="H33" s="21"/>
      <c r="I33" s="32">
        <v>2</v>
      </c>
      <c r="J33" s="13">
        <f t="shared" si="0"/>
        <v>8</v>
      </c>
      <c r="K33" s="6">
        <f t="shared" si="4"/>
        <v>4</v>
      </c>
      <c r="L33" s="12">
        <f t="shared" si="1"/>
        <v>4</v>
      </c>
      <c r="M33" s="69">
        <f t="shared" si="2"/>
        <v>2</v>
      </c>
      <c r="N33" s="45">
        <f t="shared" si="3"/>
        <v>1</v>
      </c>
    </row>
    <row r="34" spans="1:14">
      <c r="A34" s="44" t="s">
        <v>4165</v>
      </c>
      <c r="B34" s="10" t="s">
        <v>4166</v>
      </c>
      <c r="C34" s="3" t="s">
        <v>4167</v>
      </c>
      <c r="E34" s="18">
        <v>2</v>
      </c>
      <c r="F34" s="37">
        <v>2</v>
      </c>
      <c r="G34" s="19">
        <v>0</v>
      </c>
      <c r="H34" s="21"/>
      <c r="I34" s="32">
        <v>4</v>
      </c>
      <c r="J34" s="13">
        <f t="shared" si="0"/>
        <v>8</v>
      </c>
      <c r="K34" s="6">
        <f t="shared" si="4"/>
        <v>3</v>
      </c>
      <c r="L34" s="12">
        <f t="shared" si="1"/>
        <v>4</v>
      </c>
      <c r="M34" s="69">
        <f t="shared" si="2"/>
        <v>2</v>
      </c>
      <c r="N34" s="45">
        <f t="shared" si="3"/>
        <v>0.75</v>
      </c>
    </row>
    <row r="35" spans="1:14">
      <c r="A35" s="44" t="s">
        <v>4202</v>
      </c>
      <c r="B35" s="11" t="s">
        <v>4203</v>
      </c>
      <c r="C35" s="3" t="s">
        <v>4204</v>
      </c>
      <c r="E35" s="18">
        <v>4</v>
      </c>
      <c r="F35" s="37">
        <v>0</v>
      </c>
      <c r="G35" s="19">
        <v>2</v>
      </c>
      <c r="H35" s="21"/>
      <c r="I35" s="32"/>
      <c r="J35" s="13">
        <f t="shared" si="0"/>
        <v>6</v>
      </c>
      <c r="K35" s="6">
        <f t="shared" si="4"/>
        <v>2</v>
      </c>
      <c r="L35" s="12">
        <f t="shared" si="1"/>
        <v>3</v>
      </c>
      <c r="M35" s="69">
        <f t="shared" si="2"/>
        <v>2</v>
      </c>
      <c r="N35" s="45">
        <f t="shared" si="3"/>
        <v>0.66666666666666663</v>
      </c>
    </row>
    <row r="36" spans="1:14">
      <c r="A36" s="44" t="s">
        <v>4212</v>
      </c>
      <c r="B36" s="11"/>
      <c r="C36" s="3" t="s">
        <v>60</v>
      </c>
      <c r="E36" s="22">
        <v>1</v>
      </c>
      <c r="F36" s="37">
        <v>2</v>
      </c>
      <c r="G36" s="23">
        <v>2</v>
      </c>
      <c r="H36" s="20"/>
      <c r="I36" s="32">
        <v>3</v>
      </c>
      <c r="J36" s="13">
        <f t="shared" si="0"/>
        <v>8</v>
      </c>
      <c r="K36" s="6">
        <f t="shared" si="4"/>
        <v>4</v>
      </c>
      <c r="L36" s="12">
        <f t="shared" si="1"/>
        <v>4</v>
      </c>
      <c r="M36" s="69">
        <f t="shared" si="2"/>
        <v>2</v>
      </c>
      <c r="N36" s="45">
        <f t="shared" ref="N36:N99" si="5">K36/L36</f>
        <v>1</v>
      </c>
    </row>
    <row r="37" spans="1:14">
      <c r="A37" s="44" t="s">
        <v>4581</v>
      </c>
      <c r="B37" s="10" t="s">
        <v>4582</v>
      </c>
      <c r="C37" s="3" t="s">
        <v>4583</v>
      </c>
      <c r="E37" s="18">
        <v>2</v>
      </c>
      <c r="F37" s="37">
        <v>3</v>
      </c>
      <c r="G37" s="19">
        <v>2</v>
      </c>
      <c r="H37" s="21"/>
      <c r="I37" s="32">
        <v>1</v>
      </c>
      <c r="J37" s="13">
        <f t="shared" si="0"/>
        <v>8</v>
      </c>
      <c r="K37" s="6">
        <f t="shared" si="4"/>
        <v>4</v>
      </c>
      <c r="L37" s="12">
        <f t="shared" si="1"/>
        <v>4</v>
      </c>
      <c r="M37" s="69">
        <f t="shared" si="2"/>
        <v>2</v>
      </c>
      <c r="N37" s="45">
        <f t="shared" si="5"/>
        <v>1</v>
      </c>
    </row>
    <row r="38" spans="1:14">
      <c r="A38" s="44" t="s">
        <v>1519</v>
      </c>
      <c r="B38" s="10" t="s">
        <v>1520</v>
      </c>
      <c r="C38" s="3" t="s">
        <v>1256</v>
      </c>
      <c r="E38" s="18"/>
      <c r="F38" s="37"/>
      <c r="G38" s="19"/>
      <c r="H38" s="21"/>
      <c r="I38" s="32">
        <v>2</v>
      </c>
      <c r="J38" s="13">
        <f t="shared" si="0"/>
        <v>2</v>
      </c>
      <c r="K38" s="6">
        <f t="shared" si="4"/>
        <v>1</v>
      </c>
      <c r="L38" s="12">
        <f t="shared" si="1"/>
        <v>1</v>
      </c>
      <c r="M38" s="69">
        <f t="shared" si="2"/>
        <v>2</v>
      </c>
      <c r="N38" s="45">
        <f t="shared" si="5"/>
        <v>1</v>
      </c>
    </row>
    <row r="39" spans="1:14">
      <c r="A39" s="44" t="s">
        <v>4889</v>
      </c>
      <c r="B39" s="10" t="s">
        <v>4890</v>
      </c>
      <c r="C39" s="3" t="s">
        <v>178</v>
      </c>
      <c r="E39" s="18">
        <v>2</v>
      </c>
      <c r="F39" s="37">
        <v>2</v>
      </c>
      <c r="G39" s="19">
        <v>2</v>
      </c>
      <c r="H39" s="21"/>
      <c r="I39" s="32"/>
      <c r="J39" s="13">
        <f t="shared" si="0"/>
        <v>6</v>
      </c>
      <c r="K39" s="6">
        <f t="shared" si="4"/>
        <v>3</v>
      </c>
      <c r="L39" s="12">
        <f t="shared" si="1"/>
        <v>3</v>
      </c>
      <c r="M39" s="69">
        <f t="shared" si="2"/>
        <v>2</v>
      </c>
      <c r="N39" s="45">
        <f t="shared" si="5"/>
        <v>1</v>
      </c>
    </row>
    <row r="40" spans="1:14">
      <c r="A40" s="44" t="s">
        <v>1282</v>
      </c>
      <c r="B40" s="8" t="s">
        <v>1283</v>
      </c>
      <c r="C40" s="3" t="s">
        <v>1284</v>
      </c>
      <c r="E40" s="18">
        <v>2</v>
      </c>
      <c r="F40" s="37">
        <v>0</v>
      </c>
      <c r="G40" s="19">
        <v>3</v>
      </c>
      <c r="H40" s="21"/>
      <c r="I40" s="32">
        <v>3</v>
      </c>
      <c r="J40" s="13">
        <f t="shared" si="0"/>
        <v>8</v>
      </c>
      <c r="K40" s="6">
        <f t="shared" si="4"/>
        <v>3</v>
      </c>
      <c r="L40" s="12">
        <f t="shared" si="1"/>
        <v>4</v>
      </c>
      <c r="M40" s="69">
        <f t="shared" si="2"/>
        <v>2</v>
      </c>
      <c r="N40" s="45">
        <f t="shared" si="5"/>
        <v>0.75</v>
      </c>
    </row>
    <row r="41" spans="1:14">
      <c r="A41" s="46" t="s">
        <v>1658</v>
      </c>
      <c r="B41" s="9" t="s">
        <v>1659</v>
      </c>
      <c r="C41" s="3" t="s">
        <v>1660</v>
      </c>
      <c r="E41" s="18">
        <v>2</v>
      </c>
      <c r="F41" s="37">
        <v>2</v>
      </c>
      <c r="G41" s="19">
        <v>2</v>
      </c>
      <c r="H41" s="21"/>
      <c r="I41" s="32">
        <v>2</v>
      </c>
      <c r="J41" s="13">
        <f t="shared" si="0"/>
        <v>8</v>
      </c>
      <c r="K41" s="6">
        <f t="shared" si="4"/>
        <v>4</v>
      </c>
      <c r="L41" s="12">
        <f t="shared" si="1"/>
        <v>4</v>
      </c>
      <c r="M41" s="69">
        <f t="shared" si="2"/>
        <v>2</v>
      </c>
      <c r="N41" s="45">
        <f t="shared" si="5"/>
        <v>1</v>
      </c>
    </row>
    <row r="42" spans="1:14">
      <c r="A42" s="46" t="s">
        <v>1670</v>
      </c>
      <c r="B42" s="9" t="s">
        <v>5306</v>
      </c>
      <c r="C42" s="3" t="s">
        <v>5235</v>
      </c>
      <c r="E42" s="18">
        <v>1</v>
      </c>
      <c r="F42" s="37">
        <v>2</v>
      </c>
      <c r="G42" s="19">
        <v>3</v>
      </c>
      <c r="H42" s="21"/>
      <c r="I42" s="32">
        <v>2</v>
      </c>
      <c r="J42" s="13">
        <f t="shared" si="0"/>
        <v>8</v>
      </c>
      <c r="K42" s="6">
        <f t="shared" si="4"/>
        <v>4</v>
      </c>
      <c r="L42" s="12">
        <f t="shared" si="1"/>
        <v>4</v>
      </c>
      <c r="M42" s="69">
        <f t="shared" si="2"/>
        <v>2</v>
      </c>
      <c r="N42" s="45">
        <f t="shared" si="5"/>
        <v>1</v>
      </c>
    </row>
    <row r="43" spans="1:14">
      <c r="A43" s="46" t="s">
        <v>1985</v>
      </c>
      <c r="B43" s="9" t="s">
        <v>1986</v>
      </c>
      <c r="C43" s="3" t="s">
        <v>5091</v>
      </c>
      <c r="E43" s="18">
        <v>2</v>
      </c>
      <c r="F43" s="37">
        <v>3</v>
      </c>
      <c r="G43" s="19">
        <v>3</v>
      </c>
      <c r="H43" s="21"/>
      <c r="I43" s="32">
        <v>0</v>
      </c>
      <c r="J43" s="13">
        <f t="shared" si="0"/>
        <v>8</v>
      </c>
      <c r="K43" s="6">
        <f t="shared" si="4"/>
        <v>3</v>
      </c>
      <c r="L43" s="12">
        <f t="shared" si="1"/>
        <v>4</v>
      </c>
      <c r="M43" s="69">
        <f t="shared" si="2"/>
        <v>2</v>
      </c>
      <c r="N43" s="45">
        <f t="shared" si="5"/>
        <v>0.75</v>
      </c>
    </row>
    <row r="44" spans="1:14">
      <c r="A44" s="44" t="s">
        <v>2033</v>
      </c>
      <c r="B44" s="9" t="s">
        <v>2034</v>
      </c>
      <c r="C44" s="3" t="s">
        <v>5236</v>
      </c>
      <c r="E44" s="18">
        <v>0</v>
      </c>
      <c r="F44" s="37">
        <v>2</v>
      </c>
      <c r="G44" s="19">
        <v>2</v>
      </c>
      <c r="H44" s="21"/>
      <c r="I44" s="32">
        <v>4</v>
      </c>
      <c r="J44" s="13">
        <f t="shared" si="0"/>
        <v>8</v>
      </c>
      <c r="K44" s="6">
        <f t="shared" si="4"/>
        <v>3</v>
      </c>
      <c r="L44" s="12">
        <f t="shared" si="1"/>
        <v>4</v>
      </c>
      <c r="M44" s="69">
        <f t="shared" si="2"/>
        <v>2</v>
      </c>
      <c r="N44" s="45">
        <f t="shared" si="5"/>
        <v>0.75</v>
      </c>
    </row>
    <row r="45" spans="1:14">
      <c r="A45" s="46" t="s">
        <v>2041</v>
      </c>
      <c r="B45" s="9" t="s">
        <v>2042</v>
      </c>
      <c r="C45" s="3" t="s">
        <v>5238</v>
      </c>
      <c r="E45" s="18">
        <v>2</v>
      </c>
      <c r="F45" s="37">
        <v>2</v>
      </c>
      <c r="G45" s="19">
        <v>1</v>
      </c>
      <c r="H45" s="21"/>
      <c r="I45" s="32">
        <v>3</v>
      </c>
      <c r="J45" s="13">
        <f t="shared" si="0"/>
        <v>8</v>
      </c>
      <c r="K45" s="6">
        <f t="shared" si="4"/>
        <v>4</v>
      </c>
      <c r="L45" s="12">
        <f t="shared" si="1"/>
        <v>4</v>
      </c>
      <c r="M45" s="69">
        <f t="shared" si="2"/>
        <v>2</v>
      </c>
      <c r="N45" s="45">
        <f t="shared" si="5"/>
        <v>1</v>
      </c>
    </row>
    <row r="46" spans="1:14">
      <c r="A46" s="46" t="s">
        <v>2043</v>
      </c>
      <c r="B46" s="9" t="s">
        <v>2044</v>
      </c>
      <c r="C46" s="3" t="s">
        <v>2045</v>
      </c>
      <c r="E46" s="18">
        <v>2</v>
      </c>
      <c r="F46" s="37">
        <v>2</v>
      </c>
      <c r="G46" s="19">
        <v>2</v>
      </c>
      <c r="H46" s="21"/>
      <c r="I46" s="32">
        <v>2</v>
      </c>
      <c r="J46" s="13">
        <f t="shared" si="0"/>
        <v>8</v>
      </c>
      <c r="K46" s="6">
        <f t="shared" si="4"/>
        <v>4</v>
      </c>
      <c r="L46" s="12">
        <f t="shared" si="1"/>
        <v>4</v>
      </c>
      <c r="M46" s="69">
        <f t="shared" si="2"/>
        <v>2</v>
      </c>
      <c r="N46" s="45">
        <f t="shared" si="5"/>
        <v>1</v>
      </c>
    </row>
    <row r="47" spans="1:14">
      <c r="A47" s="44" t="s">
        <v>2061</v>
      </c>
      <c r="B47" s="10" t="s">
        <v>2062</v>
      </c>
      <c r="C47" s="5" t="s">
        <v>92</v>
      </c>
      <c r="E47" s="18"/>
      <c r="F47" s="37"/>
      <c r="G47" s="19"/>
      <c r="H47" s="21">
        <v>0</v>
      </c>
      <c r="I47" s="32">
        <v>4</v>
      </c>
      <c r="J47" s="13">
        <f t="shared" si="0"/>
        <v>4</v>
      </c>
      <c r="K47" s="6">
        <f t="shared" si="4"/>
        <v>1</v>
      </c>
      <c r="L47" s="12">
        <f t="shared" si="1"/>
        <v>2</v>
      </c>
      <c r="M47" s="69">
        <f t="shared" si="2"/>
        <v>2</v>
      </c>
      <c r="N47" s="45">
        <f t="shared" si="5"/>
        <v>0.5</v>
      </c>
    </row>
    <row r="48" spans="1:14">
      <c r="A48" s="44" t="s">
        <v>2873</v>
      </c>
      <c r="B48" s="10" t="s">
        <v>5307</v>
      </c>
      <c r="C48" s="3" t="s">
        <v>5243</v>
      </c>
      <c r="E48" s="18">
        <v>4</v>
      </c>
      <c r="F48" s="37">
        <v>2</v>
      </c>
      <c r="G48" s="19">
        <v>2</v>
      </c>
      <c r="H48" s="21"/>
      <c r="I48" s="32">
        <v>0</v>
      </c>
      <c r="J48" s="13">
        <f t="shared" si="0"/>
        <v>8</v>
      </c>
      <c r="K48" s="6">
        <f t="shared" si="4"/>
        <v>3</v>
      </c>
      <c r="L48" s="12">
        <f t="shared" si="1"/>
        <v>4</v>
      </c>
      <c r="M48" s="69">
        <f t="shared" si="2"/>
        <v>2</v>
      </c>
      <c r="N48" s="45">
        <f t="shared" si="5"/>
        <v>0.75</v>
      </c>
    </row>
    <row r="49" spans="1:14">
      <c r="A49" s="44" t="s">
        <v>2500</v>
      </c>
      <c r="B49" s="11" t="s">
        <v>2501</v>
      </c>
      <c r="C49" s="3" t="s">
        <v>2502</v>
      </c>
      <c r="E49" s="18">
        <v>3</v>
      </c>
      <c r="F49" s="37">
        <v>3</v>
      </c>
      <c r="G49" s="19">
        <v>2</v>
      </c>
      <c r="H49" s="21"/>
      <c r="I49" s="32">
        <v>0</v>
      </c>
      <c r="J49" s="13">
        <f t="shared" si="0"/>
        <v>8</v>
      </c>
      <c r="K49" s="6">
        <f t="shared" si="4"/>
        <v>3</v>
      </c>
      <c r="L49" s="12">
        <f t="shared" si="1"/>
        <v>4</v>
      </c>
      <c r="M49" s="69">
        <f t="shared" si="2"/>
        <v>2</v>
      </c>
      <c r="N49" s="45">
        <f t="shared" si="5"/>
        <v>0.75</v>
      </c>
    </row>
    <row r="50" spans="1:14">
      <c r="A50" s="44" t="s">
        <v>201</v>
      </c>
      <c r="B50" s="1" t="s">
        <v>5308</v>
      </c>
      <c r="C50" s="3" t="s">
        <v>5041</v>
      </c>
      <c r="D50" s="4"/>
      <c r="E50" s="15">
        <v>0</v>
      </c>
      <c r="F50" s="37">
        <v>2</v>
      </c>
      <c r="G50" s="19">
        <v>2</v>
      </c>
      <c r="H50" s="20"/>
      <c r="I50" s="32">
        <v>4</v>
      </c>
      <c r="J50" s="13">
        <f t="shared" si="0"/>
        <v>8</v>
      </c>
      <c r="K50" s="6">
        <f t="shared" si="4"/>
        <v>3</v>
      </c>
      <c r="L50" s="12">
        <f t="shared" si="1"/>
        <v>4</v>
      </c>
      <c r="M50" s="69">
        <f t="shared" si="2"/>
        <v>2</v>
      </c>
      <c r="N50" s="45">
        <f t="shared" si="5"/>
        <v>0.75</v>
      </c>
    </row>
    <row r="51" spans="1:14">
      <c r="A51" s="44" t="s">
        <v>3479</v>
      </c>
      <c r="B51" s="9" t="s">
        <v>5249</v>
      </c>
      <c r="C51" s="3" t="s">
        <v>5250</v>
      </c>
      <c r="E51" s="18">
        <v>1</v>
      </c>
      <c r="F51" s="37">
        <v>2</v>
      </c>
      <c r="G51" s="19">
        <v>2</v>
      </c>
      <c r="H51" s="21"/>
      <c r="I51" s="32">
        <v>3</v>
      </c>
      <c r="J51" s="13">
        <f t="shared" si="0"/>
        <v>8</v>
      </c>
      <c r="K51" s="6">
        <f t="shared" si="4"/>
        <v>4</v>
      </c>
      <c r="L51" s="12">
        <f t="shared" si="1"/>
        <v>4</v>
      </c>
      <c r="M51" s="69">
        <f t="shared" si="2"/>
        <v>2</v>
      </c>
      <c r="N51" s="45">
        <f t="shared" si="5"/>
        <v>1</v>
      </c>
    </row>
    <row r="52" spans="1:14">
      <c r="A52" s="44" t="s">
        <v>3515</v>
      </c>
      <c r="B52" s="10" t="s">
        <v>3516</v>
      </c>
      <c r="C52" s="3" t="s">
        <v>3517</v>
      </c>
      <c r="E52" s="18"/>
      <c r="F52" s="37"/>
      <c r="G52" s="19">
        <v>0</v>
      </c>
      <c r="H52" s="21">
        <v>4</v>
      </c>
      <c r="I52" s="32"/>
      <c r="J52" s="13">
        <f t="shared" si="0"/>
        <v>4</v>
      </c>
      <c r="K52" s="6">
        <f t="shared" si="4"/>
        <v>1</v>
      </c>
      <c r="L52" s="12">
        <f t="shared" si="1"/>
        <v>2</v>
      </c>
      <c r="M52" s="69">
        <f t="shared" si="2"/>
        <v>2</v>
      </c>
      <c r="N52" s="45">
        <f t="shared" si="5"/>
        <v>0.5</v>
      </c>
    </row>
    <row r="53" spans="1:14">
      <c r="A53" s="44" t="s">
        <v>2997</v>
      </c>
      <c r="B53" s="10" t="s">
        <v>5244</v>
      </c>
      <c r="C53" s="3" t="s">
        <v>5245</v>
      </c>
      <c r="E53" s="18"/>
      <c r="F53" s="37"/>
      <c r="G53" s="19"/>
      <c r="H53" s="21"/>
      <c r="I53" s="32">
        <v>2</v>
      </c>
      <c r="J53" s="13">
        <f t="shared" si="0"/>
        <v>2</v>
      </c>
      <c r="K53" s="6">
        <f t="shared" si="4"/>
        <v>1</v>
      </c>
      <c r="L53" s="12">
        <f t="shared" si="1"/>
        <v>1</v>
      </c>
      <c r="M53" s="69">
        <f t="shared" si="2"/>
        <v>2</v>
      </c>
      <c r="N53" s="45">
        <f t="shared" si="5"/>
        <v>1</v>
      </c>
    </row>
    <row r="54" spans="1:14">
      <c r="A54" s="44" t="s">
        <v>3091</v>
      </c>
      <c r="B54" s="10" t="s">
        <v>3092</v>
      </c>
      <c r="C54" s="3" t="s">
        <v>5131</v>
      </c>
      <c r="E54" s="18">
        <v>4</v>
      </c>
      <c r="F54" s="37">
        <v>2</v>
      </c>
      <c r="G54" s="19">
        <v>2</v>
      </c>
      <c r="H54" s="21"/>
      <c r="I54" s="32">
        <v>0</v>
      </c>
      <c r="J54" s="13">
        <f t="shared" si="0"/>
        <v>8</v>
      </c>
      <c r="K54" s="6">
        <f t="shared" si="4"/>
        <v>3</v>
      </c>
      <c r="L54" s="12">
        <f t="shared" si="1"/>
        <v>4</v>
      </c>
      <c r="M54" s="69">
        <f t="shared" si="2"/>
        <v>2</v>
      </c>
      <c r="N54" s="45">
        <f t="shared" si="5"/>
        <v>0.75</v>
      </c>
    </row>
    <row r="55" spans="1:14">
      <c r="A55" s="44" t="s">
        <v>3167</v>
      </c>
      <c r="B55" s="10" t="s">
        <v>5309</v>
      </c>
      <c r="C55" s="3" t="s">
        <v>5246</v>
      </c>
      <c r="E55" s="18">
        <v>2</v>
      </c>
      <c r="F55" s="37">
        <v>0</v>
      </c>
      <c r="G55" s="19">
        <v>4</v>
      </c>
      <c r="H55" s="21"/>
      <c r="I55" s="32"/>
      <c r="J55" s="13">
        <f t="shared" si="0"/>
        <v>6</v>
      </c>
      <c r="K55" s="6">
        <f t="shared" si="4"/>
        <v>2</v>
      </c>
      <c r="L55" s="12">
        <f t="shared" si="1"/>
        <v>3</v>
      </c>
      <c r="M55" s="69">
        <f t="shared" si="2"/>
        <v>2</v>
      </c>
      <c r="N55" s="45">
        <f t="shared" si="5"/>
        <v>0.66666666666666663</v>
      </c>
    </row>
    <row r="56" spans="1:14">
      <c r="A56" s="44" t="s">
        <v>2760</v>
      </c>
      <c r="B56" s="10" t="s">
        <v>5310</v>
      </c>
      <c r="C56" s="3" t="s">
        <v>5241</v>
      </c>
      <c r="E56" s="18">
        <v>1</v>
      </c>
      <c r="F56" s="37">
        <v>3</v>
      </c>
      <c r="G56" s="19">
        <v>2</v>
      </c>
      <c r="H56" s="21"/>
      <c r="I56" s="32"/>
      <c r="J56" s="13">
        <f t="shared" si="0"/>
        <v>6</v>
      </c>
      <c r="K56" s="6">
        <f t="shared" si="4"/>
        <v>3</v>
      </c>
      <c r="L56" s="12">
        <f t="shared" si="1"/>
        <v>3</v>
      </c>
      <c r="M56" s="69">
        <f t="shared" si="2"/>
        <v>2</v>
      </c>
      <c r="N56" s="45">
        <f t="shared" si="5"/>
        <v>1</v>
      </c>
    </row>
    <row r="57" spans="1:14">
      <c r="A57" s="44" t="s">
        <v>2674</v>
      </c>
      <c r="B57" s="10" t="s">
        <v>5311</v>
      </c>
      <c r="C57" s="3" t="s">
        <v>5255</v>
      </c>
      <c r="E57" s="18">
        <v>1</v>
      </c>
      <c r="F57" s="37">
        <v>2</v>
      </c>
      <c r="G57" s="19">
        <v>3</v>
      </c>
      <c r="H57" s="21"/>
      <c r="I57" s="32"/>
      <c r="J57" s="13">
        <f t="shared" si="0"/>
        <v>6</v>
      </c>
      <c r="K57" s="6">
        <f t="shared" si="4"/>
        <v>3</v>
      </c>
      <c r="L57" s="12">
        <f t="shared" si="1"/>
        <v>3</v>
      </c>
      <c r="M57" s="69">
        <f t="shared" si="2"/>
        <v>2</v>
      </c>
      <c r="N57" s="45">
        <f t="shared" si="5"/>
        <v>1</v>
      </c>
    </row>
    <row r="58" spans="1:14">
      <c r="A58" s="44" t="s">
        <v>1942</v>
      </c>
      <c r="B58" s="10" t="s">
        <v>5312</v>
      </c>
      <c r="C58" s="3" t="s">
        <v>5237</v>
      </c>
      <c r="E58" s="18"/>
      <c r="F58" s="37"/>
      <c r="G58" s="19">
        <v>2</v>
      </c>
      <c r="H58" s="21"/>
      <c r="I58" s="32"/>
      <c r="J58" s="13">
        <f t="shared" si="0"/>
        <v>2</v>
      </c>
      <c r="K58" s="6">
        <f t="shared" si="4"/>
        <v>1</v>
      </c>
      <c r="L58" s="12">
        <f t="shared" si="1"/>
        <v>1</v>
      </c>
      <c r="M58" s="69">
        <f t="shared" si="2"/>
        <v>2</v>
      </c>
      <c r="N58" s="45">
        <f t="shared" si="5"/>
        <v>1</v>
      </c>
    </row>
    <row r="59" spans="1:14">
      <c r="A59" s="44" t="s">
        <v>833</v>
      </c>
      <c r="B59" s="10" t="s">
        <v>5240</v>
      </c>
      <c r="C59" s="3" t="s">
        <v>5239</v>
      </c>
      <c r="E59" s="18">
        <v>2</v>
      </c>
      <c r="F59" s="37">
        <v>3</v>
      </c>
      <c r="G59" s="19">
        <v>1</v>
      </c>
      <c r="H59" s="21"/>
      <c r="I59" s="32">
        <v>2</v>
      </c>
      <c r="J59" s="13">
        <f t="shared" si="0"/>
        <v>8</v>
      </c>
      <c r="K59" s="6">
        <f t="shared" si="4"/>
        <v>4</v>
      </c>
      <c r="L59" s="12">
        <f t="shared" si="1"/>
        <v>4</v>
      </c>
      <c r="M59" s="69">
        <f t="shared" si="2"/>
        <v>2</v>
      </c>
      <c r="N59" s="45">
        <f t="shared" si="5"/>
        <v>1</v>
      </c>
    </row>
    <row r="60" spans="1:14">
      <c r="A60" s="44" t="s">
        <v>835</v>
      </c>
      <c r="B60" s="10" t="s">
        <v>836</v>
      </c>
      <c r="C60" s="3" t="s">
        <v>2346</v>
      </c>
      <c r="E60" s="18">
        <v>2</v>
      </c>
      <c r="F60" s="37">
        <v>3</v>
      </c>
      <c r="G60" s="19">
        <v>0</v>
      </c>
      <c r="H60" s="21"/>
      <c r="I60" s="32">
        <v>3</v>
      </c>
      <c r="J60" s="13">
        <f t="shared" si="0"/>
        <v>8</v>
      </c>
      <c r="K60" s="6">
        <f t="shared" si="4"/>
        <v>3</v>
      </c>
      <c r="L60" s="12">
        <f t="shared" si="1"/>
        <v>4</v>
      </c>
      <c r="M60" s="69">
        <f t="shared" si="2"/>
        <v>2</v>
      </c>
      <c r="N60" s="45">
        <f t="shared" si="5"/>
        <v>0.75</v>
      </c>
    </row>
    <row r="61" spans="1:14">
      <c r="A61" s="44" t="s">
        <v>1195</v>
      </c>
      <c r="B61" s="8" t="s">
        <v>1196</v>
      </c>
      <c r="C61" s="3" t="s">
        <v>1197</v>
      </c>
      <c r="E61" s="18">
        <v>2</v>
      </c>
      <c r="F61" s="37">
        <v>1</v>
      </c>
      <c r="G61" s="19">
        <v>2</v>
      </c>
      <c r="H61" s="21">
        <v>2</v>
      </c>
      <c r="I61" s="32">
        <v>3</v>
      </c>
      <c r="J61" s="13">
        <f t="shared" si="0"/>
        <v>10</v>
      </c>
      <c r="K61" s="6">
        <f t="shared" si="4"/>
        <v>5</v>
      </c>
      <c r="L61" s="12">
        <f t="shared" si="1"/>
        <v>5</v>
      </c>
      <c r="M61" s="69">
        <f t="shared" si="2"/>
        <v>2</v>
      </c>
      <c r="N61" s="45">
        <f t="shared" si="5"/>
        <v>1</v>
      </c>
    </row>
    <row r="62" spans="1:14">
      <c r="A62" s="44" t="s">
        <v>3282</v>
      </c>
      <c r="B62" s="10" t="s">
        <v>5313</v>
      </c>
      <c r="C62" s="3" t="s">
        <v>5247</v>
      </c>
      <c r="E62" s="18">
        <v>2</v>
      </c>
      <c r="F62" s="37"/>
      <c r="G62" s="19"/>
      <c r="H62" s="21"/>
      <c r="I62" s="32"/>
      <c r="J62" s="13">
        <f t="shared" si="0"/>
        <v>2</v>
      </c>
      <c r="K62" s="6">
        <f t="shared" si="4"/>
        <v>1</v>
      </c>
      <c r="L62" s="12">
        <f t="shared" si="1"/>
        <v>1</v>
      </c>
      <c r="M62" s="69">
        <f t="shared" si="2"/>
        <v>2</v>
      </c>
      <c r="N62" s="45">
        <f t="shared" si="5"/>
        <v>1</v>
      </c>
    </row>
    <row r="63" spans="1:14">
      <c r="A63" s="44" t="s">
        <v>3915</v>
      </c>
      <c r="B63" s="10" t="s">
        <v>3916</v>
      </c>
      <c r="C63" s="3" t="s">
        <v>3917</v>
      </c>
      <c r="E63" s="18">
        <v>2</v>
      </c>
      <c r="F63" s="37">
        <v>0</v>
      </c>
      <c r="G63" s="19">
        <v>0</v>
      </c>
      <c r="H63" s="21">
        <v>3</v>
      </c>
      <c r="I63" s="32">
        <v>4</v>
      </c>
      <c r="J63" s="13">
        <f t="shared" si="0"/>
        <v>9</v>
      </c>
      <c r="K63" s="6">
        <f t="shared" si="4"/>
        <v>3</v>
      </c>
      <c r="L63" s="12">
        <f t="shared" si="1"/>
        <v>5</v>
      </c>
      <c r="M63" s="69">
        <f t="shared" si="2"/>
        <v>1.8</v>
      </c>
      <c r="N63" s="45">
        <f t="shared" si="5"/>
        <v>0.6</v>
      </c>
    </row>
    <row r="64" spans="1:14">
      <c r="A64" s="44" t="s">
        <v>1209</v>
      </c>
      <c r="B64" s="8" t="s">
        <v>1210</v>
      </c>
      <c r="C64" s="3" t="s">
        <v>92</v>
      </c>
      <c r="E64" s="18">
        <v>1</v>
      </c>
      <c r="F64" s="37">
        <v>2</v>
      </c>
      <c r="G64" s="19">
        <v>2</v>
      </c>
      <c r="H64" s="21">
        <v>3</v>
      </c>
      <c r="I64" s="32">
        <v>1</v>
      </c>
      <c r="J64" s="13">
        <f t="shared" si="0"/>
        <v>9</v>
      </c>
      <c r="K64" s="6">
        <f t="shared" si="4"/>
        <v>5</v>
      </c>
      <c r="L64" s="12">
        <f t="shared" si="1"/>
        <v>5</v>
      </c>
      <c r="M64" s="69">
        <f t="shared" si="2"/>
        <v>1.8</v>
      </c>
      <c r="N64" s="45">
        <f t="shared" si="5"/>
        <v>1</v>
      </c>
    </row>
    <row r="65" spans="1:14">
      <c r="A65" s="44" t="s">
        <v>246</v>
      </c>
      <c r="B65" s="8"/>
      <c r="C65" s="3" t="s">
        <v>11</v>
      </c>
      <c r="D65" s="6">
        <v>4</v>
      </c>
      <c r="E65" s="18">
        <v>4</v>
      </c>
      <c r="F65" s="37">
        <v>1</v>
      </c>
      <c r="G65" s="19">
        <v>2</v>
      </c>
      <c r="H65" s="20">
        <v>2</v>
      </c>
      <c r="I65" s="32">
        <v>0</v>
      </c>
      <c r="J65" s="13">
        <f t="shared" si="0"/>
        <v>9</v>
      </c>
      <c r="K65" s="6">
        <f t="shared" si="4"/>
        <v>4</v>
      </c>
      <c r="L65" s="12">
        <f t="shared" si="1"/>
        <v>5</v>
      </c>
      <c r="M65" s="69">
        <f t="shared" si="2"/>
        <v>1.8</v>
      </c>
      <c r="N65" s="45">
        <f t="shared" si="5"/>
        <v>0.8</v>
      </c>
    </row>
    <row r="66" spans="1:14">
      <c r="A66" s="44" t="s">
        <v>253</v>
      </c>
      <c r="B66" s="8"/>
      <c r="C66" s="3" t="s">
        <v>11</v>
      </c>
      <c r="D66" s="6">
        <v>4</v>
      </c>
      <c r="E66" s="18">
        <v>4</v>
      </c>
      <c r="F66" s="37">
        <v>0</v>
      </c>
      <c r="G66" s="19">
        <v>3</v>
      </c>
      <c r="H66" s="20">
        <v>2</v>
      </c>
      <c r="I66" s="32">
        <v>0</v>
      </c>
      <c r="J66" s="13">
        <f t="shared" si="0"/>
        <v>9</v>
      </c>
      <c r="K66" s="6">
        <f t="shared" si="4"/>
        <v>3</v>
      </c>
      <c r="L66" s="12">
        <f t="shared" si="1"/>
        <v>5</v>
      </c>
      <c r="M66" s="69">
        <f t="shared" si="2"/>
        <v>1.8</v>
      </c>
      <c r="N66" s="45">
        <f t="shared" si="5"/>
        <v>0.6</v>
      </c>
    </row>
    <row r="67" spans="1:14">
      <c r="A67" s="44" t="s">
        <v>254</v>
      </c>
      <c r="B67" s="8" t="s">
        <v>255</v>
      </c>
      <c r="C67" s="3" t="s">
        <v>256</v>
      </c>
      <c r="D67" s="6">
        <v>4</v>
      </c>
      <c r="E67" s="18">
        <v>4</v>
      </c>
      <c r="F67" s="37">
        <v>0</v>
      </c>
      <c r="G67" s="19">
        <v>2</v>
      </c>
      <c r="H67" s="20">
        <v>2</v>
      </c>
      <c r="I67" s="32">
        <v>1</v>
      </c>
      <c r="J67" s="13">
        <f t="shared" si="0"/>
        <v>9</v>
      </c>
      <c r="K67" s="6">
        <f t="shared" si="4"/>
        <v>4</v>
      </c>
      <c r="L67" s="12">
        <f t="shared" si="1"/>
        <v>5</v>
      </c>
      <c r="M67" s="69">
        <f t="shared" si="2"/>
        <v>1.8</v>
      </c>
      <c r="N67" s="45">
        <f t="shared" si="5"/>
        <v>0.8</v>
      </c>
    </row>
    <row r="68" spans="1:14">
      <c r="A68" s="44" t="s">
        <v>260</v>
      </c>
      <c r="B68" s="8" t="s">
        <v>261</v>
      </c>
      <c r="C68" s="3" t="s">
        <v>262</v>
      </c>
      <c r="D68" s="6">
        <v>4</v>
      </c>
      <c r="E68" s="18">
        <v>4</v>
      </c>
      <c r="F68" s="37">
        <v>0</v>
      </c>
      <c r="G68" s="19">
        <v>2</v>
      </c>
      <c r="H68" s="20">
        <v>2</v>
      </c>
      <c r="I68" s="32">
        <v>1</v>
      </c>
      <c r="J68" s="13">
        <f t="shared" ref="J68:J131" si="6">SUM(E68,F68,G68,H68,I68)</f>
        <v>9</v>
      </c>
      <c r="K68" s="6">
        <f t="shared" si="4"/>
        <v>4</v>
      </c>
      <c r="L68" s="12">
        <f t="shared" ref="L68:L131" si="7">COUNT(E68:I68)</f>
        <v>5</v>
      </c>
      <c r="M68" s="69">
        <f t="shared" ref="M68:M131" si="8">J68/L68</f>
        <v>1.8</v>
      </c>
      <c r="N68" s="45">
        <f t="shared" si="5"/>
        <v>0.8</v>
      </c>
    </row>
    <row r="69" spans="1:14">
      <c r="A69" s="44" t="s">
        <v>3560</v>
      </c>
      <c r="B69" s="1" t="s">
        <v>3561</v>
      </c>
      <c r="C69" s="3" t="s">
        <v>5148</v>
      </c>
      <c r="D69" s="4"/>
      <c r="E69" s="31">
        <v>0</v>
      </c>
      <c r="F69" s="37">
        <v>0</v>
      </c>
      <c r="G69" s="19">
        <v>2</v>
      </c>
      <c r="H69" s="21">
        <v>3</v>
      </c>
      <c r="I69" s="32">
        <v>4</v>
      </c>
      <c r="J69" s="13">
        <f t="shared" si="6"/>
        <v>9</v>
      </c>
      <c r="K69" s="6">
        <f t="shared" ref="K69:K132" si="9">COUNTIF(E69:I69,"&gt;0")</f>
        <v>3</v>
      </c>
      <c r="L69" s="12">
        <f t="shared" si="7"/>
        <v>5</v>
      </c>
      <c r="M69" s="69">
        <f t="shared" si="8"/>
        <v>1.8</v>
      </c>
      <c r="N69" s="45">
        <f t="shared" si="5"/>
        <v>0.6</v>
      </c>
    </row>
    <row r="70" spans="1:14">
      <c r="A70" s="44" t="s">
        <v>3746</v>
      </c>
      <c r="B70" s="11" t="s">
        <v>3747</v>
      </c>
      <c r="C70" s="3" t="s">
        <v>5269</v>
      </c>
      <c r="E70" s="22">
        <v>2</v>
      </c>
      <c r="F70" s="37">
        <v>0</v>
      </c>
      <c r="G70" s="23">
        <v>2</v>
      </c>
      <c r="H70" s="20"/>
      <c r="I70" s="32">
        <v>3</v>
      </c>
      <c r="J70" s="13">
        <f t="shared" si="6"/>
        <v>7</v>
      </c>
      <c r="K70" s="6">
        <f t="shared" si="9"/>
        <v>3</v>
      </c>
      <c r="L70" s="12">
        <f t="shared" si="7"/>
        <v>4</v>
      </c>
      <c r="M70" s="69">
        <f t="shared" si="8"/>
        <v>1.75</v>
      </c>
      <c r="N70" s="45">
        <f t="shared" si="5"/>
        <v>0.75</v>
      </c>
    </row>
    <row r="71" spans="1:14">
      <c r="A71" s="46" t="s">
        <v>2069</v>
      </c>
      <c r="B71" s="11"/>
      <c r="C71" s="3" t="s">
        <v>5263</v>
      </c>
      <c r="E71" s="18">
        <v>2</v>
      </c>
      <c r="F71" s="37">
        <v>3</v>
      </c>
      <c r="G71" s="19">
        <v>2</v>
      </c>
      <c r="H71" s="21"/>
      <c r="I71" s="32">
        <v>0</v>
      </c>
      <c r="J71" s="13">
        <f t="shared" si="6"/>
        <v>7</v>
      </c>
      <c r="K71" s="6">
        <f t="shared" si="9"/>
        <v>3</v>
      </c>
      <c r="L71" s="12">
        <f t="shared" si="7"/>
        <v>4</v>
      </c>
      <c r="M71" s="69">
        <f t="shared" si="8"/>
        <v>1.75</v>
      </c>
      <c r="N71" s="45">
        <f t="shared" si="5"/>
        <v>0.75</v>
      </c>
    </row>
    <row r="72" spans="1:14">
      <c r="A72" s="44" t="s">
        <v>4155</v>
      </c>
      <c r="B72" s="10" t="s">
        <v>5314</v>
      </c>
      <c r="C72" s="3" t="s">
        <v>5270</v>
      </c>
      <c r="E72" s="18">
        <v>2</v>
      </c>
      <c r="F72" s="37">
        <v>3</v>
      </c>
      <c r="G72" s="19">
        <v>0</v>
      </c>
      <c r="H72" s="21"/>
      <c r="I72" s="32">
        <v>2</v>
      </c>
      <c r="J72" s="13">
        <f t="shared" si="6"/>
        <v>7</v>
      </c>
      <c r="K72" s="6">
        <f t="shared" si="9"/>
        <v>3</v>
      </c>
      <c r="L72" s="12">
        <f t="shared" si="7"/>
        <v>4</v>
      </c>
      <c r="M72" s="69">
        <f t="shared" si="8"/>
        <v>1.75</v>
      </c>
      <c r="N72" s="45">
        <f t="shared" si="5"/>
        <v>0.75</v>
      </c>
    </row>
    <row r="73" spans="1:14">
      <c r="A73" s="44" t="s">
        <v>4210</v>
      </c>
      <c r="B73" s="11" t="s">
        <v>4211</v>
      </c>
      <c r="C73" s="3" t="s">
        <v>5175</v>
      </c>
      <c r="E73" s="22">
        <v>1</v>
      </c>
      <c r="F73" s="37">
        <v>2</v>
      </c>
      <c r="G73" s="23">
        <v>2</v>
      </c>
      <c r="H73" s="20"/>
      <c r="I73" s="32">
        <v>2</v>
      </c>
      <c r="J73" s="13">
        <f t="shared" si="6"/>
        <v>7</v>
      </c>
      <c r="K73" s="6">
        <f t="shared" si="9"/>
        <v>4</v>
      </c>
      <c r="L73" s="12">
        <f t="shared" si="7"/>
        <v>4</v>
      </c>
      <c r="M73" s="69">
        <f t="shared" si="8"/>
        <v>1.75</v>
      </c>
      <c r="N73" s="45">
        <f t="shared" si="5"/>
        <v>1</v>
      </c>
    </row>
    <row r="74" spans="1:14" s="4" customFormat="1">
      <c r="A74" s="44" t="s">
        <v>4579</v>
      </c>
      <c r="B74" s="10" t="s">
        <v>4580</v>
      </c>
      <c r="C74" s="3" t="s">
        <v>5272</v>
      </c>
      <c r="D74" s="6"/>
      <c r="E74" s="18">
        <v>3</v>
      </c>
      <c r="F74" s="37">
        <v>2</v>
      </c>
      <c r="G74" s="19">
        <v>1</v>
      </c>
      <c r="H74" s="21"/>
      <c r="I74" s="32">
        <v>1</v>
      </c>
      <c r="J74" s="13">
        <f t="shared" si="6"/>
        <v>7</v>
      </c>
      <c r="K74" s="6">
        <f t="shared" si="9"/>
        <v>4</v>
      </c>
      <c r="L74" s="12">
        <f t="shared" si="7"/>
        <v>4</v>
      </c>
      <c r="M74" s="69">
        <f t="shared" si="8"/>
        <v>1.75</v>
      </c>
      <c r="N74" s="45">
        <f t="shared" si="5"/>
        <v>1</v>
      </c>
    </row>
    <row r="75" spans="1:14" s="4" customFormat="1">
      <c r="A75" s="44" t="s">
        <v>4475</v>
      </c>
      <c r="B75" s="11" t="s">
        <v>4476</v>
      </c>
      <c r="C75" s="3" t="s">
        <v>5271</v>
      </c>
      <c r="D75" s="6"/>
      <c r="E75" s="18">
        <v>2</v>
      </c>
      <c r="F75" s="37">
        <v>2</v>
      </c>
      <c r="G75" s="19">
        <v>2</v>
      </c>
      <c r="H75" s="21"/>
      <c r="I75" s="32">
        <v>1</v>
      </c>
      <c r="J75" s="13">
        <f t="shared" si="6"/>
        <v>7</v>
      </c>
      <c r="K75" s="6">
        <f t="shared" si="9"/>
        <v>4</v>
      </c>
      <c r="L75" s="12">
        <f t="shared" si="7"/>
        <v>4</v>
      </c>
      <c r="M75" s="69">
        <f t="shared" si="8"/>
        <v>1.75</v>
      </c>
      <c r="N75" s="45">
        <f t="shared" si="5"/>
        <v>1</v>
      </c>
    </row>
    <row r="76" spans="1:14" s="4" customFormat="1">
      <c r="A76" s="44" t="s">
        <v>4888</v>
      </c>
      <c r="B76" s="10" t="s">
        <v>5274</v>
      </c>
      <c r="C76" s="3" t="s">
        <v>5273</v>
      </c>
      <c r="D76" s="6"/>
      <c r="E76" s="18">
        <v>2</v>
      </c>
      <c r="F76" s="37"/>
      <c r="G76" s="19">
        <v>2</v>
      </c>
      <c r="H76" s="21">
        <v>3</v>
      </c>
      <c r="I76" s="32">
        <v>0</v>
      </c>
      <c r="J76" s="13">
        <f t="shared" si="6"/>
        <v>7</v>
      </c>
      <c r="K76" s="6">
        <f t="shared" si="9"/>
        <v>3</v>
      </c>
      <c r="L76" s="12">
        <f t="shared" si="7"/>
        <v>4</v>
      </c>
      <c r="M76" s="69">
        <f t="shared" si="8"/>
        <v>1.75</v>
      </c>
      <c r="N76" s="45">
        <f t="shared" si="5"/>
        <v>0.75</v>
      </c>
    </row>
    <row r="77" spans="1:14" s="4" customFormat="1">
      <c r="A77" s="44" t="s">
        <v>1236</v>
      </c>
      <c r="B77" s="1" t="s">
        <v>1237</v>
      </c>
      <c r="C77" s="3" t="s">
        <v>5259</v>
      </c>
      <c r="D77" s="6"/>
      <c r="E77" s="18">
        <v>1</v>
      </c>
      <c r="F77" s="37">
        <v>2</v>
      </c>
      <c r="G77" s="19">
        <v>2</v>
      </c>
      <c r="H77" s="21"/>
      <c r="I77" s="32">
        <v>2</v>
      </c>
      <c r="J77" s="13">
        <f t="shared" si="6"/>
        <v>7</v>
      </c>
      <c r="K77" s="6">
        <f t="shared" si="9"/>
        <v>4</v>
      </c>
      <c r="L77" s="12">
        <f t="shared" si="7"/>
        <v>4</v>
      </c>
      <c r="M77" s="69">
        <f t="shared" si="8"/>
        <v>1.75</v>
      </c>
      <c r="N77" s="45">
        <f t="shared" si="5"/>
        <v>1</v>
      </c>
    </row>
    <row r="78" spans="1:14" s="4" customFormat="1">
      <c r="A78" s="44" t="s">
        <v>1325</v>
      </c>
      <c r="B78" s="8" t="s">
        <v>1326</v>
      </c>
      <c r="C78" s="3" t="s">
        <v>5260</v>
      </c>
      <c r="D78" s="6"/>
      <c r="E78" s="18">
        <v>0</v>
      </c>
      <c r="F78" s="37">
        <v>2</v>
      </c>
      <c r="G78" s="19">
        <v>3</v>
      </c>
      <c r="H78" s="21"/>
      <c r="I78" s="32">
        <v>2</v>
      </c>
      <c r="J78" s="13">
        <f t="shared" si="6"/>
        <v>7</v>
      </c>
      <c r="K78" s="6">
        <f t="shared" si="9"/>
        <v>3</v>
      </c>
      <c r="L78" s="12">
        <f t="shared" si="7"/>
        <v>4</v>
      </c>
      <c r="M78" s="69">
        <f t="shared" si="8"/>
        <v>1.75</v>
      </c>
      <c r="N78" s="45">
        <f t="shared" si="5"/>
        <v>0.75</v>
      </c>
    </row>
    <row r="79" spans="1:14" s="4" customFormat="1">
      <c r="A79" s="46" t="s">
        <v>1598</v>
      </c>
      <c r="B79" s="1" t="s">
        <v>5315</v>
      </c>
      <c r="C79" s="3" t="s">
        <v>5261</v>
      </c>
      <c r="D79" s="6"/>
      <c r="E79" s="22">
        <v>2</v>
      </c>
      <c r="F79" s="37">
        <v>2</v>
      </c>
      <c r="G79" s="23">
        <v>3</v>
      </c>
      <c r="H79" s="20"/>
      <c r="I79" s="32">
        <v>0</v>
      </c>
      <c r="J79" s="13">
        <f t="shared" si="6"/>
        <v>7</v>
      </c>
      <c r="K79" s="6">
        <f t="shared" si="9"/>
        <v>3</v>
      </c>
      <c r="L79" s="12">
        <f t="shared" si="7"/>
        <v>4</v>
      </c>
      <c r="M79" s="69">
        <f t="shared" si="8"/>
        <v>1.75</v>
      </c>
      <c r="N79" s="45">
        <f t="shared" si="5"/>
        <v>0.75</v>
      </c>
    </row>
    <row r="80" spans="1:14" s="4" customFormat="1">
      <c r="A80" s="44" t="s">
        <v>4950</v>
      </c>
      <c r="B80" s="11"/>
      <c r="C80" s="3" t="s">
        <v>11</v>
      </c>
      <c r="D80" s="6"/>
      <c r="E80" s="18">
        <v>4</v>
      </c>
      <c r="F80" s="37">
        <v>0</v>
      </c>
      <c r="G80" s="19">
        <v>2</v>
      </c>
      <c r="H80" s="21"/>
      <c r="I80" s="32">
        <v>1</v>
      </c>
      <c r="J80" s="13">
        <f t="shared" si="6"/>
        <v>7</v>
      </c>
      <c r="K80" s="6">
        <f t="shared" si="9"/>
        <v>3</v>
      </c>
      <c r="L80" s="12">
        <f t="shared" si="7"/>
        <v>4</v>
      </c>
      <c r="M80" s="69">
        <f t="shared" si="8"/>
        <v>1.75</v>
      </c>
      <c r="N80" s="45">
        <f t="shared" si="5"/>
        <v>0.75</v>
      </c>
    </row>
    <row r="81" spans="1:14" s="4" customFormat="1">
      <c r="A81" s="44" t="s">
        <v>4971</v>
      </c>
      <c r="B81" s="11" t="s">
        <v>4972</v>
      </c>
      <c r="C81" s="3" t="s">
        <v>4973</v>
      </c>
      <c r="D81" s="6"/>
      <c r="E81" s="18">
        <v>2</v>
      </c>
      <c r="F81" s="37">
        <v>2</v>
      </c>
      <c r="G81" s="19">
        <v>3</v>
      </c>
      <c r="H81" s="21"/>
      <c r="I81" s="32">
        <v>0</v>
      </c>
      <c r="J81" s="13">
        <f t="shared" si="6"/>
        <v>7</v>
      </c>
      <c r="K81" s="6">
        <f t="shared" si="9"/>
        <v>3</v>
      </c>
      <c r="L81" s="12">
        <f t="shared" si="7"/>
        <v>4</v>
      </c>
      <c r="M81" s="69">
        <f t="shared" si="8"/>
        <v>1.75</v>
      </c>
      <c r="N81" s="45">
        <f t="shared" si="5"/>
        <v>0.75</v>
      </c>
    </row>
    <row r="82" spans="1:14" s="4" customFormat="1">
      <c r="A82" s="46" t="s">
        <v>1645</v>
      </c>
      <c r="B82" s="9" t="s">
        <v>1646</v>
      </c>
      <c r="C82" s="3" t="s">
        <v>5262</v>
      </c>
      <c r="D82" s="6"/>
      <c r="E82" s="18">
        <v>2</v>
      </c>
      <c r="F82" s="37">
        <v>2</v>
      </c>
      <c r="G82" s="19">
        <v>2</v>
      </c>
      <c r="H82" s="21"/>
      <c r="I82" s="32">
        <v>1</v>
      </c>
      <c r="J82" s="13">
        <f t="shared" si="6"/>
        <v>7</v>
      </c>
      <c r="K82" s="6">
        <f t="shared" si="9"/>
        <v>4</v>
      </c>
      <c r="L82" s="12">
        <f t="shared" si="7"/>
        <v>4</v>
      </c>
      <c r="M82" s="69">
        <f t="shared" si="8"/>
        <v>1.75</v>
      </c>
      <c r="N82" s="45">
        <f t="shared" si="5"/>
        <v>1</v>
      </c>
    </row>
    <row r="83" spans="1:14" s="4" customFormat="1">
      <c r="A83" s="44" t="s">
        <v>2486</v>
      </c>
      <c r="B83" s="11" t="s">
        <v>2487</v>
      </c>
      <c r="C83" s="3" t="s">
        <v>2488</v>
      </c>
      <c r="D83" s="6"/>
      <c r="E83" s="18">
        <v>2</v>
      </c>
      <c r="F83" s="37">
        <v>2</v>
      </c>
      <c r="G83" s="19">
        <v>2</v>
      </c>
      <c r="H83" s="21"/>
      <c r="I83" s="32">
        <v>1</v>
      </c>
      <c r="J83" s="13">
        <f t="shared" si="6"/>
        <v>7</v>
      </c>
      <c r="K83" s="6">
        <f t="shared" si="9"/>
        <v>4</v>
      </c>
      <c r="L83" s="12">
        <f t="shared" si="7"/>
        <v>4</v>
      </c>
      <c r="M83" s="69">
        <f t="shared" si="8"/>
        <v>1.75</v>
      </c>
      <c r="N83" s="45">
        <f t="shared" si="5"/>
        <v>1</v>
      </c>
    </row>
    <row r="84" spans="1:14" s="4" customFormat="1">
      <c r="A84" s="46" t="s">
        <v>2059</v>
      </c>
      <c r="B84" s="9" t="s">
        <v>2060</v>
      </c>
      <c r="C84" s="3" t="s">
        <v>5094</v>
      </c>
      <c r="D84" s="6"/>
      <c r="E84" s="18">
        <v>1</v>
      </c>
      <c r="F84" s="37">
        <v>2</v>
      </c>
      <c r="G84" s="19">
        <v>2</v>
      </c>
      <c r="H84" s="21"/>
      <c r="I84" s="32">
        <v>2</v>
      </c>
      <c r="J84" s="13">
        <f t="shared" si="6"/>
        <v>7</v>
      </c>
      <c r="K84" s="6">
        <f t="shared" si="9"/>
        <v>4</v>
      </c>
      <c r="L84" s="12">
        <f t="shared" si="7"/>
        <v>4</v>
      </c>
      <c r="M84" s="69">
        <f t="shared" si="8"/>
        <v>1.75</v>
      </c>
      <c r="N84" s="45">
        <f t="shared" si="5"/>
        <v>1</v>
      </c>
    </row>
    <row r="85" spans="1:14" s="4" customFormat="1">
      <c r="A85" s="46" t="s">
        <v>1965</v>
      </c>
      <c r="B85" s="9" t="s">
        <v>1966</v>
      </c>
      <c r="C85" s="3" t="s">
        <v>92</v>
      </c>
      <c r="D85" s="6"/>
      <c r="E85" s="18">
        <v>2</v>
      </c>
      <c r="F85" s="37">
        <v>1</v>
      </c>
      <c r="G85" s="19">
        <v>2</v>
      </c>
      <c r="H85" s="21"/>
      <c r="I85" s="32">
        <v>2</v>
      </c>
      <c r="J85" s="13">
        <f t="shared" si="6"/>
        <v>7</v>
      </c>
      <c r="K85" s="6">
        <f t="shared" si="9"/>
        <v>4</v>
      </c>
      <c r="L85" s="12">
        <f t="shared" si="7"/>
        <v>4</v>
      </c>
      <c r="M85" s="69">
        <f t="shared" si="8"/>
        <v>1.75</v>
      </c>
      <c r="N85" s="45">
        <f t="shared" si="5"/>
        <v>1</v>
      </c>
    </row>
    <row r="86" spans="1:14" s="4" customFormat="1">
      <c r="A86" s="44" t="s">
        <v>3493</v>
      </c>
      <c r="B86" s="11" t="s">
        <v>5316</v>
      </c>
      <c r="C86" s="3" t="s">
        <v>5267</v>
      </c>
      <c r="D86" s="6"/>
      <c r="E86" s="18">
        <v>2</v>
      </c>
      <c r="F86" s="37">
        <v>1</v>
      </c>
      <c r="G86" s="19">
        <v>0</v>
      </c>
      <c r="H86" s="21"/>
      <c r="I86" s="32">
        <v>4</v>
      </c>
      <c r="J86" s="13">
        <f t="shared" si="6"/>
        <v>7</v>
      </c>
      <c r="K86" s="6">
        <f t="shared" si="9"/>
        <v>3</v>
      </c>
      <c r="L86" s="12">
        <f t="shared" si="7"/>
        <v>4</v>
      </c>
      <c r="M86" s="69">
        <f t="shared" si="8"/>
        <v>1.75</v>
      </c>
      <c r="N86" s="45">
        <f t="shared" si="5"/>
        <v>0.75</v>
      </c>
    </row>
    <row r="87" spans="1:14" s="4" customFormat="1">
      <c r="A87" s="44" t="s">
        <v>3055</v>
      </c>
      <c r="B87" s="10" t="s">
        <v>3056</v>
      </c>
      <c r="C87" s="3" t="s">
        <v>3057</v>
      </c>
      <c r="D87" s="6"/>
      <c r="E87" s="18">
        <v>1</v>
      </c>
      <c r="F87" s="37">
        <v>2</v>
      </c>
      <c r="G87" s="19">
        <v>3</v>
      </c>
      <c r="H87" s="21"/>
      <c r="I87" s="32">
        <v>1</v>
      </c>
      <c r="J87" s="13">
        <f t="shared" si="6"/>
        <v>7</v>
      </c>
      <c r="K87" s="6">
        <f t="shared" si="9"/>
        <v>4</v>
      </c>
      <c r="L87" s="12">
        <f t="shared" si="7"/>
        <v>4</v>
      </c>
      <c r="M87" s="69">
        <f t="shared" si="8"/>
        <v>1.75</v>
      </c>
      <c r="N87" s="45">
        <f t="shared" si="5"/>
        <v>1</v>
      </c>
    </row>
    <row r="88" spans="1:14" s="4" customFormat="1">
      <c r="A88" s="44" t="s">
        <v>3106</v>
      </c>
      <c r="B88" s="10" t="s">
        <v>5292</v>
      </c>
      <c r="C88" s="3" t="s">
        <v>5265</v>
      </c>
      <c r="D88" s="6"/>
      <c r="E88" s="18">
        <v>3</v>
      </c>
      <c r="F88" s="37">
        <v>2</v>
      </c>
      <c r="G88" s="19">
        <v>2</v>
      </c>
      <c r="H88" s="21"/>
      <c r="I88" s="32">
        <v>0</v>
      </c>
      <c r="J88" s="13">
        <f t="shared" si="6"/>
        <v>7</v>
      </c>
      <c r="K88" s="6">
        <f t="shared" si="9"/>
        <v>3</v>
      </c>
      <c r="L88" s="12">
        <f t="shared" si="7"/>
        <v>4</v>
      </c>
      <c r="M88" s="69">
        <f t="shared" si="8"/>
        <v>1.75</v>
      </c>
      <c r="N88" s="45">
        <f t="shared" si="5"/>
        <v>0.75</v>
      </c>
    </row>
    <row r="89" spans="1:14" s="4" customFormat="1">
      <c r="A89" s="44" t="s">
        <v>3124</v>
      </c>
      <c r="B89" s="11"/>
      <c r="C89" s="3" t="s">
        <v>11</v>
      </c>
      <c r="D89" s="6"/>
      <c r="E89" s="18">
        <v>1</v>
      </c>
      <c r="F89" s="37">
        <v>2</v>
      </c>
      <c r="G89" s="19">
        <v>3</v>
      </c>
      <c r="H89" s="21"/>
      <c r="I89" s="32">
        <v>1</v>
      </c>
      <c r="J89" s="13">
        <f t="shared" si="6"/>
        <v>7</v>
      </c>
      <c r="K89" s="6">
        <f t="shared" si="9"/>
        <v>4</v>
      </c>
      <c r="L89" s="12">
        <f t="shared" si="7"/>
        <v>4</v>
      </c>
      <c r="M89" s="69">
        <f t="shared" si="8"/>
        <v>1.75</v>
      </c>
      <c r="N89" s="45">
        <f t="shared" si="5"/>
        <v>1</v>
      </c>
    </row>
    <row r="90" spans="1:14" s="4" customFormat="1">
      <c r="A90" s="44" t="s">
        <v>2529</v>
      </c>
      <c r="B90" s="11"/>
      <c r="C90" s="3" t="s">
        <v>5293</v>
      </c>
      <c r="D90" s="6"/>
      <c r="E90" s="18">
        <v>2</v>
      </c>
      <c r="F90" s="37">
        <v>2</v>
      </c>
      <c r="G90" s="19">
        <v>2</v>
      </c>
      <c r="H90" s="21"/>
      <c r="I90" s="32">
        <v>1</v>
      </c>
      <c r="J90" s="13">
        <f t="shared" si="6"/>
        <v>7</v>
      </c>
      <c r="K90" s="6">
        <f t="shared" si="9"/>
        <v>4</v>
      </c>
      <c r="L90" s="12">
        <f t="shared" si="7"/>
        <v>4</v>
      </c>
      <c r="M90" s="69">
        <f t="shared" si="8"/>
        <v>1.75</v>
      </c>
      <c r="N90" s="45">
        <f t="shared" si="5"/>
        <v>1</v>
      </c>
    </row>
    <row r="91" spans="1:14">
      <c r="A91" s="44" t="s">
        <v>2552</v>
      </c>
      <c r="B91" s="11" t="s">
        <v>2553</v>
      </c>
      <c r="C91" s="3" t="s">
        <v>92</v>
      </c>
      <c r="E91" s="18">
        <v>2</v>
      </c>
      <c r="F91" s="37">
        <v>2</v>
      </c>
      <c r="G91" s="19">
        <v>2</v>
      </c>
      <c r="H91" s="21"/>
      <c r="I91" s="32">
        <v>1</v>
      </c>
      <c r="J91" s="13">
        <f t="shared" si="6"/>
        <v>7</v>
      </c>
      <c r="K91" s="6">
        <f t="shared" si="9"/>
        <v>4</v>
      </c>
      <c r="L91" s="12">
        <f t="shared" si="7"/>
        <v>4</v>
      </c>
      <c r="M91" s="69">
        <f t="shared" si="8"/>
        <v>1.75</v>
      </c>
      <c r="N91" s="45">
        <f t="shared" si="5"/>
        <v>1</v>
      </c>
    </row>
    <row r="92" spans="1:14">
      <c r="A92" s="44" t="s">
        <v>3141</v>
      </c>
      <c r="B92" s="10" t="s">
        <v>3142</v>
      </c>
      <c r="C92" s="3" t="s">
        <v>92</v>
      </c>
      <c r="E92" s="18">
        <v>0</v>
      </c>
      <c r="F92" s="37">
        <v>2</v>
      </c>
      <c r="G92" s="19">
        <v>4</v>
      </c>
      <c r="H92" s="21"/>
      <c r="I92" s="32">
        <v>1</v>
      </c>
      <c r="J92" s="13">
        <f t="shared" si="6"/>
        <v>7</v>
      </c>
      <c r="K92" s="6">
        <f t="shared" si="9"/>
        <v>3</v>
      </c>
      <c r="L92" s="12">
        <f t="shared" si="7"/>
        <v>4</v>
      </c>
      <c r="M92" s="69">
        <f t="shared" si="8"/>
        <v>1.75</v>
      </c>
      <c r="N92" s="45">
        <f t="shared" si="5"/>
        <v>0.75</v>
      </c>
    </row>
    <row r="93" spans="1:14">
      <c r="A93" s="44" t="s">
        <v>2775</v>
      </c>
      <c r="B93" s="10" t="s">
        <v>5294</v>
      </c>
      <c r="C93" s="3" t="s">
        <v>5264</v>
      </c>
      <c r="E93" s="18">
        <v>0</v>
      </c>
      <c r="F93" s="37">
        <v>2</v>
      </c>
      <c r="G93" s="19">
        <v>2</v>
      </c>
      <c r="H93" s="21"/>
      <c r="I93" s="32">
        <v>3</v>
      </c>
      <c r="J93" s="13">
        <f t="shared" si="6"/>
        <v>7</v>
      </c>
      <c r="K93" s="6">
        <f t="shared" si="9"/>
        <v>3</v>
      </c>
      <c r="L93" s="12">
        <f t="shared" si="7"/>
        <v>4</v>
      </c>
      <c r="M93" s="69">
        <f t="shared" si="8"/>
        <v>1.75</v>
      </c>
      <c r="N93" s="45">
        <f t="shared" si="5"/>
        <v>0.75</v>
      </c>
    </row>
    <row r="94" spans="1:14">
      <c r="A94" s="44" t="s">
        <v>543</v>
      </c>
      <c r="B94" s="8" t="s">
        <v>5256</v>
      </c>
      <c r="C94" s="3" t="s">
        <v>5257</v>
      </c>
      <c r="E94" s="18"/>
      <c r="F94" s="37">
        <v>1</v>
      </c>
      <c r="G94" s="19">
        <v>2</v>
      </c>
      <c r="H94" s="21">
        <v>2</v>
      </c>
      <c r="I94" s="32">
        <v>2</v>
      </c>
      <c r="J94" s="13">
        <f t="shared" si="6"/>
        <v>7</v>
      </c>
      <c r="K94" s="6">
        <f t="shared" si="9"/>
        <v>4</v>
      </c>
      <c r="L94" s="12">
        <f t="shared" si="7"/>
        <v>4</v>
      </c>
      <c r="M94" s="69">
        <f t="shared" si="8"/>
        <v>1.75</v>
      </c>
      <c r="N94" s="45">
        <f t="shared" si="5"/>
        <v>1</v>
      </c>
    </row>
    <row r="95" spans="1:14">
      <c r="A95" s="44" t="s">
        <v>1103</v>
      </c>
      <c r="B95" s="1" t="s">
        <v>5295</v>
      </c>
      <c r="C95" s="3" t="s">
        <v>5296</v>
      </c>
      <c r="E95" s="18">
        <v>2</v>
      </c>
      <c r="F95" s="37">
        <v>0</v>
      </c>
      <c r="G95" s="19">
        <v>3</v>
      </c>
      <c r="H95" s="21"/>
      <c r="I95" s="32">
        <v>2</v>
      </c>
      <c r="J95" s="13">
        <f t="shared" si="6"/>
        <v>7</v>
      </c>
      <c r="K95" s="6">
        <f t="shared" si="9"/>
        <v>3</v>
      </c>
      <c r="L95" s="12">
        <f t="shared" si="7"/>
        <v>4</v>
      </c>
      <c r="M95" s="69">
        <f t="shared" si="8"/>
        <v>1.75</v>
      </c>
      <c r="N95" s="45">
        <f t="shared" si="5"/>
        <v>0.75</v>
      </c>
    </row>
    <row r="96" spans="1:14">
      <c r="A96" s="44" t="s">
        <v>2687</v>
      </c>
      <c r="B96" s="10" t="s">
        <v>2688</v>
      </c>
      <c r="C96" s="3" t="s">
        <v>2689</v>
      </c>
      <c r="E96" s="18">
        <v>1</v>
      </c>
      <c r="F96" s="37">
        <v>2</v>
      </c>
      <c r="G96" s="19">
        <v>2</v>
      </c>
      <c r="H96" s="21"/>
      <c r="I96" s="32">
        <v>2</v>
      </c>
      <c r="J96" s="13">
        <f t="shared" si="6"/>
        <v>7</v>
      </c>
      <c r="K96" s="6">
        <f t="shared" si="9"/>
        <v>4</v>
      </c>
      <c r="L96" s="12">
        <f t="shared" si="7"/>
        <v>4</v>
      </c>
      <c r="M96" s="69">
        <f t="shared" si="8"/>
        <v>1.75</v>
      </c>
      <c r="N96" s="45">
        <f t="shared" si="5"/>
        <v>1</v>
      </c>
    </row>
    <row r="97" spans="1:14">
      <c r="A97" s="44" t="s">
        <v>1011</v>
      </c>
      <c r="B97" s="1" t="s">
        <v>1012</v>
      </c>
      <c r="C97" s="3" t="s">
        <v>1013</v>
      </c>
      <c r="E97" s="18">
        <v>2</v>
      </c>
      <c r="F97" s="37">
        <v>2</v>
      </c>
      <c r="G97" s="19">
        <v>2</v>
      </c>
      <c r="H97" s="20"/>
      <c r="I97" s="32">
        <v>1</v>
      </c>
      <c r="J97" s="13">
        <f t="shared" si="6"/>
        <v>7</v>
      </c>
      <c r="K97" s="6">
        <f t="shared" si="9"/>
        <v>4</v>
      </c>
      <c r="L97" s="12">
        <f t="shared" si="7"/>
        <v>4</v>
      </c>
      <c r="M97" s="69">
        <f t="shared" si="8"/>
        <v>1.75</v>
      </c>
      <c r="N97" s="45">
        <f t="shared" si="5"/>
        <v>1</v>
      </c>
    </row>
    <row r="98" spans="1:14">
      <c r="A98" s="44" t="s">
        <v>789</v>
      </c>
      <c r="B98" s="1" t="s">
        <v>790</v>
      </c>
      <c r="C98" s="3" t="s">
        <v>5258</v>
      </c>
      <c r="E98" s="18">
        <v>2</v>
      </c>
      <c r="F98" s="37">
        <v>1</v>
      </c>
      <c r="G98" s="19">
        <v>2</v>
      </c>
      <c r="H98" s="21"/>
      <c r="I98" s="32">
        <v>2</v>
      </c>
      <c r="J98" s="13">
        <f t="shared" si="6"/>
        <v>7</v>
      </c>
      <c r="K98" s="6">
        <f t="shared" si="9"/>
        <v>4</v>
      </c>
      <c r="L98" s="12">
        <f t="shared" si="7"/>
        <v>4</v>
      </c>
      <c r="M98" s="69">
        <f t="shared" si="8"/>
        <v>1.75</v>
      </c>
      <c r="N98" s="45">
        <f t="shared" si="5"/>
        <v>1</v>
      </c>
    </row>
    <row r="99" spans="1:14">
      <c r="A99" s="44" t="s">
        <v>3586</v>
      </c>
      <c r="B99" s="11" t="s">
        <v>3587</v>
      </c>
      <c r="C99" s="3" t="s">
        <v>5150</v>
      </c>
      <c r="E99" s="18"/>
      <c r="F99" s="37">
        <v>2</v>
      </c>
      <c r="G99" s="19">
        <v>3</v>
      </c>
      <c r="H99" s="21">
        <v>0</v>
      </c>
      <c r="I99" s="32">
        <v>2</v>
      </c>
      <c r="J99" s="13">
        <f t="shared" si="6"/>
        <v>7</v>
      </c>
      <c r="K99" s="6">
        <f t="shared" si="9"/>
        <v>3</v>
      </c>
      <c r="L99" s="12">
        <f t="shared" si="7"/>
        <v>4</v>
      </c>
      <c r="M99" s="69">
        <f t="shared" si="8"/>
        <v>1.75</v>
      </c>
      <c r="N99" s="45">
        <f t="shared" si="5"/>
        <v>0.75</v>
      </c>
    </row>
    <row r="100" spans="1:14">
      <c r="A100" s="44" t="s">
        <v>3585</v>
      </c>
      <c r="B100" s="11" t="s">
        <v>5297</v>
      </c>
      <c r="C100" s="3" t="s">
        <v>5268</v>
      </c>
      <c r="E100" s="18">
        <v>4</v>
      </c>
      <c r="F100" s="37">
        <v>0</v>
      </c>
      <c r="G100" s="19"/>
      <c r="H100" s="21">
        <v>3</v>
      </c>
      <c r="I100" s="32">
        <v>0</v>
      </c>
      <c r="J100" s="13">
        <f t="shared" si="6"/>
        <v>7</v>
      </c>
      <c r="K100" s="6">
        <f t="shared" si="9"/>
        <v>2</v>
      </c>
      <c r="L100" s="12">
        <f t="shared" si="7"/>
        <v>4</v>
      </c>
      <c r="M100" s="69">
        <f t="shared" si="8"/>
        <v>1.75</v>
      </c>
      <c r="N100" s="45">
        <f t="shared" ref="N100:N163" si="10">K100/L100</f>
        <v>0.5</v>
      </c>
    </row>
    <row r="101" spans="1:14">
      <c r="A101" s="44" t="s">
        <v>3582</v>
      </c>
      <c r="B101" s="11" t="s">
        <v>5298</v>
      </c>
      <c r="C101" s="3" t="s">
        <v>5299</v>
      </c>
      <c r="E101" s="18">
        <v>4</v>
      </c>
      <c r="F101" s="37">
        <v>0</v>
      </c>
      <c r="G101" s="19"/>
      <c r="H101" s="21">
        <v>3</v>
      </c>
      <c r="I101" s="32">
        <v>0</v>
      </c>
      <c r="J101" s="13">
        <f t="shared" si="6"/>
        <v>7</v>
      </c>
      <c r="K101" s="6">
        <f t="shared" si="9"/>
        <v>2</v>
      </c>
      <c r="L101" s="12">
        <f t="shared" si="7"/>
        <v>4</v>
      </c>
      <c r="M101" s="69">
        <f t="shared" si="8"/>
        <v>1.75</v>
      </c>
      <c r="N101" s="45">
        <f t="shared" si="10"/>
        <v>0.5</v>
      </c>
    </row>
    <row r="102" spans="1:14">
      <c r="A102" s="44" t="s">
        <v>3252</v>
      </c>
      <c r="B102" s="10" t="s">
        <v>3253</v>
      </c>
      <c r="C102" s="3" t="s">
        <v>5266</v>
      </c>
      <c r="E102" s="18">
        <v>2</v>
      </c>
      <c r="F102" s="37">
        <v>2</v>
      </c>
      <c r="G102" s="19">
        <v>2</v>
      </c>
      <c r="H102" s="21"/>
      <c r="I102" s="32">
        <v>1</v>
      </c>
      <c r="J102" s="13">
        <f t="shared" si="6"/>
        <v>7</v>
      </c>
      <c r="K102" s="6">
        <f t="shared" si="9"/>
        <v>4</v>
      </c>
      <c r="L102" s="12">
        <f t="shared" si="7"/>
        <v>4</v>
      </c>
      <c r="M102" s="69">
        <f t="shared" si="8"/>
        <v>1.75</v>
      </c>
      <c r="N102" s="45">
        <f t="shared" si="10"/>
        <v>1</v>
      </c>
    </row>
    <row r="103" spans="1:14">
      <c r="A103" s="44" t="s">
        <v>3264</v>
      </c>
      <c r="B103" s="10" t="s">
        <v>3265</v>
      </c>
      <c r="C103" s="3" t="s">
        <v>3266</v>
      </c>
      <c r="E103" s="18">
        <v>2</v>
      </c>
      <c r="F103" s="37">
        <v>2</v>
      </c>
      <c r="G103" s="19">
        <v>2</v>
      </c>
      <c r="H103" s="21"/>
      <c r="I103" s="32">
        <v>1</v>
      </c>
      <c r="J103" s="13">
        <f t="shared" si="6"/>
        <v>7</v>
      </c>
      <c r="K103" s="6">
        <f t="shared" si="9"/>
        <v>4</v>
      </c>
      <c r="L103" s="12">
        <f t="shared" si="7"/>
        <v>4</v>
      </c>
      <c r="M103" s="69">
        <f t="shared" si="8"/>
        <v>1.75</v>
      </c>
      <c r="N103" s="45">
        <f t="shared" si="10"/>
        <v>1</v>
      </c>
    </row>
    <row r="104" spans="1:14">
      <c r="A104" s="44" t="s">
        <v>3672</v>
      </c>
      <c r="B104" s="10" t="s">
        <v>3673</v>
      </c>
      <c r="C104" s="3" t="s">
        <v>1353</v>
      </c>
      <c r="E104" s="18">
        <v>2</v>
      </c>
      <c r="F104" s="37"/>
      <c r="G104" s="19"/>
      <c r="H104" s="21">
        <v>3</v>
      </c>
      <c r="I104" s="32">
        <v>0</v>
      </c>
      <c r="J104" s="13">
        <f t="shared" si="6"/>
        <v>5</v>
      </c>
      <c r="K104" s="6">
        <f t="shared" si="9"/>
        <v>2</v>
      </c>
      <c r="L104" s="12">
        <f t="shared" si="7"/>
        <v>3</v>
      </c>
      <c r="M104" s="69">
        <f t="shared" si="8"/>
        <v>1.6666666666666667</v>
      </c>
      <c r="N104" s="45">
        <f t="shared" si="10"/>
        <v>0.66666666666666663</v>
      </c>
    </row>
    <row r="105" spans="1:14">
      <c r="A105" s="44" t="s">
        <v>3854</v>
      </c>
      <c r="B105" s="10" t="s">
        <v>3855</v>
      </c>
      <c r="C105" s="3" t="s">
        <v>3856</v>
      </c>
      <c r="E105" s="18">
        <v>0</v>
      </c>
      <c r="F105" s="37">
        <v>3</v>
      </c>
      <c r="G105" s="19">
        <v>2</v>
      </c>
      <c r="H105" s="21"/>
      <c r="I105" s="32"/>
      <c r="J105" s="13">
        <f t="shared" si="6"/>
        <v>5</v>
      </c>
      <c r="K105" s="6">
        <f t="shared" si="9"/>
        <v>2</v>
      </c>
      <c r="L105" s="12">
        <f t="shared" si="7"/>
        <v>3</v>
      </c>
      <c r="M105" s="69">
        <f t="shared" si="8"/>
        <v>1.6666666666666667</v>
      </c>
      <c r="N105" s="45">
        <f t="shared" si="10"/>
        <v>0.66666666666666663</v>
      </c>
    </row>
    <row r="106" spans="1:14">
      <c r="A106" s="44" t="s">
        <v>4591</v>
      </c>
      <c r="B106" s="10" t="s">
        <v>4592</v>
      </c>
      <c r="E106" s="18">
        <v>1</v>
      </c>
      <c r="F106" s="37">
        <v>0</v>
      </c>
      <c r="G106" s="19"/>
      <c r="H106" s="21"/>
      <c r="I106" s="32">
        <v>4</v>
      </c>
      <c r="J106" s="13">
        <f t="shared" si="6"/>
        <v>5</v>
      </c>
      <c r="K106" s="6">
        <f t="shared" si="9"/>
        <v>2</v>
      </c>
      <c r="L106" s="12">
        <f t="shared" si="7"/>
        <v>3</v>
      </c>
      <c r="M106" s="69">
        <f t="shared" si="8"/>
        <v>1.6666666666666667</v>
      </c>
      <c r="N106" s="45">
        <f t="shared" si="10"/>
        <v>0.66666666666666663</v>
      </c>
    </row>
    <row r="107" spans="1:14">
      <c r="A107" s="44" t="s">
        <v>2813</v>
      </c>
      <c r="B107" s="10" t="s">
        <v>2814</v>
      </c>
      <c r="C107" s="3" t="s">
        <v>590</v>
      </c>
      <c r="E107" s="18">
        <v>0</v>
      </c>
      <c r="F107" s="37">
        <v>2</v>
      </c>
      <c r="G107" s="19">
        <v>3</v>
      </c>
      <c r="H107" s="21"/>
      <c r="I107" s="32"/>
      <c r="J107" s="13">
        <f t="shared" si="6"/>
        <v>5</v>
      </c>
      <c r="K107" s="6">
        <f t="shared" si="9"/>
        <v>2</v>
      </c>
      <c r="L107" s="12">
        <f t="shared" si="7"/>
        <v>3</v>
      </c>
      <c r="M107" s="69">
        <f t="shared" si="8"/>
        <v>1.6666666666666667</v>
      </c>
      <c r="N107" s="45">
        <f t="shared" si="10"/>
        <v>0.66666666666666663</v>
      </c>
    </row>
    <row r="108" spans="1:14">
      <c r="A108" s="44" t="s">
        <v>4434</v>
      </c>
      <c r="B108" s="10" t="s">
        <v>4435</v>
      </c>
      <c r="C108" s="3" t="s">
        <v>4436</v>
      </c>
      <c r="E108" s="18">
        <v>1</v>
      </c>
      <c r="F108" s="37">
        <v>0</v>
      </c>
      <c r="G108" s="19"/>
      <c r="H108" s="21"/>
      <c r="I108" s="32">
        <v>4</v>
      </c>
      <c r="J108" s="13">
        <f t="shared" si="6"/>
        <v>5</v>
      </c>
      <c r="K108" s="6">
        <f t="shared" si="9"/>
        <v>2</v>
      </c>
      <c r="L108" s="12">
        <f t="shared" si="7"/>
        <v>3</v>
      </c>
      <c r="M108" s="69">
        <f t="shared" si="8"/>
        <v>1.6666666666666667</v>
      </c>
      <c r="N108" s="45">
        <f t="shared" si="10"/>
        <v>0.66666666666666663</v>
      </c>
    </row>
    <row r="109" spans="1:14">
      <c r="A109" s="44" t="s">
        <v>4898</v>
      </c>
      <c r="B109" s="10" t="s">
        <v>4899</v>
      </c>
      <c r="C109" s="3" t="s">
        <v>4900</v>
      </c>
      <c r="E109" s="18">
        <v>1</v>
      </c>
      <c r="F109" s="37">
        <v>2</v>
      </c>
      <c r="G109" s="19">
        <v>2</v>
      </c>
      <c r="H109" s="21"/>
      <c r="I109" s="32"/>
      <c r="J109" s="13">
        <f t="shared" si="6"/>
        <v>5</v>
      </c>
      <c r="K109" s="6">
        <f t="shared" si="9"/>
        <v>3</v>
      </c>
      <c r="L109" s="12">
        <f t="shared" si="7"/>
        <v>3</v>
      </c>
      <c r="M109" s="69">
        <f t="shared" si="8"/>
        <v>1.6666666666666667</v>
      </c>
      <c r="N109" s="45">
        <f t="shared" si="10"/>
        <v>1</v>
      </c>
    </row>
    <row r="110" spans="1:14">
      <c r="A110" s="46" t="s">
        <v>1574</v>
      </c>
      <c r="B110" s="11" t="s">
        <v>1575</v>
      </c>
      <c r="E110" s="22">
        <v>1</v>
      </c>
      <c r="F110" s="37">
        <v>1</v>
      </c>
      <c r="G110" s="23"/>
      <c r="H110" s="20"/>
      <c r="I110" s="32">
        <v>3</v>
      </c>
      <c r="J110" s="13">
        <f t="shared" si="6"/>
        <v>5</v>
      </c>
      <c r="K110" s="6">
        <f t="shared" si="9"/>
        <v>3</v>
      </c>
      <c r="L110" s="12">
        <f t="shared" si="7"/>
        <v>3</v>
      </c>
      <c r="M110" s="69">
        <f t="shared" si="8"/>
        <v>1.6666666666666667</v>
      </c>
      <c r="N110" s="45">
        <f t="shared" si="10"/>
        <v>1</v>
      </c>
    </row>
    <row r="111" spans="1:14">
      <c r="A111" s="44" t="s">
        <v>4968</v>
      </c>
      <c r="B111" s="11" t="s">
        <v>4969</v>
      </c>
      <c r="C111" s="3" t="s">
        <v>4970</v>
      </c>
      <c r="E111" s="18"/>
      <c r="F111" s="37">
        <v>2</v>
      </c>
      <c r="G111" s="19">
        <v>3</v>
      </c>
      <c r="H111" s="21"/>
      <c r="I111" s="32">
        <v>0</v>
      </c>
      <c r="J111" s="13">
        <f t="shared" si="6"/>
        <v>5</v>
      </c>
      <c r="K111" s="6">
        <f t="shared" si="9"/>
        <v>2</v>
      </c>
      <c r="L111" s="12">
        <f t="shared" si="7"/>
        <v>3</v>
      </c>
      <c r="M111" s="69">
        <f t="shared" si="8"/>
        <v>1.6666666666666667</v>
      </c>
      <c r="N111" s="45">
        <f t="shared" si="10"/>
        <v>0.66666666666666663</v>
      </c>
    </row>
    <row r="112" spans="1:14">
      <c r="A112" s="44" t="s">
        <v>132</v>
      </c>
      <c r="B112" s="8" t="s">
        <v>133</v>
      </c>
      <c r="C112" s="3" t="s">
        <v>134</v>
      </c>
      <c r="D112" s="6">
        <v>2</v>
      </c>
      <c r="E112" s="22">
        <v>2</v>
      </c>
      <c r="F112" s="37">
        <v>1</v>
      </c>
      <c r="G112" s="19">
        <v>2</v>
      </c>
      <c r="H112" s="20"/>
      <c r="I112" s="32"/>
      <c r="J112" s="13">
        <f t="shared" si="6"/>
        <v>5</v>
      </c>
      <c r="K112" s="6">
        <f t="shared" si="9"/>
        <v>3</v>
      </c>
      <c r="L112" s="12">
        <f t="shared" si="7"/>
        <v>3</v>
      </c>
      <c r="M112" s="69">
        <f t="shared" si="8"/>
        <v>1.6666666666666667</v>
      </c>
      <c r="N112" s="45">
        <f t="shared" si="10"/>
        <v>1</v>
      </c>
    </row>
    <row r="113" spans="1:14">
      <c r="A113" s="46" t="s">
        <v>2005</v>
      </c>
      <c r="B113" s="9" t="s">
        <v>2006</v>
      </c>
      <c r="C113" s="3" t="s">
        <v>2007</v>
      </c>
      <c r="E113" s="18">
        <v>1</v>
      </c>
      <c r="F113" s="37">
        <v>0</v>
      </c>
      <c r="G113" s="19"/>
      <c r="H113" s="21"/>
      <c r="I113" s="32">
        <v>4</v>
      </c>
      <c r="J113" s="13">
        <f t="shared" si="6"/>
        <v>5</v>
      </c>
      <c r="K113" s="6">
        <f t="shared" si="9"/>
        <v>2</v>
      </c>
      <c r="L113" s="12">
        <f t="shared" si="7"/>
        <v>3</v>
      </c>
      <c r="M113" s="69">
        <f t="shared" si="8"/>
        <v>1.6666666666666667</v>
      </c>
      <c r="N113" s="45">
        <f t="shared" si="10"/>
        <v>0.66666666666666663</v>
      </c>
    </row>
    <row r="114" spans="1:14">
      <c r="A114" s="44" t="s">
        <v>3480</v>
      </c>
      <c r="B114" s="10" t="s">
        <v>3481</v>
      </c>
      <c r="C114" s="3" t="s">
        <v>3482</v>
      </c>
      <c r="E114" s="18">
        <v>1</v>
      </c>
      <c r="F114" s="37">
        <v>1</v>
      </c>
      <c r="G114" s="19"/>
      <c r="H114" s="21"/>
      <c r="I114" s="32">
        <v>3</v>
      </c>
      <c r="J114" s="13">
        <f t="shared" si="6"/>
        <v>5</v>
      </c>
      <c r="K114" s="6">
        <f t="shared" si="9"/>
        <v>3</v>
      </c>
      <c r="L114" s="12">
        <f t="shared" si="7"/>
        <v>3</v>
      </c>
      <c r="M114" s="69">
        <f t="shared" si="8"/>
        <v>1.6666666666666667</v>
      </c>
      <c r="N114" s="45">
        <f t="shared" si="10"/>
        <v>1</v>
      </c>
    </row>
    <row r="115" spans="1:14">
      <c r="A115" s="44" t="s">
        <v>2957</v>
      </c>
      <c r="B115" s="11"/>
      <c r="C115" s="3" t="s">
        <v>60</v>
      </c>
      <c r="E115" s="18">
        <v>1</v>
      </c>
      <c r="F115" s="37">
        <v>2</v>
      </c>
      <c r="G115" s="19">
        <v>2</v>
      </c>
      <c r="H115" s="21"/>
      <c r="I115" s="32"/>
      <c r="J115" s="13">
        <f t="shared" si="6"/>
        <v>5</v>
      </c>
      <c r="K115" s="6">
        <f t="shared" si="9"/>
        <v>3</v>
      </c>
      <c r="L115" s="12">
        <f t="shared" si="7"/>
        <v>3</v>
      </c>
      <c r="M115" s="69">
        <f t="shared" si="8"/>
        <v>1.6666666666666667</v>
      </c>
      <c r="N115" s="45">
        <f t="shared" si="10"/>
        <v>1</v>
      </c>
    </row>
    <row r="116" spans="1:14">
      <c r="A116" s="44" t="s">
        <v>2976</v>
      </c>
      <c r="B116" s="10" t="s">
        <v>2977</v>
      </c>
      <c r="C116" s="3" t="s">
        <v>2978</v>
      </c>
      <c r="E116" s="18">
        <v>1</v>
      </c>
      <c r="F116" s="37">
        <v>2</v>
      </c>
      <c r="G116" s="19">
        <v>2</v>
      </c>
      <c r="H116" s="21"/>
      <c r="I116" s="32"/>
      <c r="J116" s="13">
        <f t="shared" si="6"/>
        <v>5</v>
      </c>
      <c r="K116" s="6">
        <f t="shared" si="9"/>
        <v>3</v>
      </c>
      <c r="L116" s="12">
        <f t="shared" si="7"/>
        <v>3</v>
      </c>
      <c r="M116" s="69">
        <f t="shared" si="8"/>
        <v>1.6666666666666667</v>
      </c>
      <c r="N116" s="45">
        <f t="shared" si="10"/>
        <v>1</v>
      </c>
    </row>
    <row r="117" spans="1:14">
      <c r="A117" s="44" t="s">
        <v>3128</v>
      </c>
      <c r="B117" s="10" t="s">
        <v>3129</v>
      </c>
      <c r="C117" s="3" t="s">
        <v>3130</v>
      </c>
      <c r="E117" s="18"/>
      <c r="F117" s="37">
        <v>2</v>
      </c>
      <c r="G117" s="19">
        <v>3</v>
      </c>
      <c r="H117" s="21"/>
      <c r="I117" s="32">
        <v>0</v>
      </c>
      <c r="J117" s="13">
        <f t="shared" si="6"/>
        <v>5</v>
      </c>
      <c r="K117" s="6">
        <f t="shared" si="9"/>
        <v>2</v>
      </c>
      <c r="L117" s="12">
        <f t="shared" si="7"/>
        <v>3</v>
      </c>
      <c r="M117" s="69">
        <f t="shared" si="8"/>
        <v>1.6666666666666667</v>
      </c>
      <c r="N117" s="45">
        <f t="shared" si="10"/>
        <v>0.66666666666666663</v>
      </c>
    </row>
    <row r="118" spans="1:14">
      <c r="A118" s="44" t="s">
        <v>228</v>
      </c>
      <c r="B118" s="10" t="s">
        <v>229</v>
      </c>
      <c r="C118" s="3" t="s">
        <v>230</v>
      </c>
      <c r="E118" s="18"/>
      <c r="F118" s="37">
        <v>2</v>
      </c>
      <c r="G118" s="19">
        <v>2</v>
      </c>
      <c r="H118" s="20"/>
      <c r="I118" s="32">
        <v>1</v>
      </c>
      <c r="J118" s="13">
        <f t="shared" si="6"/>
        <v>5</v>
      </c>
      <c r="K118" s="6">
        <f t="shared" si="9"/>
        <v>3</v>
      </c>
      <c r="L118" s="12">
        <f t="shared" si="7"/>
        <v>3</v>
      </c>
      <c r="M118" s="69">
        <f t="shared" si="8"/>
        <v>1.6666666666666667</v>
      </c>
      <c r="N118" s="45">
        <f t="shared" si="10"/>
        <v>1</v>
      </c>
    </row>
    <row r="119" spans="1:14">
      <c r="A119" s="44" t="s">
        <v>2746</v>
      </c>
      <c r="B119" s="11" t="s">
        <v>2747</v>
      </c>
      <c r="C119" s="3" t="s">
        <v>178</v>
      </c>
      <c r="E119" s="18">
        <v>1</v>
      </c>
      <c r="F119" s="37">
        <v>2</v>
      </c>
      <c r="G119" s="19">
        <v>2</v>
      </c>
      <c r="H119" s="21"/>
      <c r="I119" s="32"/>
      <c r="J119" s="13">
        <f t="shared" si="6"/>
        <v>5</v>
      </c>
      <c r="K119" s="6">
        <f t="shared" si="9"/>
        <v>3</v>
      </c>
      <c r="L119" s="12">
        <f t="shared" si="7"/>
        <v>3</v>
      </c>
      <c r="M119" s="69">
        <f t="shared" si="8"/>
        <v>1.6666666666666667</v>
      </c>
      <c r="N119" s="45">
        <f t="shared" si="10"/>
        <v>1</v>
      </c>
    </row>
    <row r="120" spans="1:14">
      <c r="A120" s="44" t="s">
        <v>702</v>
      </c>
      <c r="B120" s="1" t="s">
        <v>703</v>
      </c>
      <c r="C120" s="3" t="s">
        <v>60</v>
      </c>
      <c r="E120" s="18">
        <v>2</v>
      </c>
      <c r="F120" s="37"/>
      <c r="G120" s="19">
        <v>2</v>
      </c>
      <c r="H120" s="20"/>
      <c r="I120" s="32">
        <v>1</v>
      </c>
      <c r="J120" s="13">
        <f t="shared" si="6"/>
        <v>5</v>
      </c>
      <c r="K120" s="6">
        <f t="shared" si="9"/>
        <v>3</v>
      </c>
      <c r="L120" s="12">
        <f t="shared" si="7"/>
        <v>3</v>
      </c>
      <c r="M120" s="69">
        <f t="shared" si="8"/>
        <v>1.6666666666666667</v>
      </c>
      <c r="N120" s="45">
        <f t="shared" si="10"/>
        <v>1</v>
      </c>
    </row>
    <row r="121" spans="1:14">
      <c r="A121" s="44" t="s">
        <v>716</v>
      </c>
      <c r="B121" s="11" t="s">
        <v>717</v>
      </c>
      <c r="E121" s="18">
        <v>1</v>
      </c>
      <c r="F121" s="37">
        <v>0</v>
      </c>
      <c r="G121" s="19"/>
      <c r="H121" s="20"/>
      <c r="I121" s="32">
        <v>4</v>
      </c>
      <c r="J121" s="13">
        <f t="shared" si="6"/>
        <v>5</v>
      </c>
      <c r="K121" s="6">
        <f t="shared" si="9"/>
        <v>2</v>
      </c>
      <c r="L121" s="12">
        <f t="shared" si="7"/>
        <v>3</v>
      </c>
      <c r="M121" s="69">
        <f t="shared" si="8"/>
        <v>1.6666666666666667</v>
      </c>
      <c r="N121" s="45">
        <f t="shared" si="10"/>
        <v>0.66666666666666663</v>
      </c>
    </row>
    <row r="122" spans="1:14">
      <c r="A122" s="44" t="s">
        <v>1008</v>
      </c>
      <c r="B122" s="1" t="s">
        <v>1009</v>
      </c>
      <c r="C122" s="3" t="s">
        <v>1010</v>
      </c>
      <c r="E122" s="18">
        <v>1</v>
      </c>
      <c r="F122" s="37">
        <v>2</v>
      </c>
      <c r="G122" s="19">
        <v>2</v>
      </c>
      <c r="H122" s="20"/>
      <c r="I122" s="32"/>
      <c r="J122" s="13">
        <f t="shared" si="6"/>
        <v>5</v>
      </c>
      <c r="K122" s="6">
        <f t="shared" si="9"/>
        <v>3</v>
      </c>
      <c r="L122" s="12">
        <f t="shared" si="7"/>
        <v>3</v>
      </c>
      <c r="M122" s="69">
        <f t="shared" si="8"/>
        <v>1.6666666666666667</v>
      </c>
      <c r="N122" s="45">
        <f t="shared" si="10"/>
        <v>1</v>
      </c>
    </row>
    <row r="123" spans="1:14">
      <c r="A123" s="44" t="s">
        <v>3584</v>
      </c>
      <c r="B123" s="11" t="s">
        <v>5300</v>
      </c>
      <c r="C123" s="3" t="s">
        <v>5286</v>
      </c>
      <c r="E123" s="18">
        <v>4</v>
      </c>
      <c r="F123" s="37">
        <v>0</v>
      </c>
      <c r="G123" s="19">
        <v>1</v>
      </c>
      <c r="H123" s="21"/>
      <c r="I123" s="32"/>
      <c r="J123" s="13">
        <f t="shared" si="6"/>
        <v>5</v>
      </c>
      <c r="K123" s="6">
        <f t="shared" si="9"/>
        <v>2</v>
      </c>
      <c r="L123" s="12">
        <f t="shared" si="7"/>
        <v>3</v>
      </c>
      <c r="M123" s="69">
        <f t="shared" si="8"/>
        <v>1.6666666666666667</v>
      </c>
      <c r="N123" s="45">
        <f t="shared" si="10"/>
        <v>0.66666666666666663</v>
      </c>
    </row>
    <row r="124" spans="1:14">
      <c r="A124" s="44" t="s">
        <v>3299</v>
      </c>
      <c r="B124" s="11"/>
      <c r="C124" s="3" t="s">
        <v>60</v>
      </c>
      <c r="E124" s="18">
        <v>1</v>
      </c>
      <c r="F124" s="37">
        <v>2</v>
      </c>
      <c r="G124" s="19">
        <v>2</v>
      </c>
      <c r="H124" s="21"/>
      <c r="I124" s="32"/>
      <c r="J124" s="13">
        <f t="shared" si="6"/>
        <v>5</v>
      </c>
      <c r="K124" s="6">
        <f t="shared" si="9"/>
        <v>3</v>
      </c>
      <c r="L124" s="12">
        <f t="shared" si="7"/>
        <v>3</v>
      </c>
      <c r="M124" s="69">
        <f t="shared" si="8"/>
        <v>1.6666666666666667</v>
      </c>
      <c r="N124" s="45">
        <f t="shared" si="10"/>
        <v>1</v>
      </c>
    </row>
    <row r="125" spans="1:14">
      <c r="A125" s="44" t="s">
        <v>1319</v>
      </c>
      <c r="B125" s="8" t="s">
        <v>1320</v>
      </c>
      <c r="C125" s="3" t="s">
        <v>1321</v>
      </c>
      <c r="E125" s="18">
        <v>0</v>
      </c>
      <c r="F125" s="37">
        <v>2</v>
      </c>
      <c r="G125" s="19">
        <v>3</v>
      </c>
      <c r="H125" s="21">
        <v>2</v>
      </c>
      <c r="I125" s="32">
        <v>1</v>
      </c>
      <c r="J125" s="13">
        <f t="shared" si="6"/>
        <v>8</v>
      </c>
      <c r="K125" s="6">
        <f t="shared" si="9"/>
        <v>4</v>
      </c>
      <c r="L125" s="12">
        <f t="shared" si="7"/>
        <v>5</v>
      </c>
      <c r="M125" s="69">
        <f t="shared" si="8"/>
        <v>1.6</v>
      </c>
      <c r="N125" s="45">
        <f t="shared" si="10"/>
        <v>0.8</v>
      </c>
    </row>
    <row r="126" spans="1:14">
      <c r="A126" s="44" t="s">
        <v>247</v>
      </c>
      <c r="B126" s="8" t="s">
        <v>248</v>
      </c>
      <c r="C126" s="3" t="s">
        <v>249</v>
      </c>
      <c r="D126" s="6">
        <v>4</v>
      </c>
      <c r="E126" s="18">
        <v>4</v>
      </c>
      <c r="F126" s="37">
        <v>0</v>
      </c>
      <c r="G126" s="19">
        <v>2</v>
      </c>
      <c r="H126" s="20">
        <v>2</v>
      </c>
      <c r="I126" s="32">
        <v>0</v>
      </c>
      <c r="J126" s="13">
        <f t="shared" si="6"/>
        <v>8</v>
      </c>
      <c r="K126" s="6">
        <f t="shared" si="9"/>
        <v>3</v>
      </c>
      <c r="L126" s="12">
        <f t="shared" si="7"/>
        <v>5</v>
      </c>
      <c r="M126" s="69">
        <f t="shared" si="8"/>
        <v>1.6</v>
      </c>
      <c r="N126" s="45">
        <f t="shared" si="10"/>
        <v>0.6</v>
      </c>
    </row>
    <row r="127" spans="1:14">
      <c r="A127" s="44" t="s">
        <v>250</v>
      </c>
      <c r="B127" s="8" t="s">
        <v>251</v>
      </c>
      <c r="C127" s="3" t="s">
        <v>252</v>
      </c>
      <c r="D127" s="6">
        <v>4</v>
      </c>
      <c r="E127" s="18">
        <v>4</v>
      </c>
      <c r="F127" s="37">
        <v>0</v>
      </c>
      <c r="G127" s="19">
        <v>2</v>
      </c>
      <c r="H127" s="20">
        <v>2</v>
      </c>
      <c r="I127" s="32">
        <v>0</v>
      </c>
      <c r="J127" s="13">
        <f t="shared" si="6"/>
        <v>8</v>
      </c>
      <c r="K127" s="6">
        <f t="shared" si="9"/>
        <v>3</v>
      </c>
      <c r="L127" s="12">
        <f t="shared" si="7"/>
        <v>5</v>
      </c>
      <c r="M127" s="69">
        <f t="shared" si="8"/>
        <v>1.6</v>
      </c>
      <c r="N127" s="45">
        <f t="shared" si="10"/>
        <v>0.6</v>
      </c>
    </row>
    <row r="128" spans="1:14">
      <c r="A128" s="44" t="s">
        <v>258</v>
      </c>
      <c r="B128" s="8" t="s">
        <v>259</v>
      </c>
      <c r="C128" s="3" t="s">
        <v>256</v>
      </c>
      <c r="D128" s="6">
        <v>4</v>
      </c>
      <c r="E128" s="18">
        <v>4</v>
      </c>
      <c r="F128" s="37">
        <v>0</v>
      </c>
      <c r="G128" s="19">
        <v>2</v>
      </c>
      <c r="H128" s="20">
        <v>2</v>
      </c>
      <c r="I128" s="32">
        <v>0</v>
      </c>
      <c r="J128" s="13">
        <f t="shared" si="6"/>
        <v>8</v>
      </c>
      <c r="K128" s="6">
        <f t="shared" si="9"/>
        <v>3</v>
      </c>
      <c r="L128" s="12">
        <f t="shared" si="7"/>
        <v>5</v>
      </c>
      <c r="M128" s="69">
        <f t="shared" si="8"/>
        <v>1.6</v>
      </c>
      <c r="N128" s="45">
        <f t="shared" si="10"/>
        <v>0.6</v>
      </c>
    </row>
    <row r="129" spans="1:14">
      <c r="A129" s="44" t="s">
        <v>2657</v>
      </c>
      <c r="B129" s="10" t="s">
        <v>2658</v>
      </c>
      <c r="C129" s="3" t="s">
        <v>2659</v>
      </c>
      <c r="E129" s="18">
        <v>1</v>
      </c>
      <c r="F129" s="37">
        <v>2</v>
      </c>
      <c r="G129" s="19">
        <v>2</v>
      </c>
      <c r="H129" s="21">
        <v>0</v>
      </c>
      <c r="I129" s="32">
        <v>3</v>
      </c>
      <c r="J129" s="13">
        <f t="shared" si="6"/>
        <v>8</v>
      </c>
      <c r="K129" s="6">
        <f t="shared" si="9"/>
        <v>4</v>
      </c>
      <c r="L129" s="12">
        <f t="shared" si="7"/>
        <v>5</v>
      </c>
      <c r="M129" s="69">
        <f t="shared" si="8"/>
        <v>1.6</v>
      </c>
      <c r="N129" s="45">
        <f t="shared" si="10"/>
        <v>0.8</v>
      </c>
    </row>
    <row r="130" spans="1:14">
      <c r="A130" s="44" t="s">
        <v>3566</v>
      </c>
      <c r="B130" s="11" t="s">
        <v>3567</v>
      </c>
      <c r="C130" s="3" t="s">
        <v>5149</v>
      </c>
      <c r="E130" s="18">
        <v>0</v>
      </c>
      <c r="F130" s="37">
        <v>0</v>
      </c>
      <c r="G130" s="19">
        <v>2</v>
      </c>
      <c r="H130" s="21">
        <v>2</v>
      </c>
      <c r="I130" s="32">
        <v>4</v>
      </c>
      <c r="J130" s="13">
        <f t="shared" si="6"/>
        <v>8</v>
      </c>
      <c r="K130" s="6">
        <f t="shared" si="9"/>
        <v>3</v>
      </c>
      <c r="L130" s="12">
        <f t="shared" si="7"/>
        <v>5</v>
      </c>
      <c r="M130" s="69">
        <f t="shared" si="8"/>
        <v>1.6</v>
      </c>
      <c r="N130" s="45">
        <f t="shared" si="10"/>
        <v>0.6</v>
      </c>
    </row>
    <row r="131" spans="1:14">
      <c r="A131" s="44" t="s">
        <v>3616</v>
      </c>
      <c r="B131" s="10" t="s">
        <v>3617</v>
      </c>
      <c r="C131" s="3" t="s">
        <v>887</v>
      </c>
      <c r="E131" s="18">
        <v>2</v>
      </c>
      <c r="F131" s="37">
        <v>1</v>
      </c>
      <c r="G131" s="19">
        <v>1</v>
      </c>
      <c r="H131" s="21"/>
      <c r="I131" s="32">
        <v>2</v>
      </c>
      <c r="J131" s="13">
        <f t="shared" si="6"/>
        <v>6</v>
      </c>
      <c r="K131" s="6">
        <f t="shared" si="9"/>
        <v>4</v>
      </c>
      <c r="L131" s="12">
        <f t="shared" si="7"/>
        <v>4</v>
      </c>
      <c r="M131" s="69">
        <f t="shared" si="8"/>
        <v>1.5</v>
      </c>
      <c r="N131" s="45">
        <f t="shared" si="10"/>
        <v>1</v>
      </c>
    </row>
    <row r="132" spans="1:14">
      <c r="A132" s="44" t="s">
        <v>3633</v>
      </c>
      <c r="B132" s="10" t="s">
        <v>3634</v>
      </c>
      <c r="C132" s="3" t="s">
        <v>3635</v>
      </c>
      <c r="E132" s="18"/>
      <c r="F132" s="37"/>
      <c r="G132" s="19"/>
      <c r="H132" s="21">
        <v>0</v>
      </c>
      <c r="I132" s="32">
        <v>3</v>
      </c>
      <c r="J132" s="13">
        <f t="shared" ref="J132:J195" si="11">SUM(E132,F132,G132,H132,I132)</f>
        <v>3</v>
      </c>
      <c r="K132" s="6">
        <f t="shared" si="9"/>
        <v>1</v>
      </c>
      <c r="L132" s="12">
        <f t="shared" ref="L132:L195" si="12">COUNT(E132:I132)</f>
        <v>2</v>
      </c>
      <c r="M132" s="69">
        <f t="shared" ref="M132:M195" si="13">J132/L132</f>
        <v>1.5</v>
      </c>
      <c r="N132" s="45">
        <f t="shared" si="10"/>
        <v>0.5</v>
      </c>
    </row>
    <row r="133" spans="1:14">
      <c r="A133" s="44" t="s">
        <v>3720</v>
      </c>
      <c r="B133" s="10" t="s">
        <v>3721</v>
      </c>
      <c r="C133" s="3" t="s">
        <v>3722</v>
      </c>
      <c r="E133" s="22">
        <v>2</v>
      </c>
      <c r="F133" s="37">
        <v>3</v>
      </c>
      <c r="G133" s="23">
        <v>1</v>
      </c>
      <c r="H133" s="20"/>
      <c r="I133" s="32">
        <v>0</v>
      </c>
      <c r="J133" s="13">
        <f t="shared" si="11"/>
        <v>6</v>
      </c>
      <c r="K133" s="6">
        <f t="shared" ref="K133:K196" si="14">COUNTIF(E133:I133,"&gt;0")</f>
        <v>3</v>
      </c>
      <c r="L133" s="12">
        <f t="shared" si="12"/>
        <v>4</v>
      </c>
      <c r="M133" s="69">
        <f t="shared" si="13"/>
        <v>1.5</v>
      </c>
      <c r="N133" s="45">
        <f t="shared" si="10"/>
        <v>0.75</v>
      </c>
    </row>
    <row r="134" spans="1:14">
      <c r="A134" s="44" t="s">
        <v>3724</v>
      </c>
      <c r="B134" s="10" t="s">
        <v>3725</v>
      </c>
      <c r="C134" s="3" t="s">
        <v>5153</v>
      </c>
      <c r="E134" s="22">
        <v>1</v>
      </c>
      <c r="F134" s="37">
        <v>3</v>
      </c>
      <c r="G134" s="23">
        <v>2</v>
      </c>
      <c r="H134" s="20"/>
      <c r="I134" s="32">
        <v>0</v>
      </c>
      <c r="J134" s="13">
        <f t="shared" si="11"/>
        <v>6</v>
      </c>
      <c r="K134" s="6">
        <f t="shared" si="14"/>
        <v>3</v>
      </c>
      <c r="L134" s="12">
        <f t="shared" si="12"/>
        <v>4</v>
      </c>
      <c r="M134" s="69">
        <f t="shared" si="13"/>
        <v>1.5</v>
      </c>
      <c r="N134" s="45">
        <f t="shared" si="10"/>
        <v>0.75</v>
      </c>
    </row>
    <row r="135" spans="1:14">
      <c r="A135" s="44" t="s">
        <v>3728</v>
      </c>
      <c r="B135" s="11" t="s">
        <v>3729</v>
      </c>
      <c r="C135" s="3" t="s">
        <v>3730</v>
      </c>
      <c r="E135" s="22">
        <v>1</v>
      </c>
      <c r="F135" s="37">
        <v>3</v>
      </c>
      <c r="G135" s="23">
        <v>2</v>
      </c>
      <c r="H135" s="20"/>
      <c r="I135" s="32">
        <v>0</v>
      </c>
      <c r="J135" s="13">
        <f t="shared" si="11"/>
        <v>6</v>
      </c>
      <c r="K135" s="6">
        <f t="shared" si="14"/>
        <v>3</v>
      </c>
      <c r="L135" s="12">
        <f t="shared" si="12"/>
        <v>4</v>
      </c>
      <c r="M135" s="69">
        <f t="shared" si="13"/>
        <v>1.5</v>
      </c>
      <c r="N135" s="45">
        <f t="shared" si="10"/>
        <v>0.75</v>
      </c>
    </row>
    <row r="136" spans="1:14">
      <c r="A136" s="44" t="s">
        <v>3731</v>
      </c>
      <c r="B136" s="11" t="s">
        <v>3732</v>
      </c>
      <c r="C136" s="3" t="s">
        <v>29</v>
      </c>
      <c r="E136" s="22">
        <v>2</v>
      </c>
      <c r="F136" s="37">
        <v>2</v>
      </c>
      <c r="G136" s="23">
        <v>2</v>
      </c>
      <c r="H136" s="20"/>
      <c r="I136" s="32">
        <v>0</v>
      </c>
      <c r="J136" s="13">
        <f t="shared" si="11"/>
        <v>6</v>
      </c>
      <c r="K136" s="6">
        <f t="shared" si="14"/>
        <v>3</v>
      </c>
      <c r="L136" s="12">
        <f t="shared" si="12"/>
        <v>4</v>
      </c>
      <c r="M136" s="69">
        <f t="shared" si="13"/>
        <v>1.5</v>
      </c>
      <c r="N136" s="45">
        <f t="shared" si="10"/>
        <v>0.75</v>
      </c>
    </row>
    <row r="137" spans="1:14">
      <c r="A137" s="44" t="s">
        <v>3737</v>
      </c>
      <c r="B137" s="11" t="s">
        <v>3738</v>
      </c>
      <c r="C137" s="3" t="s">
        <v>3739</v>
      </c>
      <c r="E137" s="22">
        <v>1</v>
      </c>
      <c r="F137" s="37">
        <v>3</v>
      </c>
      <c r="G137" s="23">
        <v>2</v>
      </c>
      <c r="H137" s="20"/>
      <c r="I137" s="32">
        <v>0</v>
      </c>
      <c r="J137" s="13">
        <f t="shared" si="11"/>
        <v>6</v>
      </c>
      <c r="K137" s="6">
        <f t="shared" si="14"/>
        <v>3</v>
      </c>
      <c r="L137" s="12">
        <f t="shared" si="12"/>
        <v>4</v>
      </c>
      <c r="M137" s="69">
        <f t="shared" si="13"/>
        <v>1.5</v>
      </c>
      <c r="N137" s="45">
        <f t="shared" si="10"/>
        <v>0.75</v>
      </c>
    </row>
    <row r="138" spans="1:14">
      <c r="A138" s="44" t="s">
        <v>3742</v>
      </c>
      <c r="B138" s="11"/>
      <c r="C138" s="3" t="s">
        <v>11</v>
      </c>
      <c r="E138" s="22">
        <v>2</v>
      </c>
      <c r="F138" s="37">
        <v>3</v>
      </c>
      <c r="G138" s="23">
        <v>1</v>
      </c>
      <c r="H138" s="20"/>
      <c r="I138" s="32">
        <v>0</v>
      </c>
      <c r="J138" s="13">
        <f t="shared" si="11"/>
        <v>6</v>
      </c>
      <c r="K138" s="6">
        <f t="shared" si="14"/>
        <v>3</v>
      </c>
      <c r="L138" s="12">
        <f t="shared" si="12"/>
        <v>4</v>
      </c>
      <c r="M138" s="69">
        <f t="shared" si="13"/>
        <v>1.5</v>
      </c>
      <c r="N138" s="45">
        <f t="shared" si="10"/>
        <v>0.75</v>
      </c>
    </row>
    <row r="139" spans="1:14">
      <c r="A139" s="44" t="s">
        <v>1900</v>
      </c>
      <c r="B139" s="1" t="s">
        <v>1901</v>
      </c>
      <c r="C139" s="3" t="s">
        <v>5086</v>
      </c>
      <c r="E139" s="18">
        <v>0</v>
      </c>
      <c r="F139" s="37">
        <v>2</v>
      </c>
      <c r="G139" s="19">
        <v>2</v>
      </c>
      <c r="H139" s="21"/>
      <c r="I139" s="32">
        <v>2</v>
      </c>
      <c r="J139" s="13">
        <f t="shared" si="11"/>
        <v>6</v>
      </c>
      <c r="K139" s="6">
        <f t="shared" si="14"/>
        <v>3</v>
      </c>
      <c r="L139" s="12">
        <f t="shared" si="12"/>
        <v>4</v>
      </c>
      <c r="M139" s="69">
        <f t="shared" si="13"/>
        <v>1.5</v>
      </c>
      <c r="N139" s="45">
        <f t="shared" si="10"/>
        <v>0.75</v>
      </c>
    </row>
    <row r="140" spans="1:14">
      <c r="A140" s="46" t="s">
        <v>2067</v>
      </c>
      <c r="B140" s="9" t="s">
        <v>2068</v>
      </c>
      <c r="C140" s="3" t="s">
        <v>11</v>
      </c>
      <c r="E140" s="18">
        <v>1</v>
      </c>
      <c r="F140" s="37">
        <v>2</v>
      </c>
      <c r="G140" s="19">
        <v>2</v>
      </c>
      <c r="H140" s="21"/>
      <c r="I140" s="32">
        <v>1</v>
      </c>
      <c r="J140" s="13">
        <f t="shared" si="11"/>
        <v>6</v>
      </c>
      <c r="K140" s="6">
        <f t="shared" si="14"/>
        <v>4</v>
      </c>
      <c r="L140" s="12">
        <f t="shared" si="12"/>
        <v>4</v>
      </c>
      <c r="M140" s="69">
        <f t="shared" si="13"/>
        <v>1.5</v>
      </c>
      <c r="N140" s="45">
        <f t="shared" si="10"/>
        <v>1</v>
      </c>
    </row>
    <row r="141" spans="1:14">
      <c r="A141" s="44" t="s">
        <v>3842</v>
      </c>
      <c r="B141" s="10"/>
      <c r="C141" s="3" t="s">
        <v>60</v>
      </c>
      <c r="E141" s="18">
        <v>1</v>
      </c>
      <c r="F141" s="37">
        <v>2</v>
      </c>
      <c r="G141" s="19">
        <v>3</v>
      </c>
      <c r="H141" s="21"/>
      <c r="I141" s="32">
        <v>0</v>
      </c>
      <c r="J141" s="13">
        <f t="shared" si="11"/>
        <v>6</v>
      </c>
      <c r="K141" s="6">
        <f t="shared" si="14"/>
        <v>3</v>
      </c>
      <c r="L141" s="12">
        <f t="shared" si="12"/>
        <v>4</v>
      </c>
      <c r="M141" s="69">
        <f t="shared" si="13"/>
        <v>1.5</v>
      </c>
      <c r="N141" s="45">
        <f t="shared" si="10"/>
        <v>0.75</v>
      </c>
    </row>
    <row r="142" spans="1:14">
      <c r="A142" s="44" t="s">
        <v>3882</v>
      </c>
      <c r="B142" s="10" t="s">
        <v>3883</v>
      </c>
      <c r="C142" s="3" t="s">
        <v>3884</v>
      </c>
      <c r="E142" s="18"/>
      <c r="F142" s="37"/>
      <c r="G142" s="19"/>
      <c r="H142" s="21">
        <v>0</v>
      </c>
      <c r="I142" s="32">
        <v>3</v>
      </c>
      <c r="J142" s="13">
        <f t="shared" si="11"/>
        <v>3</v>
      </c>
      <c r="K142" s="6">
        <f t="shared" si="14"/>
        <v>1</v>
      </c>
      <c r="L142" s="12">
        <f t="shared" si="12"/>
        <v>2</v>
      </c>
      <c r="M142" s="69">
        <f t="shared" si="13"/>
        <v>1.5</v>
      </c>
      <c r="N142" s="45">
        <f t="shared" si="10"/>
        <v>0.5</v>
      </c>
    </row>
    <row r="143" spans="1:14">
      <c r="A143" s="46" t="s">
        <v>2072</v>
      </c>
      <c r="B143" s="9" t="s">
        <v>2073</v>
      </c>
      <c r="C143" s="3" t="s">
        <v>2074</v>
      </c>
      <c r="E143" s="18">
        <v>2</v>
      </c>
      <c r="F143" s="37">
        <v>2</v>
      </c>
      <c r="G143" s="19">
        <v>2</v>
      </c>
      <c r="H143" s="21"/>
      <c r="I143" s="32">
        <v>0</v>
      </c>
      <c r="J143" s="13">
        <f t="shared" si="11"/>
        <v>6</v>
      </c>
      <c r="K143" s="6">
        <f t="shared" si="14"/>
        <v>3</v>
      </c>
      <c r="L143" s="12">
        <f t="shared" si="12"/>
        <v>4</v>
      </c>
      <c r="M143" s="69">
        <f t="shared" si="13"/>
        <v>1.5</v>
      </c>
      <c r="N143" s="45">
        <f t="shared" si="10"/>
        <v>0.75</v>
      </c>
    </row>
    <row r="144" spans="1:14">
      <c r="A144" s="44" t="s">
        <v>4128</v>
      </c>
      <c r="B144" s="10" t="s">
        <v>4129</v>
      </c>
      <c r="C144" s="3" t="s">
        <v>887</v>
      </c>
      <c r="E144" s="18">
        <v>2</v>
      </c>
      <c r="F144" s="37">
        <v>2</v>
      </c>
      <c r="G144" s="19">
        <v>0</v>
      </c>
      <c r="H144" s="21"/>
      <c r="I144" s="32">
        <v>2</v>
      </c>
      <c r="J144" s="13">
        <f t="shared" si="11"/>
        <v>6</v>
      </c>
      <c r="K144" s="6">
        <f t="shared" si="14"/>
        <v>3</v>
      </c>
      <c r="L144" s="12">
        <f t="shared" si="12"/>
        <v>4</v>
      </c>
      <c r="M144" s="69">
        <f t="shared" si="13"/>
        <v>1.5</v>
      </c>
      <c r="N144" s="45">
        <f t="shared" si="10"/>
        <v>0.75</v>
      </c>
    </row>
    <row r="145" spans="1:14">
      <c r="A145" s="44" t="s">
        <v>4223</v>
      </c>
      <c r="B145" s="11" t="s">
        <v>4224</v>
      </c>
      <c r="C145" s="3" t="s">
        <v>4225</v>
      </c>
      <c r="E145" s="22">
        <v>2</v>
      </c>
      <c r="F145" s="37">
        <v>2</v>
      </c>
      <c r="G145" s="23">
        <v>0</v>
      </c>
      <c r="H145" s="20"/>
      <c r="I145" s="32">
        <v>2</v>
      </c>
      <c r="J145" s="13">
        <f t="shared" si="11"/>
        <v>6</v>
      </c>
      <c r="K145" s="6">
        <f t="shared" si="14"/>
        <v>3</v>
      </c>
      <c r="L145" s="12">
        <f t="shared" si="12"/>
        <v>4</v>
      </c>
      <c r="M145" s="69">
        <f t="shared" si="13"/>
        <v>1.5</v>
      </c>
      <c r="N145" s="45">
        <f t="shared" si="10"/>
        <v>0.75</v>
      </c>
    </row>
    <row r="146" spans="1:14">
      <c r="A146" s="44" t="s">
        <v>4299</v>
      </c>
      <c r="B146" s="10"/>
      <c r="C146" s="3" t="s">
        <v>11</v>
      </c>
      <c r="E146" s="18">
        <v>2</v>
      </c>
      <c r="F146" s="37">
        <v>2</v>
      </c>
      <c r="G146" s="19">
        <v>2</v>
      </c>
      <c r="H146" s="21"/>
      <c r="I146" s="32">
        <v>0</v>
      </c>
      <c r="J146" s="13">
        <f t="shared" si="11"/>
        <v>6</v>
      </c>
      <c r="K146" s="6">
        <f t="shared" si="14"/>
        <v>3</v>
      </c>
      <c r="L146" s="12">
        <f t="shared" si="12"/>
        <v>4</v>
      </c>
      <c r="M146" s="69">
        <f t="shared" si="13"/>
        <v>1.5</v>
      </c>
      <c r="N146" s="45">
        <f t="shared" si="10"/>
        <v>0.75</v>
      </c>
    </row>
    <row r="147" spans="1:14">
      <c r="A147" s="44" t="s">
        <v>4311</v>
      </c>
      <c r="B147" s="10"/>
      <c r="C147" s="3" t="s">
        <v>11</v>
      </c>
      <c r="E147" s="18">
        <v>2</v>
      </c>
      <c r="F147" s="37">
        <v>2</v>
      </c>
      <c r="G147" s="19">
        <v>2</v>
      </c>
      <c r="H147" s="21"/>
      <c r="I147" s="32">
        <v>0</v>
      </c>
      <c r="J147" s="13">
        <f t="shared" si="11"/>
        <v>6</v>
      </c>
      <c r="K147" s="6">
        <f t="shared" si="14"/>
        <v>3</v>
      </c>
      <c r="L147" s="12">
        <f t="shared" si="12"/>
        <v>4</v>
      </c>
      <c r="M147" s="69">
        <f t="shared" si="13"/>
        <v>1.5</v>
      </c>
      <c r="N147" s="45">
        <f t="shared" si="10"/>
        <v>0.75</v>
      </c>
    </row>
    <row r="148" spans="1:14">
      <c r="A148" s="44" t="s">
        <v>4315</v>
      </c>
      <c r="B148" s="10" t="s">
        <v>4316</v>
      </c>
      <c r="C148" s="3" t="s">
        <v>4317</v>
      </c>
      <c r="E148" s="18">
        <v>2</v>
      </c>
      <c r="F148" s="37">
        <v>2</v>
      </c>
      <c r="G148" s="19">
        <v>2</v>
      </c>
      <c r="H148" s="21"/>
      <c r="I148" s="32">
        <v>0</v>
      </c>
      <c r="J148" s="13">
        <f t="shared" si="11"/>
        <v>6</v>
      </c>
      <c r="K148" s="6">
        <f t="shared" si="14"/>
        <v>3</v>
      </c>
      <c r="L148" s="12">
        <f t="shared" si="12"/>
        <v>4</v>
      </c>
      <c r="M148" s="69">
        <f t="shared" si="13"/>
        <v>1.5</v>
      </c>
      <c r="N148" s="45">
        <f t="shared" si="10"/>
        <v>0.75</v>
      </c>
    </row>
    <row r="149" spans="1:14">
      <c r="A149" s="44" t="s">
        <v>4392</v>
      </c>
      <c r="B149" s="10"/>
      <c r="C149" s="3" t="s">
        <v>60</v>
      </c>
      <c r="E149" s="18">
        <v>2</v>
      </c>
      <c r="F149" s="37">
        <v>2</v>
      </c>
      <c r="G149" s="19">
        <v>2</v>
      </c>
      <c r="H149" s="21"/>
      <c r="I149" s="32">
        <v>0</v>
      </c>
      <c r="J149" s="13">
        <f t="shared" si="11"/>
        <v>6</v>
      </c>
      <c r="K149" s="6">
        <f t="shared" si="14"/>
        <v>3</v>
      </c>
      <c r="L149" s="12">
        <f t="shared" si="12"/>
        <v>4</v>
      </c>
      <c r="M149" s="69">
        <f t="shared" si="13"/>
        <v>1.5</v>
      </c>
      <c r="N149" s="45">
        <f t="shared" si="10"/>
        <v>0.75</v>
      </c>
    </row>
    <row r="150" spans="1:14">
      <c r="A150" s="44" t="s">
        <v>4396</v>
      </c>
      <c r="B150" s="10" t="s">
        <v>4397</v>
      </c>
      <c r="C150" s="3" t="s">
        <v>4398</v>
      </c>
      <c r="E150" s="18">
        <v>2</v>
      </c>
      <c r="F150" s="37">
        <v>2</v>
      </c>
      <c r="G150" s="19">
        <v>2</v>
      </c>
      <c r="H150" s="21"/>
      <c r="I150" s="32">
        <v>0</v>
      </c>
      <c r="J150" s="13">
        <f t="shared" si="11"/>
        <v>6</v>
      </c>
      <c r="K150" s="6">
        <f t="shared" si="14"/>
        <v>3</v>
      </c>
      <c r="L150" s="12">
        <f t="shared" si="12"/>
        <v>4</v>
      </c>
      <c r="M150" s="69">
        <f t="shared" si="13"/>
        <v>1.5</v>
      </c>
      <c r="N150" s="45">
        <f t="shared" si="10"/>
        <v>0.75</v>
      </c>
    </row>
    <row r="151" spans="1:14">
      <c r="A151" s="44" t="s">
        <v>4401</v>
      </c>
      <c r="B151" s="10" t="s">
        <v>4402</v>
      </c>
      <c r="C151" s="3" t="s">
        <v>4403</v>
      </c>
      <c r="E151" s="18">
        <v>2</v>
      </c>
      <c r="F151" s="37">
        <v>2</v>
      </c>
      <c r="G151" s="19">
        <v>2</v>
      </c>
      <c r="H151" s="21"/>
      <c r="I151" s="32">
        <v>0</v>
      </c>
      <c r="J151" s="13">
        <f t="shared" si="11"/>
        <v>6</v>
      </c>
      <c r="K151" s="6">
        <f t="shared" si="14"/>
        <v>3</v>
      </c>
      <c r="L151" s="12">
        <f t="shared" si="12"/>
        <v>4</v>
      </c>
      <c r="M151" s="69">
        <f t="shared" si="13"/>
        <v>1.5</v>
      </c>
      <c r="N151" s="45">
        <f t="shared" si="10"/>
        <v>0.75</v>
      </c>
    </row>
    <row r="152" spans="1:14">
      <c r="A152" s="44" t="s">
        <v>4412</v>
      </c>
      <c r="B152" s="10"/>
      <c r="C152" s="3" t="s">
        <v>60</v>
      </c>
      <c r="E152" s="18">
        <v>2</v>
      </c>
      <c r="F152" s="37">
        <v>2</v>
      </c>
      <c r="G152" s="19">
        <v>2</v>
      </c>
      <c r="H152" s="21"/>
      <c r="I152" s="32">
        <v>0</v>
      </c>
      <c r="J152" s="13">
        <f t="shared" si="11"/>
        <v>6</v>
      </c>
      <c r="K152" s="6">
        <f t="shared" si="14"/>
        <v>3</v>
      </c>
      <c r="L152" s="12">
        <f t="shared" si="12"/>
        <v>4</v>
      </c>
      <c r="M152" s="69">
        <f t="shared" si="13"/>
        <v>1.5</v>
      </c>
      <c r="N152" s="45">
        <f t="shared" si="10"/>
        <v>0.75</v>
      </c>
    </row>
    <row r="153" spans="1:14">
      <c r="A153" s="44" t="s">
        <v>4606</v>
      </c>
      <c r="B153" s="10" t="s">
        <v>4607</v>
      </c>
      <c r="C153" s="3" t="s">
        <v>4608</v>
      </c>
      <c r="E153" s="18">
        <v>2</v>
      </c>
      <c r="F153" s="37">
        <v>0</v>
      </c>
      <c r="G153" s="19">
        <v>2</v>
      </c>
      <c r="H153" s="21"/>
      <c r="I153" s="32">
        <v>2</v>
      </c>
      <c r="J153" s="13">
        <f t="shared" si="11"/>
        <v>6</v>
      </c>
      <c r="K153" s="6">
        <f t="shared" si="14"/>
        <v>3</v>
      </c>
      <c r="L153" s="12">
        <f t="shared" si="12"/>
        <v>4</v>
      </c>
      <c r="M153" s="69">
        <f t="shared" si="13"/>
        <v>1.5</v>
      </c>
      <c r="N153" s="45">
        <f t="shared" si="10"/>
        <v>0.75</v>
      </c>
    </row>
    <row r="154" spans="1:14">
      <c r="A154" s="44" t="s">
        <v>4615</v>
      </c>
      <c r="B154" s="10" t="s">
        <v>4616</v>
      </c>
      <c r="C154" s="3" t="s">
        <v>4617</v>
      </c>
      <c r="E154" s="18">
        <v>1</v>
      </c>
      <c r="F154" s="37">
        <v>3</v>
      </c>
      <c r="G154" s="19">
        <v>1</v>
      </c>
      <c r="H154" s="21"/>
      <c r="I154" s="32">
        <v>1</v>
      </c>
      <c r="J154" s="13">
        <f t="shared" si="11"/>
        <v>6</v>
      </c>
      <c r="K154" s="6">
        <f t="shared" si="14"/>
        <v>4</v>
      </c>
      <c r="L154" s="12">
        <f t="shared" si="12"/>
        <v>4</v>
      </c>
      <c r="M154" s="69">
        <f t="shared" si="13"/>
        <v>1.5</v>
      </c>
      <c r="N154" s="45">
        <f t="shared" si="10"/>
        <v>1</v>
      </c>
    </row>
    <row r="155" spans="1:14">
      <c r="A155" s="44" t="s">
        <v>4644</v>
      </c>
      <c r="B155" s="10" t="s">
        <v>4645</v>
      </c>
      <c r="C155" s="3" t="s">
        <v>4646</v>
      </c>
      <c r="E155" s="18">
        <v>2</v>
      </c>
      <c r="F155" s="37">
        <v>2</v>
      </c>
      <c r="G155" s="19">
        <v>2</v>
      </c>
      <c r="H155" s="21"/>
      <c r="I155" s="32">
        <v>0</v>
      </c>
      <c r="J155" s="13">
        <f t="shared" si="11"/>
        <v>6</v>
      </c>
      <c r="K155" s="6">
        <f t="shared" si="14"/>
        <v>3</v>
      </c>
      <c r="L155" s="12">
        <f t="shared" si="12"/>
        <v>4</v>
      </c>
      <c r="M155" s="69">
        <f t="shared" si="13"/>
        <v>1.5</v>
      </c>
      <c r="N155" s="45">
        <f t="shared" si="10"/>
        <v>0.75</v>
      </c>
    </row>
    <row r="156" spans="1:14">
      <c r="A156" s="44" t="s">
        <v>1504</v>
      </c>
      <c r="B156" s="10" t="s">
        <v>1505</v>
      </c>
      <c r="C156" s="3" t="s">
        <v>178</v>
      </c>
      <c r="E156" s="18">
        <v>0</v>
      </c>
      <c r="F156" s="37">
        <v>3</v>
      </c>
      <c r="G156" s="19">
        <v>3</v>
      </c>
      <c r="H156" s="21"/>
      <c r="I156" s="32">
        <v>0</v>
      </c>
      <c r="J156" s="13">
        <f t="shared" si="11"/>
        <v>6</v>
      </c>
      <c r="K156" s="6">
        <f t="shared" si="14"/>
        <v>2</v>
      </c>
      <c r="L156" s="12">
        <f t="shared" si="12"/>
        <v>4</v>
      </c>
      <c r="M156" s="69">
        <f t="shared" si="13"/>
        <v>1.5</v>
      </c>
      <c r="N156" s="45">
        <f t="shared" si="10"/>
        <v>0.5</v>
      </c>
    </row>
    <row r="157" spans="1:14">
      <c r="A157" s="44" t="s">
        <v>1552</v>
      </c>
      <c r="B157" s="10" t="s">
        <v>1553</v>
      </c>
      <c r="C157" s="3" t="s">
        <v>92</v>
      </c>
      <c r="E157" s="18">
        <v>1</v>
      </c>
      <c r="F157" s="37">
        <v>2</v>
      </c>
      <c r="G157" s="19">
        <v>3</v>
      </c>
      <c r="H157" s="21"/>
      <c r="I157" s="32">
        <v>0</v>
      </c>
      <c r="J157" s="13">
        <f t="shared" si="11"/>
        <v>6</v>
      </c>
      <c r="K157" s="6">
        <f t="shared" si="14"/>
        <v>3</v>
      </c>
      <c r="L157" s="12">
        <f t="shared" si="12"/>
        <v>4</v>
      </c>
      <c r="M157" s="69">
        <f t="shared" si="13"/>
        <v>1.5</v>
      </c>
      <c r="N157" s="45">
        <f t="shared" si="10"/>
        <v>0.75</v>
      </c>
    </row>
    <row r="158" spans="1:14">
      <c r="A158" s="44" t="s">
        <v>4656</v>
      </c>
      <c r="B158" s="10" t="s">
        <v>4657</v>
      </c>
      <c r="C158" s="3" t="s">
        <v>1044</v>
      </c>
      <c r="E158" s="18">
        <v>0</v>
      </c>
      <c r="F158" s="37">
        <v>3</v>
      </c>
      <c r="G158" s="19">
        <v>3</v>
      </c>
      <c r="H158" s="21"/>
      <c r="I158" s="32">
        <v>0</v>
      </c>
      <c r="J158" s="13">
        <f t="shared" si="11"/>
        <v>6</v>
      </c>
      <c r="K158" s="6">
        <f t="shared" si="14"/>
        <v>2</v>
      </c>
      <c r="L158" s="12">
        <f t="shared" si="12"/>
        <v>4</v>
      </c>
      <c r="M158" s="69">
        <f t="shared" si="13"/>
        <v>1.5</v>
      </c>
      <c r="N158" s="45">
        <f t="shared" si="10"/>
        <v>0.5</v>
      </c>
    </row>
    <row r="159" spans="1:14">
      <c r="A159" s="44" t="s">
        <v>4446</v>
      </c>
      <c r="B159" s="10"/>
      <c r="C159" s="3" t="s">
        <v>60</v>
      </c>
      <c r="E159" s="18">
        <v>0</v>
      </c>
      <c r="F159" s="37">
        <v>2</v>
      </c>
      <c r="G159" s="19">
        <v>3</v>
      </c>
      <c r="H159" s="21"/>
      <c r="I159" s="32">
        <v>1</v>
      </c>
      <c r="J159" s="13">
        <f t="shared" si="11"/>
        <v>6</v>
      </c>
      <c r="K159" s="6">
        <f t="shared" si="14"/>
        <v>3</v>
      </c>
      <c r="L159" s="12">
        <f t="shared" si="12"/>
        <v>4</v>
      </c>
      <c r="M159" s="69">
        <f t="shared" si="13"/>
        <v>1.5</v>
      </c>
      <c r="N159" s="45">
        <f t="shared" si="10"/>
        <v>0.75</v>
      </c>
    </row>
    <row r="160" spans="1:14" s="4" customFormat="1">
      <c r="A160" s="44" t="s">
        <v>4477</v>
      </c>
      <c r="B160" s="11" t="s">
        <v>4478</v>
      </c>
      <c r="C160" s="3" t="s">
        <v>4479</v>
      </c>
      <c r="D160" s="6"/>
      <c r="E160" s="18">
        <v>2</v>
      </c>
      <c r="F160" s="37">
        <v>2</v>
      </c>
      <c r="G160" s="19">
        <v>2</v>
      </c>
      <c r="H160" s="21"/>
      <c r="I160" s="32">
        <v>0</v>
      </c>
      <c r="J160" s="13">
        <f t="shared" si="11"/>
        <v>6</v>
      </c>
      <c r="K160" s="6">
        <f t="shared" si="14"/>
        <v>3</v>
      </c>
      <c r="L160" s="12">
        <f t="shared" si="12"/>
        <v>4</v>
      </c>
      <c r="M160" s="69">
        <f t="shared" si="13"/>
        <v>1.5</v>
      </c>
      <c r="N160" s="45">
        <f t="shared" si="10"/>
        <v>0.75</v>
      </c>
    </row>
    <row r="161" spans="1:14" s="4" customFormat="1">
      <c r="A161" s="44" t="s">
        <v>4482</v>
      </c>
      <c r="B161" s="11" t="s">
        <v>4483</v>
      </c>
      <c r="C161" s="3" t="s">
        <v>178</v>
      </c>
      <c r="D161" s="6"/>
      <c r="E161" s="18">
        <v>2</v>
      </c>
      <c r="F161" s="37">
        <v>2</v>
      </c>
      <c r="G161" s="19">
        <v>2</v>
      </c>
      <c r="H161" s="21"/>
      <c r="I161" s="32">
        <v>0</v>
      </c>
      <c r="J161" s="13">
        <f t="shared" si="11"/>
        <v>6</v>
      </c>
      <c r="K161" s="6">
        <f t="shared" si="14"/>
        <v>3</v>
      </c>
      <c r="L161" s="12">
        <f t="shared" si="12"/>
        <v>4</v>
      </c>
      <c r="M161" s="69">
        <f t="shared" si="13"/>
        <v>1.5</v>
      </c>
      <c r="N161" s="45">
        <f t="shared" si="10"/>
        <v>0.75</v>
      </c>
    </row>
    <row r="162" spans="1:14">
      <c r="A162" s="44" t="s">
        <v>4719</v>
      </c>
      <c r="B162" s="10" t="s">
        <v>4720</v>
      </c>
      <c r="C162" s="3" t="s">
        <v>4721</v>
      </c>
      <c r="E162" s="18">
        <v>4</v>
      </c>
      <c r="F162" s="37">
        <v>2</v>
      </c>
      <c r="G162" s="19">
        <v>0</v>
      </c>
      <c r="H162" s="21"/>
      <c r="I162" s="32">
        <v>0</v>
      </c>
      <c r="J162" s="13">
        <f t="shared" si="11"/>
        <v>6</v>
      </c>
      <c r="K162" s="6">
        <f t="shared" si="14"/>
        <v>2</v>
      </c>
      <c r="L162" s="12">
        <f t="shared" si="12"/>
        <v>4</v>
      </c>
      <c r="M162" s="69">
        <f t="shared" si="13"/>
        <v>1.5</v>
      </c>
      <c r="N162" s="45">
        <f t="shared" si="10"/>
        <v>0.5</v>
      </c>
    </row>
    <row r="163" spans="1:14">
      <c r="A163" s="44" t="s">
        <v>1850</v>
      </c>
      <c r="B163" s="11"/>
      <c r="C163" s="3" t="s">
        <v>60</v>
      </c>
      <c r="E163" s="18">
        <v>2</v>
      </c>
      <c r="F163" s="37">
        <v>1</v>
      </c>
      <c r="G163" s="19">
        <v>3</v>
      </c>
      <c r="H163" s="21"/>
      <c r="I163" s="32">
        <v>0</v>
      </c>
      <c r="J163" s="13">
        <f t="shared" si="11"/>
        <v>6</v>
      </c>
      <c r="K163" s="6">
        <f t="shared" si="14"/>
        <v>3</v>
      </c>
      <c r="L163" s="12">
        <f t="shared" si="12"/>
        <v>4</v>
      </c>
      <c r="M163" s="69">
        <f t="shared" si="13"/>
        <v>1.5</v>
      </c>
      <c r="N163" s="45">
        <f t="shared" si="10"/>
        <v>0.75</v>
      </c>
    </row>
    <row r="164" spans="1:14">
      <c r="A164" s="44" t="s">
        <v>4816</v>
      </c>
      <c r="B164" s="10" t="s">
        <v>4817</v>
      </c>
      <c r="C164" s="3" t="s">
        <v>4818</v>
      </c>
      <c r="E164" s="18">
        <v>2</v>
      </c>
      <c r="F164" s="37">
        <v>2</v>
      </c>
      <c r="G164" s="19">
        <v>2</v>
      </c>
      <c r="H164" s="21"/>
      <c r="I164" s="32">
        <v>0</v>
      </c>
      <c r="J164" s="13">
        <f t="shared" si="11"/>
        <v>6</v>
      </c>
      <c r="K164" s="6">
        <f t="shared" si="14"/>
        <v>3</v>
      </c>
      <c r="L164" s="12">
        <f t="shared" si="12"/>
        <v>4</v>
      </c>
      <c r="M164" s="69">
        <f t="shared" si="13"/>
        <v>1.5</v>
      </c>
      <c r="N164" s="45">
        <f t="shared" ref="N164:N227" si="15">K164/L164</f>
        <v>0.75</v>
      </c>
    </row>
    <row r="165" spans="1:14">
      <c r="A165" s="44" t="s">
        <v>4920</v>
      </c>
      <c r="B165" s="10"/>
      <c r="C165" s="3" t="s">
        <v>29</v>
      </c>
      <c r="E165" s="18">
        <v>2</v>
      </c>
      <c r="F165" s="37">
        <v>2</v>
      </c>
      <c r="G165" s="19">
        <v>2</v>
      </c>
      <c r="H165" s="21"/>
      <c r="I165" s="32">
        <v>0</v>
      </c>
      <c r="J165" s="13">
        <f t="shared" si="11"/>
        <v>6</v>
      </c>
      <c r="K165" s="6">
        <f t="shared" si="14"/>
        <v>3</v>
      </c>
      <c r="L165" s="12">
        <f t="shared" si="12"/>
        <v>4</v>
      </c>
      <c r="M165" s="69">
        <f t="shared" si="13"/>
        <v>1.5</v>
      </c>
      <c r="N165" s="45">
        <f t="shared" si="15"/>
        <v>0.75</v>
      </c>
    </row>
    <row r="166" spans="1:14">
      <c r="A166" s="44" t="s">
        <v>2451</v>
      </c>
      <c r="B166" s="11"/>
      <c r="C166" s="3" t="s">
        <v>60</v>
      </c>
      <c r="E166" s="18">
        <v>1</v>
      </c>
      <c r="F166" s="37">
        <v>2</v>
      </c>
      <c r="G166" s="19"/>
      <c r="H166" s="21"/>
      <c r="I166" s="32"/>
      <c r="J166" s="13">
        <f t="shared" si="11"/>
        <v>3</v>
      </c>
      <c r="K166" s="6">
        <f t="shared" si="14"/>
        <v>2</v>
      </c>
      <c r="L166" s="12">
        <f t="shared" si="12"/>
        <v>2</v>
      </c>
      <c r="M166" s="69">
        <f t="shared" si="13"/>
        <v>1.5</v>
      </c>
      <c r="N166" s="45">
        <f t="shared" si="15"/>
        <v>1</v>
      </c>
    </row>
    <row r="167" spans="1:14">
      <c r="A167" s="46" t="s">
        <v>2118</v>
      </c>
      <c r="B167" s="9" t="s">
        <v>2119</v>
      </c>
      <c r="C167" s="3" t="s">
        <v>2120</v>
      </c>
      <c r="E167" s="18">
        <v>3</v>
      </c>
      <c r="F167" s="37">
        <v>0</v>
      </c>
      <c r="G167" s="19">
        <v>3</v>
      </c>
      <c r="H167" s="21"/>
      <c r="I167" s="32">
        <v>0</v>
      </c>
      <c r="J167" s="13">
        <f t="shared" si="11"/>
        <v>6</v>
      </c>
      <c r="K167" s="6">
        <f t="shared" si="14"/>
        <v>2</v>
      </c>
      <c r="L167" s="12">
        <f t="shared" si="12"/>
        <v>4</v>
      </c>
      <c r="M167" s="69">
        <f t="shared" si="13"/>
        <v>1.5</v>
      </c>
      <c r="N167" s="45">
        <f t="shared" si="15"/>
        <v>0.5</v>
      </c>
    </row>
    <row r="168" spans="1:14">
      <c r="A168" s="44" t="s">
        <v>1922</v>
      </c>
      <c r="B168" s="10" t="s">
        <v>1923</v>
      </c>
      <c r="C168" s="3" t="s">
        <v>5088</v>
      </c>
      <c r="E168" s="18">
        <v>0</v>
      </c>
      <c r="F168" s="37">
        <v>2</v>
      </c>
      <c r="G168" s="19">
        <v>2</v>
      </c>
      <c r="H168" s="21"/>
      <c r="I168" s="32">
        <v>2</v>
      </c>
      <c r="J168" s="13">
        <f t="shared" si="11"/>
        <v>6</v>
      </c>
      <c r="K168" s="6">
        <f t="shared" si="14"/>
        <v>3</v>
      </c>
      <c r="L168" s="12">
        <f t="shared" si="12"/>
        <v>4</v>
      </c>
      <c r="M168" s="69">
        <f t="shared" si="13"/>
        <v>1.5</v>
      </c>
      <c r="N168" s="45">
        <f t="shared" si="15"/>
        <v>0.75</v>
      </c>
    </row>
    <row r="169" spans="1:14">
      <c r="A169" s="44" t="s">
        <v>1263</v>
      </c>
      <c r="B169" s="1"/>
      <c r="C169" s="3" t="s">
        <v>11</v>
      </c>
      <c r="E169" s="18">
        <v>2</v>
      </c>
      <c r="F169" s="37">
        <v>0</v>
      </c>
      <c r="G169" s="19">
        <v>2</v>
      </c>
      <c r="H169" s="21"/>
      <c r="I169" s="32">
        <v>2</v>
      </c>
      <c r="J169" s="13">
        <f t="shared" si="11"/>
        <v>6</v>
      </c>
      <c r="K169" s="6">
        <f t="shared" si="14"/>
        <v>3</v>
      </c>
      <c r="L169" s="12">
        <f t="shared" si="12"/>
        <v>4</v>
      </c>
      <c r="M169" s="69">
        <f t="shared" si="13"/>
        <v>1.5</v>
      </c>
      <c r="N169" s="45">
        <f t="shared" si="15"/>
        <v>0.75</v>
      </c>
    </row>
    <row r="170" spans="1:14">
      <c r="A170" s="44" t="s">
        <v>1229</v>
      </c>
      <c r="B170" s="8" t="s">
        <v>1230</v>
      </c>
      <c r="C170" s="3" t="s">
        <v>1231</v>
      </c>
      <c r="E170" s="18">
        <v>2</v>
      </c>
      <c r="F170" s="37">
        <v>0</v>
      </c>
      <c r="G170" s="19">
        <v>2</v>
      </c>
      <c r="H170" s="21"/>
      <c r="I170" s="32">
        <v>2</v>
      </c>
      <c r="J170" s="13">
        <f t="shared" si="11"/>
        <v>6</v>
      </c>
      <c r="K170" s="6">
        <f t="shared" si="14"/>
        <v>3</v>
      </c>
      <c r="L170" s="12">
        <f t="shared" si="12"/>
        <v>4</v>
      </c>
      <c r="M170" s="69">
        <f t="shared" si="13"/>
        <v>1.5</v>
      </c>
      <c r="N170" s="45">
        <f t="shared" si="15"/>
        <v>0.75</v>
      </c>
    </row>
    <row r="171" spans="1:14">
      <c r="A171" s="44" t="s">
        <v>1225</v>
      </c>
      <c r="B171" s="8" t="s">
        <v>1226</v>
      </c>
      <c r="C171" s="3" t="s">
        <v>29</v>
      </c>
      <c r="E171" s="18">
        <v>2</v>
      </c>
      <c r="F171" s="37">
        <v>0</v>
      </c>
      <c r="G171" s="19"/>
      <c r="H171" s="21">
        <v>2</v>
      </c>
      <c r="I171" s="32">
        <v>2</v>
      </c>
      <c r="J171" s="13">
        <f t="shared" si="11"/>
        <v>6</v>
      </c>
      <c r="K171" s="6">
        <f t="shared" si="14"/>
        <v>3</v>
      </c>
      <c r="L171" s="12">
        <f t="shared" si="12"/>
        <v>4</v>
      </c>
      <c r="M171" s="69">
        <f t="shared" si="13"/>
        <v>1.5</v>
      </c>
      <c r="N171" s="45">
        <f t="shared" si="15"/>
        <v>0.75</v>
      </c>
    </row>
    <row r="172" spans="1:14">
      <c r="A172" s="44" t="s">
        <v>1289</v>
      </c>
      <c r="B172" s="10" t="s">
        <v>1290</v>
      </c>
      <c r="C172" s="3" t="s">
        <v>1291</v>
      </c>
      <c r="E172" s="18">
        <v>1</v>
      </c>
      <c r="F172" s="37">
        <v>2</v>
      </c>
      <c r="G172" s="19">
        <v>2</v>
      </c>
      <c r="H172" s="21"/>
      <c r="I172" s="32">
        <v>1</v>
      </c>
      <c r="J172" s="13">
        <f t="shared" si="11"/>
        <v>6</v>
      </c>
      <c r="K172" s="6">
        <f t="shared" si="14"/>
        <v>4</v>
      </c>
      <c r="L172" s="12">
        <f t="shared" si="12"/>
        <v>4</v>
      </c>
      <c r="M172" s="69">
        <f t="shared" si="13"/>
        <v>1.5</v>
      </c>
      <c r="N172" s="45">
        <f t="shared" si="15"/>
        <v>1</v>
      </c>
    </row>
    <row r="173" spans="1:14">
      <c r="A173" s="44" t="s">
        <v>1295</v>
      </c>
      <c r="B173" s="8" t="s">
        <v>1296</v>
      </c>
      <c r="C173" s="3" t="s">
        <v>1297</v>
      </c>
      <c r="E173" s="18">
        <v>1</v>
      </c>
      <c r="F173" s="37">
        <v>2</v>
      </c>
      <c r="G173" s="19">
        <v>2</v>
      </c>
      <c r="H173" s="21"/>
      <c r="I173" s="32">
        <v>1</v>
      </c>
      <c r="J173" s="13">
        <f t="shared" si="11"/>
        <v>6</v>
      </c>
      <c r="K173" s="6">
        <f t="shared" si="14"/>
        <v>4</v>
      </c>
      <c r="L173" s="12">
        <f t="shared" si="12"/>
        <v>4</v>
      </c>
      <c r="M173" s="69">
        <f t="shared" si="13"/>
        <v>1.5</v>
      </c>
      <c r="N173" s="45">
        <f t="shared" si="15"/>
        <v>1</v>
      </c>
    </row>
    <row r="174" spans="1:14">
      <c r="A174" s="44" t="s">
        <v>1579</v>
      </c>
      <c r="B174" s="1" t="s">
        <v>1580</v>
      </c>
      <c r="C174" s="3" t="s">
        <v>1581</v>
      </c>
      <c r="E174" s="22">
        <v>0</v>
      </c>
      <c r="F174" s="37">
        <v>2</v>
      </c>
      <c r="G174" s="23">
        <v>2</v>
      </c>
      <c r="H174" s="20"/>
      <c r="I174" s="32">
        <v>2</v>
      </c>
      <c r="J174" s="13">
        <f t="shared" si="11"/>
        <v>6</v>
      </c>
      <c r="K174" s="6">
        <f t="shared" si="14"/>
        <v>3</v>
      </c>
      <c r="L174" s="12">
        <f t="shared" si="12"/>
        <v>4</v>
      </c>
      <c r="M174" s="69">
        <f t="shared" si="13"/>
        <v>1.5</v>
      </c>
      <c r="N174" s="45">
        <f t="shared" si="15"/>
        <v>0.75</v>
      </c>
    </row>
    <row r="175" spans="1:14">
      <c r="A175" s="46" t="s">
        <v>1586</v>
      </c>
      <c r="B175" s="1" t="s">
        <v>1587</v>
      </c>
      <c r="C175" s="3" t="s">
        <v>1588</v>
      </c>
      <c r="E175" s="22">
        <v>2</v>
      </c>
      <c r="F175" s="37">
        <v>2</v>
      </c>
      <c r="G175" s="23">
        <v>2</v>
      </c>
      <c r="H175" s="20"/>
      <c r="I175" s="32">
        <v>0</v>
      </c>
      <c r="J175" s="13">
        <f t="shared" si="11"/>
        <v>6</v>
      </c>
      <c r="K175" s="6">
        <f t="shared" si="14"/>
        <v>3</v>
      </c>
      <c r="L175" s="12">
        <f t="shared" si="12"/>
        <v>4</v>
      </c>
      <c r="M175" s="69">
        <f t="shared" si="13"/>
        <v>1.5</v>
      </c>
      <c r="N175" s="45">
        <f t="shared" si="15"/>
        <v>0.75</v>
      </c>
    </row>
    <row r="176" spans="1:14">
      <c r="A176" s="44" t="s">
        <v>4951</v>
      </c>
      <c r="B176" s="11" t="s">
        <v>4952</v>
      </c>
      <c r="C176" s="3" t="s">
        <v>29</v>
      </c>
      <c r="E176" s="18">
        <v>3</v>
      </c>
      <c r="F176" s="37">
        <v>2</v>
      </c>
      <c r="G176" s="19">
        <v>1</v>
      </c>
      <c r="H176" s="21"/>
      <c r="I176" s="32">
        <v>0</v>
      </c>
      <c r="J176" s="13">
        <f t="shared" si="11"/>
        <v>6</v>
      </c>
      <c r="K176" s="6">
        <f t="shared" si="14"/>
        <v>3</v>
      </c>
      <c r="L176" s="12">
        <f t="shared" si="12"/>
        <v>4</v>
      </c>
      <c r="M176" s="69">
        <f t="shared" si="13"/>
        <v>1.5</v>
      </c>
      <c r="N176" s="45">
        <f t="shared" si="15"/>
        <v>0.75</v>
      </c>
    </row>
    <row r="177" spans="1:14">
      <c r="A177" s="44" t="s">
        <v>4974</v>
      </c>
      <c r="B177" s="11" t="s">
        <v>4975</v>
      </c>
      <c r="C177" s="3" t="s">
        <v>4976</v>
      </c>
      <c r="E177" s="18">
        <v>2</v>
      </c>
      <c r="F177" s="37">
        <v>2</v>
      </c>
      <c r="G177" s="19">
        <v>2</v>
      </c>
      <c r="H177" s="21"/>
      <c r="I177" s="32">
        <v>0</v>
      </c>
      <c r="J177" s="13">
        <f t="shared" si="11"/>
        <v>6</v>
      </c>
      <c r="K177" s="6">
        <f t="shared" si="14"/>
        <v>3</v>
      </c>
      <c r="L177" s="12">
        <f t="shared" si="12"/>
        <v>4</v>
      </c>
      <c r="M177" s="69">
        <f t="shared" si="13"/>
        <v>1.5</v>
      </c>
      <c r="N177" s="45">
        <f t="shared" si="15"/>
        <v>0.75</v>
      </c>
    </row>
    <row r="178" spans="1:14">
      <c r="A178" s="44" t="s">
        <v>4996</v>
      </c>
      <c r="B178" s="10"/>
      <c r="C178" s="3" t="s">
        <v>11</v>
      </c>
      <c r="E178" s="18">
        <v>1</v>
      </c>
      <c r="F178" s="37">
        <v>2</v>
      </c>
      <c r="G178" s="19">
        <v>3</v>
      </c>
      <c r="H178" s="21"/>
      <c r="I178" s="32">
        <v>0</v>
      </c>
      <c r="J178" s="13">
        <f t="shared" si="11"/>
        <v>6</v>
      </c>
      <c r="K178" s="6">
        <f t="shared" si="14"/>
        <v>3</v>
      </c>
      <c r="L178" s="12">
        <f t="shared" si="12"/>
        <v>4</v>
      </c>
      <c r="M178" s="69">
        <f t="shared" si="13"/>
        <v>1.5</v>
      </c>
      <c r="N178" s="45">
        <f t="shared" si="15"/>
        <v>0.75</v>
      </c>
    </row>
    <row r="179" spans="1:14">
      <c r="A179" s="46" t="s">
        <v>1977</v>
      </c>
      <c r="B179" s="1"/>
      <c r="C179" s="3" t="s">
        <v>60</v>
      </c>
      <c r="E179" s="18">
        <v>2</v>
      </c>
      <c r="F179" s="37">
        <v>0</v>
      </c>
      <c r="G179" s="19">
        <v>4</v>
      </c>
      <c r="H179" s="21"/>
      <c r="I179" s="32">
        <v>0</v>
      </c>
      <c r="J179" s="13">
        <f t="shared" si="11"/>
        <v>6</v>
      </c>
      <c r="K179" s="6">
        <f t="shared" si="14"/>
        <v>2</v>
      </c>
      <c r="L179" s="12">
        <f t="shared" si="12"/>
        <v>4</v>
      </c>
      <c r="M179" s="69">
        <f t="shared" si="13"/>
        <v>1.5</v>
      </c>
      <c r="N179" s="45">
        <f t="shared" si="15"/>
        <v>0.5</v>
      </c>
    </row>
    <row r="180" spans="1:14">
      <c r="A180" s="44" t="s">
        <v>121</v>
      </c>
      <c r="B180" s="8" t="s">
        <v>122</v>
      </c>
      <c r="C180" s="3" t="s">
        <v>123</v>
      </c>
      <c r="E180" s="18">
        <v>0</v>
      </c>
      <c r="F180" s="37">
        <v>2</v>
      </c>
      <c r="G180" s="19">
        <v>3</v>
      </c>
      <c r="H180" s="20"/>
      <c r="I180" s="32">
        <v>1</v>
      </c>
      <c r="J180" s="13">
        <f t="shared" si="11"/>
        <v>6</v>
      </c>
      <c r="K180" s="6">
        <f t="shared" si="14"/>
        <v>3</v>
      </c>
      <c r="L180" s="12">
        <f t="shared" si="12"/>
        <v>4</v>
      </c>
      <c r="M180" s="69">
        <f t="shared" si="13"/>
        <v>1.5</v>
      </c>
      <c r="N180" s="45">
        <f t="shared" si="15"/>
        <v>0.75</v>
      </c>
    </row>
    <row r="181" spans="1:14">
      <c r="A181" s="44" t="s">
        <v>104</v>
      </c>
      <c r="B181" s="10" t="s">
        <v>105</v>
      </c>
      <c r="C181" s="3" t="s">
        <v>106</v>
      </c>
      <c r="E181" s="18">
        <v>0</v>
      </c>
      <c r="F181" s="37">
        <v>2</v>
      </c>
      <c r="G181" s="19">
        <v>2</v>
      </c>
      <c r="H181" s="20"/>
      <c r="I181" s="32">
        <v>2</v>
      </c>
      <c r="J181" s="13">
        <f t="shared" si="11"/>
        <v>6</v>
      </c>
      <c r="K181" s="6">
        <f t="shared" si="14"/>
        <v>3</v>
      </c>
      <c r="L181" s="12">
        <f t="shared" si="12"/>
        <v>4</v>
      </c>
      <c r="M181" s="69">
        <f t="shared" si="13"/>
        <v>1.5</v>
      </c>
      <c r="N181" s="45">
        <f t="shared" si="15"/>
        <v>0.75</v>
      </c>
    </row>
    <row r="182" spans="1:14">
      <c r="A182" s="44" t="s">
        <v>67</v>
      </c>
      <c r="B182" s="10" t="s">
        <v>68</v>
      </c>
      <c r="C182" s="3" t="s">
        <v>69</v>
      </c>
      <c r="E182" s="18">
        <v>0</v>
      </c>
      <c r="F182" s="37">
        <v>2</v>
      </c>
      <c r="G182" s="19">
        <v>3</v>
      </c>
      <c r="H182" s="20"/>
      <c r="I182" s="32">
        <v>1</v>
      </c>
      <c r="J182" s="13">
        <f t="shared" si="11"/>
        <v>6</v>
      </c>
      <c r="K182" s="6">
        <f t="shared" si="14"/>
        <v>3</v>
      </c>
      <c r="L182" s="12">
        <f t="shared" si="12"/>
        <v>4</v>
      </c>
      <c r="M182" s="69">
        <f t="shared" si="13"/>
        <v>1.5</v>
      </c>
      <c r="N182" s="45">
        <f t="shared" si="15"/>
        <v>0.75</v>
      </c>
    </row>
    <row r="183" spans="1:14">
      <c r="A183" s="44" t="s">
        <v>59</v>
      </c>
      <c r="B183" s="10"/>
      <c r="C183" s="3" t="s">
        <v>60</v>
      </c>
      <c r="E183" s="18">
        <v>0</v>
      </c>
      <c r="F183" s="37">
        <v>3</v>
      </c>
      <c r="G183" s="19">
        <v>2</v>
      </c>
      <c r="H183" s="20"/>
      <c r="I183" s="32">
        <v>1</v>
      </c>
      <c r="J183" s="13">
        <f t="shared" si="11"/>
        <v>6</v>
      </c>
      <c r="K183" s="6">
        <f t="shared" si="14"/>
        <v>3</v>
      </c>
      <c r="L183" s="12">
        <f t="shared" si="12"/>
        <v>4</v>
      </c>
      <c r="M183" s="69">
        <f t="shared" si="13"/>
        <v>1.5</v>
      </c>
      <c r="N183" s="45">
        <f t="shared" si="15"/>
        <v>0.75</v>
      </c>
    </row>
    <row r="184" spans="1:14">
      <c r="A184" s="46" t="s">
        <v>1998</v>
      </c>
      <c r="B184" s="9"/>
      <c r="C184" s="3" t="s">
        <v>60</v>
      </c>
      <c r="E184" s="18">
        <v>2</v>
      </c>
      <c r="F184" s="37">
        <v>2</v>
      </c>
      <c r="G184" s="19">
        <v>1</v>
      </c>
      <c r="H184" s="21"/>
      <c r="I184" s="32">
        <v>1</v>
      </c>
      <c r="J184" s="13">
        <f t="shared" si="11"/>
        <v>6</v>
      </c>
      <c r="K184" s="6">
        <f t="shared" si="14"/>
        <v>4</v>
      </c>
      <c r="L184" s="12">
        <f t="shared" si="12"/>
        <v>4</v>
      </c>
      <c r="M184" s="69">
        <f t="shared" si="13"/>
        <v>1.5</v>
      </c>
      <c r="N184" s="45">
        <f t="shared" si="15"/>
        <v>1</v>
      </c>
    </row>
    <row r="185" spans="1:14">
      <c r="A185" s="46" t="s">
        <v>1999</v>
      </c>
      <c r="B185" s="9" t="s">
        <v>2000</v>
      </c>
      <c r="C185" s="3" t="s">
        <v>2001</v>
      </c>
      <c r="E185" s="18">
        <v>2</v>
      </c>
      <c r="F185" s="37">
        <v>2</v>
      </c>
      <c r="G185" s="19">
        <v>2</v>
      </c>
      <c r="H185" s="21"/>
      <c r="I185" s="32">
        <v>0</v>
      </c>
      <c r="J185" s="13">
        <f t="shared" si="11"/>
        <v>6</v>
      </c>
      <c r="K185" s="6">
        <f t="shared" si="14"/>
        <v>3</v>
      </c>
      <c r="L185" s="12">
        <f t="shared" si="12"/>
        <v>4</v>
      </c>
      <c r="M185" s="69">
        <f t="shared" si="13"/>
        <v>1.5</v>
      </c>
      <c r="N185" s="45">
        <f t="shared" si="15"/>
        <v>0.75</v>
      </c>
    </row>
    <row r="186" spans="1:14">
      <c r="A186" s="46" t="s">
        <v>2028</v>
      </c>
      <c r="B186" s="9" t="s">
        <v>2029</v>
      </c>
      <c r="C186" s="3" t="s">
        <v>5093</v>
      </c>
      <c r="E186" s="18">
        <v>2</v>
      </c>
      <c r="F186" s="37">
        <v>2</v>
      </c>
      <c r="G186" s="19">
        <v>2</v>
      </c>
      <c r="H186" s="21"/>
      <c r="I186" s="32">
        <v>0</v>
      </c>
      <c r="J186" s="13">
        <f t="shared" si="11"/>
        <v>6</v>
      </c>
      <c r="K186" s="6">
        <f t="shared" si="14"/>
        <v>3</v>
      </c>
      <c r="L186" s="12">
        <f t="shared" si="12"/>
        <v>4</v>
      </c>
      <c r="M186" s="69">
        <f t="shared" si="13"/>
        <v>1.5</v>
      </c>
      <c r="N186" s="45">
        <f t="shared" si="15"/>
        <v>0.75</v>
      </c>
    </row>
    <row r="187" spans="1:14">
      <c r="A187" s="46" t="s">
        <v>2038</v>
      </c>
      <c r="B187" s="9" t="s">
        <v>2039</v>
      </c>
      <c r="C187" s="3" t="s">
        <v>2040</v>
      </c>
      <c r="E187" s="18">
        <v>1</v>
      </c>
      <c r="F187" s="37">
        <v>2</v>
      </c>
      <c r="G187" s="19">
        <v>1</v>
      </c>
      <c r="H187" s="21"/>
      <c r="I187" s="32">
        <v>2</v>
      </c>
      <c r="J187" s="13">
        <f t="shared" si="11"/>
        <v>6</v>
      </c>
      <c r="K187" s="6">
        <f t="shared" si="14"/>
        <v>4</v>
      </c>
      <c r="L187" s="12">
        <f t="shared" si="12"/>
        <v>4</v>
      </c>
      <c r="M187" s="69">
        <f t="shared" si="13"/>
        <v>1.5</v>
      </c>
      <c r="N187" s="45">
        <f t="shared" si="15"/>
        <v>1</v>
      </c>
    </row>
    <row r="188" spans="1:14">
      <c r="A188" s="44" t="s">
        <v>2063</v>
      </c>
      <c r="B188" s="10" t="s">
        <v>2064</v>
      </c>
      <c r="C188" s="3" t="s">
        <v>5095</v>
      </c>
      <c r="E188" s="18">
        <v>0</v>
      </c>
      <c r="F188" s="37">
        <v>2</v>
      </c>
      <c r="G188" s="19">
        <v>2</v>
      </c>
      <c r="H188" s="21"/>
      <c r="I188" s="32">
        <v>2</v>
      </c>
      <c r="J188" s="13">
        <f t="shared" si="11"/>
        <v>6</v>
      </c>
      <c r="K188" s="6">
        <f t="shared" si="14"/>
        <v>3</v>
      </c>
      <c r="L188" s="12">
        <f t="shared" si="12"/>
        <v>4</v>
      </c>
      <c r="M188" s="69">
        <f t="shared" si="13"/>
        <v>1.5</v>
      </c>
      <c r="N188" s="45">
        <f t="shared" si="15"/>
        <v>0.75</v>
      </c>
    </row>
    <row r="189" spans="1:14">
      <c r="A189" s="46" t="s">
        <v>1947</v>
      </c>
      <c r="B189" s="9" t="s">
        <v>1948</v>
      </c>
      <c r="C189" s="3" t="s">
        <v>1949</v>
      </c>
      <c r="E189" s="18">
        <v>1</v>
      </c>
      <c r="F189" s="37">
        <v>2</v>
      </c>
      <c r="G189" s="19">
        <v>3</v>
      </c>
      <c r="H189" s="21"/>
      <c r="I189" s="32">
        <v>0</v>
      </c>
      <c r="J189" s="13">
        <f t="shared" si="11"/>
        <v>6</v>
      </c>
      <c r="K189" s="6">
        <f t="shared" si="14"/>
        <v>3</v>
      </c>
      <c r="L189" s="12">
        <f t="shared" si="12"/>
        <v>4</v>
      </c>
      <c r="M189" s="69">
        <f t="shared" si="13"/>
        <v>1.5</v>
      </c>
      <c r="N189" s="45">
        <f t="shared" si="15"/>
        <v>0.75</v>
      </c>
    </row>
    <row r="190" spans="1:14">
      <c r="A190" s="44" t="s">
        <v>2863</v>
      </c>
      <c r="B190" s="10"/>
      <c r="C190" s="3" t="s">
        <v>60</v>
      </c>
      <c r="E190" s="22">
        <v>0</v>
      </c>
      <c r="F190" s="37">
        <v>2</v>
      </c>
      <c r="G190" s="23">
        <v>2</v>
      </c>
      <c r="H190" s="20"/>
      <c r="I190" s="32">
        <v>2</v>
      </c>
      <c r="J190" s="13">
        <f t="shared" si="11"/>
        <v>6</v>
      </c>
      <c r="K190" s="6">
        <f t="shared" si="14"/>
        <v>3</v>
      </c>
      <c r="L190" s="12">
        <f t="shared" si="12"/>
        <v>4</v>
      </c>
      <c r="M190" s="69">
        <f t="shared" si="13"/>
        <v>1.5</v>
      </c>
      <c r="N190" s="45">
        <f t="shared" si="15"/>
        <v>0.75</v>
      </c>
    </row>
    <row r="191" spans="1:14">
      <c r="A191" s="44" t="s">
        <v>2864</v>
      </c>
      <c r="B191" s="10" t="s">
        <v>2865</v>
      </c>
      <c r="C191" s="3" t="s">
        <v>5122</v>
      </c>
      <c r="E191" s="22">
        <v>2</v>
      </c>
      <c r="F191" s="37">
        <v>0</v>
      </c>
      <c r="G191" s="23">
        <v>3</v>
      </c>
      <c r="H191" s="20"/>
      <c r="I191" s="32">
        <v>1</v>
      </c>
      <c r="J191" s="13">
        <f t="shared" si="11"/>
        <v>6</v>
      </c>
      <c r="K191" s="6">
        <f t="shared" si="14"/>
        <v>3</v>
      </c>
      <c r="L191" s="12">
        <f t="shared" si="12"/>
        <v>4</v>
      </c>
      <c r="M191" s="69">
        <f t="shared" si="13"/>
        <v>1.5</v>
      </c>
      <c r="N191" s="45">
        <f t="shared" si="15"/>
        <v>0.75</v>
      </c>
    </row>
    <row r="192" spans="1:14">
      <c r="A192" s="44" t="s">
        <v>2513</v>
      </c>
      <c r="B192" s="11"/>
      <c r="E192" s="18"/>
      <c r="F192" s="37"/>
      <c r="G192" s="19"/>
      <c r="H192" s="21">
        <v>3</v>
      </c>
      <c r="I192" s="32">
        <v>0</v>
      </c>
      <c r="J192" s="13">
        <f t="shared" si="11"/>
        <v>3</v>
      </c>
      <c r="K192" s="6">
        <f t="shared" si="14"/>
        <v>1</v>
      </c>
      <c r="L192" s="12">
        <f t="shared" si="12"/>
        <v>2</v>
      </c>
      <c r="M192" s="69">
        <f t="shared" si="13"/>
        <v>1.5</v>
      </c>
      <c r="N192" s="45">
        <f t="shared" si="15"/>
        <v>0.5</v>
      </c>
    </row>
    <row r="193" spans="1:14">
      <c r="A193" s="44" t="s">
        <v>359</v>
      </c>
      <c r="B193" s="1" t="s">
        <v>360</v>
      </c>
      <c r="C193" s="3" t="s">
        <v>324</v>
      </c>
      <c r="E193" s="18">
        <v>3</v>
      </c>
      <c r="F193" s="37">
        <v>0</v>
      </c>
      <c r="G193" s="19">
        <v>2</v>
      </c>
      <c r="H193" s="20"/>
      <c r="I193" s="32">
        <v>1</v>
      </c>
      <c r="J193" s="13">
        <f t="shared" si="11"/>
        <v>6</v>
      </c>
      <c r="K193" s="6">
        <f t="shared" si="14"/>
        <v>3</v>
      </c>
      <c r="L193" s="12">
        <f t="shared" si="12"/>
        <v>4</v>
      </c>
      <c r="M193" s="69">
        <f t="shared" si="13"/>
        <v>1.5</v>
      </c>
      <c r="N193" s="45">
        <f t="shared" si="15"/>
        <v>0.75</v>
      </c>
    </row>
    <row r="194" spans="1:14">
      <c r="A194" s="44" t="s">
        <v>403</v>
      </c>
      <c r="B194" s="1" t="s">
        <v>404</v>
      </c>
      <c r="C194" s="3" t="s">
        <v>405</v>
      </c>
      <c r="E194" s="18">
        <v>3</v>
      </c>
      <c r="F194" s="37"/>
      <c r="G194" s="19">
        <v>2</v>
      </c>
      <c r="H194" s="20">
        <v>1</v>
      </c>
      <c r="I194" s="32">
        <v>0</v>
      </c>
      <c r="J194" s="13">
        <f t="shared" si="11"/>
        <v>6</v>
      </c>
      <c r="K194" s="6">
        <f t="shared" si="14"/>
        <v>3</v>
      </c>
      <c r="L194" s="12">
        <f t="shared" si="12"/>
        <v>4</v>
      </c>
      <c r="M194" s="69">
        <f t="shared" si="13"/>
        <v>1.5</v>
      </c>
      <c r="N194" s="45">
        <f t="shared" si="15"/>
        <v>0.75</v>
      </c>
    </row>
    <row r="195" spans="1:14">
      <c r="A195" s="44" t="s">
        <v>3406</v>
      </c>
      <c r="B195" s="11"/>
      <c r="E195" s="22">
        <v>1</v>
      </c>
      <c r="F195" s="37"/>
      <c r="G195" s="23"/>
      <c r="H195" s="20"/>
      <c r="I195" s="32">
        <v>2</v>
      </c>
      <c r="J195" s="13">
        <f t="shared" si="11"/>
        <v>3</v>
      </c>
      <c r="K195" s="6">
        <f t="shared" si="14"/>
        <v>2</v>
      </c>
      <c r="L195" s="12">
        <f t="shared" si="12"/>
        <v>2</v>
      </c>
      <c r="M195" s="69">
        <f t="shared" si="13"/>
        <v>1.5</v>
      </c>
      <c r="N195" s="45">
        <f t="shared" si="15"/>
        <v>1</v>
      </c>
    </row>
    <row r="196" spans="1:14">
      <c r="A196" s="44" t="s">
        <v>2958</v>
      </c>
      <c r="B196" s="11" t="s">
        <v>2959</v>
      </c>
      <c r="C196" s="3" t="s">
        <v>5116</v>
      </c>
      <c r="E196" s="18">
        <v>3</v>
      </c>
      <c r="F196" s="37"/>
      <c r="G196" s="19"/>
      <c r="H196" s="21">
        <v>0</v>
      </c>
      <c r="I196" s="32"/>
      <c r="J196" s="13">
        <f t="shared" ref="J196:J259" si="16">SUM(E196,F196,G196,H196,I196)</f>
        <v>3</v>
      </c>
      <c r="K196" s="6">
        <f t="shared" si="14"/>
        <v>1</v>
      </c>
      <c r="L196" s="12">
        <f t="shared" ref="L196:L259" si="17">COUNT(E196:I196)</f>
        <v>2</v>
      </c>
      <c r="M196" s="69">
        <f t="shared" ref="M196:M259" si="18">J196/L196</f>
        <v>1.5</v>
      </c>
      <c r="N196" s="45">
        <f t="shared" si="15"/>
        <v>0.5</v>
      </c>
    </row>
    <row r="197" spans="1:14">
      <c r="A197" s="44" t="s">
        <v>3029</v>
      </c>
      <c r="B197" s="11" t="s">
        <v>3030</v>
      </c>
      <c r="C197" s="3" t="s">
        <v>3031</v>
      </c>
      <c r="E197" s="18">
        <v>1</v>
      </c>
      <c r="F197" s="37">
        <v>2</v>
      </c>
      <c r="G197" s="19">
        <v>2</v>
      </c>
      <c r="H197" s="21"/>
      <c r="I197" s="32">
        <v>1</v>
      </c>
      <c r="J197" s="13">
        <f t="shared" si="16"/>
        <v>6</v>
      </c>
      <c r="K197" s="6">
        <f t="shared" ref="K197:K260" si="19">COUNTIF(E197:I197,"&gt;0")</f>
        <v>4</v>
      </c>
      <c r="L197" s="12">
        <f t="shared" si="17"/>
        <v>4</v>
      </c>
      <c r="M197" s="69">
        <f t="shared" si="18"/>
        <v>1.5</v>
      </c>
      <c r="N197" s="45">
        <f t="shared" si="15"/>
        <v>1</v>
      </c>
    </row>
    <row r="198" spans="1:14">
      <c r="A198" s="44" t="s">
        <v>3445</v>
      </c>
      <c r="B198" s="10" t="s">
        <v>3446</v>
      </c>
      <c r="C198" s="3" t="s">
        <v>131</v>
      </c>
      <c r="E198" s="18">
        <v>2</v>
      </c>
      <c r="F198" s="37"/>
      <c r="G198" s="19">
        <v>2</v>
      </c>
      <c r="H198" s="21">
        <v>2</v>
      </c>
      <c r="I198" s="32">
        <v>0</v>
      </c>
      <c r="J198" s="13">
        <f t="shared" si="16"/>
        <v>6</v>
      </c>
      <c r="K198" s="6">
        <f t="shared" si="19"/>
        <v>3</v>
      </c>
      <c r="L198" s="12">
        <f t="shared" si="17"/>
        <v>4</v>
      </c>
      <c r="M198" s="69">
        <f t="shared" si="18"/>
        <v>1.5</v>
      </c>
      <c r="N198" s="45">
        <f t="shared" si="15"/>
        <v>0.75</v>
      </c>
    </row>
    <row r="199" spans="1:14">
      <c r="A199" s="44" t="s">
        <v>2531</v>
      </c>
      <c r="B199" s="11" t="s">
        <v>2532</v>
      </c>
      <c r="C199" s="3" t="s">
        <v>5110</v>
      </c>
      <c r="E199" s="18">
        <v>3</v>
      </c>
      <c r="F199" s="37">
        <v>2</v>
      </c>
      <c r="G199" s="19">
        <v>0</v>
      </c>
      <c r="H199" s="21"/>
      <c r="I199" s="32">
        <v>1</v>
      </c>
      <c r="J199" s="13">
        <f t="shared" si="16"/>
        <v>6</v>
      </c>
      <c r="K199" s="6">
        <f t="shared" si="19"/>
        <v>3</v>
      </c>
      <c r="L199" s="12">
        <f t="shared" si="17"/>
        <v>4</v>
      </c>
      <c r="M199" s="69">
        <f t="shared" si="18"/>
        <v>1.5</v>
      </c>
      <c r="N199" s="45">
        <f t="shared" si="15"/>
        <v>0.75</v>
      </c>
    </row>
    <row r="200" spans="1:14">
      <c r="A200" s="44" t="s">
        <v>234</v>
      </c>
      <c r="B200" s="8" t="s">
        <v>235</v>
      </c>
      <c r="C200" s="3" t="s">
        <v>236</v>
      </c>
      <c r="E200" s="18"/>
      <c r="F200" s="37">
        <v>1</v>
      </c>
      <c r="G200" s="19">
        <v>2</v>
      </c>
      <c r="H200" s="20">
        <v>2</v>
      </c>
      <c r="I200" s="32">
        <v>1</v>
      </c>
      <c r="J200" s="13">
        <f t="shared" si="16"/>
        <v>6</v>
      </c>
      <c r="K200" s="6">
        <f t="shared" si="19"/>
        <v>4</v>
      </c>
      <c r="L200" s="12">
        <f t="shared" si="17"/>
        <v>4</v>
      </c>
      <c r="M200" s="69">
        <f t="shared" si="18"/>
        <v>1.5</v>
      </c>
      <c r="N200" s="45">
        <f t="shared" si="15"/>
        <v>1</v>
      </c>
    </row>
    <row r="201" spans="1:14">
      <c r="A201" s="44" t="s">
        <v>3150</v>
      </c>
      <c r="B201" s="10" t="s">
        <v>3151</v>
      </c>
      <c r="C201" s="3" t="s">
        <v>3152</v>
      </c>
      <c r="E201" s="18">
        <v>3</v>
      </c>
      <c r="F201" s="37"/>
      <c r="G201" s="19"/>
      <c r="H201" s="21"/>
      <c r="I201" s="32">
        <v>0</v>
      </c>
      <c r="J201" s="13">
        <f t="shared" si="16"/>
        <v>3</v>
      </c>
      <c r="K201" s="6">
        <f t="shared" si="19"/>
        <v>1</v>
      </c>
      <c r="L201" s="12">
        <f t="shared" si="17"/>
        <v>2</v>
      </c>
      <c r="M201" s="69">
        <f t="shared" si="18"/>
        <v>1.5</v>
      </c>
      <c r="N201" s="45">
        <f t="shared" si="15"/>
        <v>0.5</v>
      </c>
    </row>
    <row r="202" spans="1:14">
      <c r="A202" s="44" t="s">
        <v>3147</v>
      </c>
      <c r="B202" s="10" t="s">
        <v>3148</v>
      </c>
      <c r="C202" s="3" t="s">
        <v>5135</v>
      </c>
      <c r="E202" s="18">
        <v>1</v>
      </c>
      <c r="F202" s="37">
        <v>2</v>
      </c>
      <c r="G202" s="19">
        <v>2</v>
      </c>
      <c r="H202" s="21"/>
      <c r="I202" s="32">
        <v>1</v>
      </c>
      <c r="J202" s="13">
        <f t="shared" si="16"/>
        <v>6</v>
      </c>
      <c r="K202" s="6">
        <f t="shared" si="19"/>
        <v>4</v>
      </c>
      <c r="L202" s="12">
        <f t="shared" si="17"/>
        <v>4</v>
      </c>
      <c r="M202" s="69">
        <f t="shared" si="18"/>
        <v>1.5</v>
      </c>
      <c r="N202" s="45">
        <f t="shared" si="15"/>
        <v>1</v>
      </c>
    </row>
    <row r="203" spans="1:14">
      <c r="A203" s="44" t="s">
        <v>2663</v>
      </c>
      <c r="B203" s="10" t="s">
        <v>2664</v>
      </c>
      <c r="E203" s="18">
        <v>1</v>
      </c>
      <c r="F203" s="37"/>
      <c r="G203" s="19"/>
      <c r="H203" s="21"/>
      <c r="I203" s="32">
        <v>2</v>
      </c>
      <c r="J203" s="13">
        <f t="shared" si="16"/>
        <v>3</v>
      </c>
      <c r="K203" s="6">
        <f t="shared" si="19"/>
        <v>2</v>
      </c>
      <c r="L203" s="12">
        <f t="shared" si="17"/>
        <v>2</v>
      </c>
      <c r="M203" s="69">
        <f t="shared" si="18"/>
        <v>1.5</v>
      </c>
      <c r="N203" s="45">
        <f t="shared" si="15"/>
        <v>1</v>
      </c>
    </row>
    <row r="204" spans="1:14">
      <c r="A204" s="44" t="s">
        <v>2792</v>
      </c>
      <c r="B204" s="10" t="s">
        <v>2793</v>
      </c>
      <c r="C204" s="3" t="s">
        <v>2794</v>
      </c>
      <c r="E204" s="18">
        <v>4</v>
      </c>
      <c r="F204" s="37">
        <v>2</v>
      </c>
      <c r="G204" s="19">
        <v>0</v>
      </c>
      <c r="H204" s="21"/>
      <c r="I204" s="32">
        <v>0</v>
      </c>
      <c r="J204" s="13">
        <f t="shared" si="16"/>
        <v>6</v>
      </c>
      <c r="K204" s="6">
        <f t="shared" si="19"/>
        <v>2</v>
      </c>
      <c r="L204" s="12">
        <f t="shared" si="17"/>
        <v>4</v>
      </c>
      <c r="M204" s="69">
        <f t="shared" si="18"/>
        <v>1.5</v>
      </c>
      <c r="N204" s="45">
        <f t="shared" si="15"/>
        <v>0.5</v>
      </c>
    </row>
    <row r="205" spans="1:14">
      <c r="A205" s="44" t="s">
        <v>2797</v>
      </c>
      <c r="B205" s="10" t="s">
        <v>2798</v>
      </c>
      <c r="C205" s="3" t="s">
        <v>2799</v>
      </c>
      <c r="E205" s="18">
        <v>4</v>
      </c>
      <c r="F205" s="37">
        <v>2</v>
      </c>
      <c r="G205" s="19">
        <v>0</v>
      </c>
      <c r="H205" s="21"/>
      <c r="I205" s="32">
        <v>0</v>
      </c>
      <c r="J205" s="13">
        <f t="shared" si="16"/>
        <v>6</v>
      </c>
      <c r="K205" s="6">
        <f t="shared" si="19"/>
        <v>2</v>
      </c>
      <c r="L205" s="12">
        <f t="shared" si="17"/>
        <v>4</v>
      </c>
      <c r="M205" s="69">
        <f t="shared" si="18"/>
        <v>1.5</v>
      </c>
      <c r="N205" s="45">
        <f t="shared" si="15"/>
        <v>0.5</v>
      </c>
    </row>
    <row r="206" spans="1:14">
      <c r="A206" s="44" t="s">
        <v>426</v>
      </c>
      <c r="B206" s="10" t="s">
        <v>427</v>
      </c>
      <c r="C206" s="3" t="s">
        <v>428</v>
      </c>
      <c r="D206" s="4"/>
      <c r="E206" s="31">
        <v>0</v>
      </c>
      <c r="F206" s="37">
        <v>2</v>
      </c>
      <c r="G206" s="19">
        <v>2</v>
      </c>
      <c r="H206" s="21"/>
      <c r="I206" s="32">
        <v>2</v>
      </c>
      <c r="J206" s="13">
        <f t="shared" si="16"/>
        <v>6</v>
      </c>
      <c r="K206" s="6">
        <f t="shared" si="19"/>
        <v>3</v>
      </c>
      <c r="L206" s="12">
        <f t="shared" si="17"/>
        <v>4</v>
      </c>
      <c r="M206" s="69">
        <f t="shared" si="18"/>
        <v>1.5</v>
      </c>
      <c r="N206" s="45">
        <f t="shared" si="15"/>
        <v>0.75</v>
      </c>
    </row>
    <row r="207" spans="1:14">
      <c r="A207" s="44" t="s">
        <v>3168</v>
      </c>
      <c r="B207" s="10" t="s">
        <v>3169</v>
      </c>
      <c r="C207" s="3" t="s">
        <v>3170</v>
      </c>
      <c r="E207" s="18">
        <v>2</v>
      </c>
      <c r="F207" s="37">
        <v>2</v>
      </c>
      <c r="G207" s="19">
        <v>2</v>
      </c>
      <c r="H207" s="21"/>
      <c r="I207" s="32">
        <v>0</v>
      </c>
      <c r="J207" s="13">
        <f t="shared" si="16"/>
        <v>6</v>
      </c>
      <c r="K207" s="6">
        <f t="shared" si="19"/>
        <v>3</v>
      </c>
      <c r="L207" s="12">
        <f t="shared" si="17"/>
        <v>4</v>
      </c>
      <c r="M207" s="69">
        <f t="shared" si="18"/>
        <v>1.5</v>
      </c>
      <c r="N207" s="45">
        <f t="shared" si="15"/>
        <v>0.75</v>
      </c>
    </row>
    <row r="208" spans="1:14">
      <c r="A208" s="44" t="s">
        <v>645</v>
      </c>
      <c r="B208" s="8" t="s">
        <v>646</v>
      </c>
      <c r="C208" s="3" t="s">
        <v>5054</v>
      </c>
      <c r="E208" s="18">
        <v>0</v>
      </c>
      <c r="F208" s="37">
        <v>2</v>
      </c>
      <c r="G208" s="19">
        <v>2</v>
      </c>
      <c r="H208" s="20"/>
      <c r="I208" s="32">
        <v>2</v>
      </c>
      <c r="J208" s="13">
        <f t="shared" si="16"/>
        <v>6</v>
      </c>
      <c r="K208" s="6">
        <f t="shared" si="19"/>
        <v>3</v>
      </c>
      <c r="L208" s="12">
        <f t="shared" si="17"/>
        <v>4</v>
      </c>
      <c r="M208" s="69">
        <f t="shared" si="18"/>
        <v>1.5</v>
      </c>
      <c r="N208" s="45">
        <f t="shared" si="15"/>
        <v>0.75</v>
      </c>
    </row>
    <row r="209" spans="1:14">
      <c r="A209" s="44" t="s">
        <v>502</v>
      </c>
      <c r="B209" s="10" t="s">
        <v>503</v>
      </c>
      <c r="C209" s="3" t="s">
        <v>504</v>
      </c>
      <c r="E209" s="18">
        <v>0</v>
      </c>
      <c r="F209" s="37">
        <v>2</v>
      </c>
      <c r="G209" s="19">
        <v>2</v>
      </c>
      <c r="H209" s="21">
        <v>2</v>
      </c>
      <c r="I209" s="32"/>
      <c r="J209" s="13">
        <f t="shared" si="16"/>
        <v>6</v>
      </c>
      <c r="K209" s="6">
        <f t="shared" si="19"/>
        <v>3</v>
      </c>
      <c r="L209" s="12">
        <f t="shared" si="17"/>
        <v>4</v>
      </c>
      <c r="M209" s="69">
        <f t="shared" si="18"/>
        <v>1.5</v>
      </c>
      <c r="N209" s="45">
        <f t="shared" si="15"/>
        <v>0.75</v>
      </c>
    </row>
    <row r="210" spans="1:14">
      <c r="A210" s="44" t="s">
        <v>458</v>
      </c>
      <c r="B210" s="10"/>
      <c r="C210" s="3" t="s">
        <v>11</v>
      </c>
      <c r="E210" s="22">
        <v>0</v>
      </c>
      <c r="F210" s="37">
        <v>2</v>
      </c>
      <c r="G210" s="23">
        <v>2</v>
      </c>
      <c r="H210" s="20"/>
      <c r="I210" s="32">
        <v>2</v>
      </c>
      <c r="J210" s="13">
        <f t="shared" si="16"/>
        <v>6</v>
      </c>
      <c r="K210" s="6">
        <f t="shared" si="19"/>
        <v>3</v>
      </c>
      <c r="L210" s="12">
        <f t="shared" si="17"/>
        <v>4</v>
      </c>
      <c r="M210" s="69">
        <f t="shared" si="18"/>
        <v>1.5</v>
      </c>
      <c r="N210" s="45">
        <f t="shared" si="15"/>
        <v>0.75</v>
      </c>
    </row>
    <row r="211" spans="1:14">
      <c r="A211" s="44" t="s">
        <v>3215</v>
      </c>
      <c r="B211" s="10" t="s">
        <v>3216</v>
      </c>
      <c r="C211" s="40" t="s">
        <v>3217</v>
      </c>
      <c r="E211" s="18">
        <v>2</v>
      </c>
      <c r="F211" s="37">
        <v>1</v>
      </c>
      <c r="G211" s="19">
        <v>3</v>
      </c>
      <c r="H211" s="21"/>
      <c r="I211" s="32">
        <v>0</v>
      </c>
      <c r="J211" s="13">
        <f t="shared" si="16"/>
        <v>6</v>
      </c>
      <c r="K211" s="6">
        <f t="shared" si="19"/>
        <v>3</v>
      </c>
      <c r="L211" s="12">
        <f t="shared" si="17"/>
        <v>4</v>
      </c>
      <c r="M211" s="69">
        <f t="shared" si="18"/>
        <v>1.5</v>
      </c>
      <c r="N211" s="45">
        <f t="shared" si="15"/>
        <v>0.75</v>
      </c>
    </row>
    <row r="212" spans="1:14">
      <c r="A212" s="44" t="s">
        <v>943</v>
      </c>
      <c r="B212" s="1" t="s">
        <v>944</v>
      </c>
      <c r="C212" s="3" t="s">
        <v>256</v>
      </c>
      <c r="E212" s="18">
        <v>0</v>
      </c>
      <c r="F212" s="37">
        <v>4</v>
      </c>
      <c r="G212" s="19">
        <v>2</v>
      </c>
      <c r="H212" s="21"/>
      <c r="I212" s="32">
        <v>0</v>
      </c>
      <c r="J212" s="13">
        <f t="shared" si="16"/>
        <v>6</v>
      </c>
      <c r="K212" s="6">
        <f t="shared" si="19"/>
        <v>2</v>
      </c>
      <c r="L212" s="12">
        <f t="shared" si="17"/>
        <v>4</v>
      </c>
      <c r="M212" s="69">
        <f t="shared" si="18"/>
        <v>1.5</v>
      </c>
      <c r="N212" s="45">
        <f t="shared" si="15"/>
        <v>0.5</v>
      </c>
    </row>
    <row r="213" spans="1:14">
      <c r="A213" s="44" t="s">
        <v>2684</v>
      </c>
      <c r="B213" s="10" t="s">
        <v>2685</v>
      </c>
      <c r="C213" s="3" t="s">
        <v>2686</v>
      </c>
      <c r="E213" s="18">
        <v>1</v>
      </c>
      <c r="F213" s="37">
        <v>2</v>
      </c>
      <c r="G213" s="19">
        <v>2</v>
      </c>
      <c r="H213" s="21"/>
      <c r="I213" s="32">
        <v>1</v>
      </c>
      <c r="J213" s="13">
        <f t="shared" si="16"/>
        <v>6</v>
      </c>
      <c r="K213" s="6">
        <f t="shared" si="19"/>
        <v>4</v>
      </c>
      <c r="L213" s="12">
        <f t="shared" si="17"/>
        <v>4</v>
      </c>
      <c r="M213" s="69">
        <f t="shared" si="18"/>
        <v>1.5</v>
      </c>
      <c r="N213" s="45">
        <f t="shared" si="15"/>
        <v>1</v>
      </c>
    </row>
    <row r="214" spans="1:14">
      <c r="A214" s="44" t="s">
        <v>714</v>
      </c>
      <c r="B214" s="1" t="s">
        <v>715</v>
      </c>
      <c r="C214" s="3" t="s">
        <v>5056</v>
      </c>
      <c r="E214" s="18">
        <v>3</v>
      </c>
      <c r="F214" s="37">
        <v>2</v>
      </c>
      <c r="G214" s="19">
        <v>1</v>
      </c>
      <c r="H214" s="20"/>
      <c r="I214" s="32">
        <v>0</v>
      </c>
      <c r="J214" s="13">
        <f t="shared" si="16"/>
        <v>6</v>
      </c>
      <c r="K214" s="6">
        <f t="shared" si="19"/>
        <v>3</v>
      </c>
      <c r="L214" s="12">
        <f t="shared" si="17"/>
        <v>4</v>
      </c>
      <c r="M214" s="69">
        <f t="shared" si="18"/>
        <v>1.5</v>
      </c>
      <c r="N214" s="45">
        <f t="shared" si="15"/>
        <v>0.75</v>
      </c>
    </row>
    <row r="215" spans="1:14">
      <c r="A215" s="44" t="s">
        <v>1014</v>
      </c>
      <c r="B215" s="1"/>
      <c r="C215" s="3" t="s">
        <v>1015</v>
      </c>
      <c r="E215" s="18">
        <v>1</v>
      </c>
      <c r="F215" s="37">
        <v>2</v>
      </c>
      <c r="G215" s="19">
        <v>2</v>
      </c>
      <c r="H215" s="20"/>
      <c r="I215" s="32">
        <v>1</v>
      </c>
      <c r="J215" s="13">
        <f t="shared" si="16"/>
        <v>6</v>
      </c>
      <c r="K215" s="6">
        <f t="shared" si="19"/>
        <v>4</v>
      </c>
      <c r="L215" s="12">
        <f t="shared" si="17"/>
        <v>4</v>
      </c>
      <c r="M215" s="69">
        <f t="shared" si="18"/>
        <v>1.5</v>
      </c>
      <c r="N215" s="45">
        <f t="shared" si="15"/>
        <v>1</v>
      </c>
    </row>
    <row r="216" spans="1:14">
      <c r="A216" s="44" t="s">
        <v>1021</v>
      </c>
      <c r="B216" s="1" t="s">
        <v>1022</v>
      </c>
      <c r="C216" s="3" t="s">
        <v>5064</v>
      </c>
      <c r="E216" s="18">
        <v>2</v>
      </c>
      <c r="F216" s="37">
        <v>2</v>
      </c>
      <c r="G216" s="19">
        <v>1</v>
      </c>
      <c r="H216" s="20"/>
      <c r="I216" s="32">
        <v>1</v>
      </c>
      <c r="J216" s="13">
        <f t="shared" si="16"/>
        <v>6</v>
      </c>
      <c r="K216" s="6">
        <f t="shared" si="19"/>
        <v>4</v>
      </c>
      <c r="L216" s="12">
        <f t="shared" si="17"/>
        <v>4</v>
      </c>
      <c r="M216" s="69">
        <f t="shared" si="18"/>
        <v>1.5</v>
      </c>
      <c r="N216" s="45">
        <f t="shared" si="15"/>
        <v>1</v>
      </c>
    </row>
    <row r="217" spans="1:14">
      <c r="A217" s="44" t="s">
        <v>1025</v>
      </c>
      <c r="B217" s="1" t="s">
        <v>1026</v>
      </c>
      <c r="C217" s="3" t="s">
        <v>5065</v>
      </c>
      <c r="E217" s="18">
        <v>2</v>
      </c>
      <c r="F217" s="37"/>
      <c r="G217" s="19">
        <v>1</v>
      </c>
      <c r="H217" s="20">
        <v>0</v>
      </c>
      <c r="I217" s="32">
        <v>3</v>
      </c>
      <c r="J217" s="13">
        <f t="shared" si="16"/>
        <v>6</v>
      </c>
      <c r="K217" s="6">
        <f t="shared" si="19"/>
        <v>3</v>
      </c>
      <c r="L217" s="12">
        <f t="shared" si="17"/>
        <v>4</v>
      </c>
      <c r="M217" s="69">
        <f t="shared" si="18"/>
        <v>1.5</v>
      </c>
      <c r="N217" s="45">
        <f t="shared" si="15"/>
        <v>0.75</v>
      </c>
    </row>
    <row r="218" spans="1:14">
      <c r="A218" s="44" t="s">
        <v>747</v>
      </c>
      <c r="B218" s="1" t="s">
        <v>748</v>
      </c>
      <c r="C218" s="3" t="s">
        <v>749</v>
      </c>
      <c r="E218" s="18">
        <v>0</v>
      </c>
      <c r="F218" s="37">
        <v>0</v>
      </c>
      <c r="G218" s="19">
        <v>3</v>
      </c>
      <c r="H218" s="21">
        <v>3</v>
      </c>
      <c r="I218" s="32"/>
      <c r="J218" s="13">
        <f t="shared" si="16"/>
        <v>6</v>
      </c>
      <c r="K218" s="6">
        <f t="shared" si="19"/>
        <v>2</v>
      </c>
      <c r="L218" s="12">
        <f t="shared" si="17"/>
        <v>4</v>
      </c>
      <c r="M218" s="69">
        <f t="shared" si="18"/>
        <v>1.5</v>
      </c>
      <c r="N218" s="45">
        <f t="shared" si="15"/>
        <v>0.5</v>
      </c>
    </row>
    <row r="219" spans="1:14">
      <c r="A219" s="44" t="s">
        <v>753</v>
      </c>
      <c r="B219" s="1" t="s">
        <v>754</v>
      </c>
      <c r="C219" s="3" t="s">
        <v>755</v>
      </c>
      <c r="E219" s="18">
        <v>0</v>
      </c>
      <c r="F219" s="37">
        <v>2</v>
      </c>
      <c r="G219" s="19">
        <v>2</v>
      </c>
      <c r="H219" s="21"/>
      <c r="I219" s="32">
        <v>2</v>
      </c>
      <c r="J219" s="13">
        <f t="shared" si="16"/>
        <v>6</v>
      </c>
      <c r="K219" s="6">
        <f t="shared" si="19"/>
        <v>3</v>
      </c>
      <c r="L219" s="12">
        <f t="shared" si="17"/>
        <v>4</v>
      </c>
      <c r="M219" s="69">
        <f t="shared" si="18"/>
        <v>1.5</v>
      </c>
      <c r="N219" s="45">
        <f t="shared" si="15"/>
        <v>0.75</v>
      </c>
    </row>
    <row r="220" spans="1:14">
      <c r="A220" s="44" t="s">
        <v>833</v>
      </c>
      <c r="B220" s="1"/>
      <c r="C220" s="3" t="s">
        <v>834</v>
      </c>
      <c r="E220" s="18">
        <v>0</v>
      </c>
      <c r="F220" s="37"/>
      <c r="G220" s="19">
        <v>1</v>
      </c>
      <c r="H220" s="21">
        <v>2</v>
      </c>
      <c r="I220" s="32">
        <v>3</v>
      </c>
      <c r="J220" s="13">
        <f t="shared" si="16"/>
        <v>6</v>
      </c>
      <c r="K220" s="6">
        <f t="shared" si="19"/>
        <v>3</v>
      </c>
      <c r="L220" s="12">
        <f t="shared" si="17"/>
        <v>4</v>
      </c>
      <c r="M220" s="69">
        <f t="shared" si="18"/>
        <v>1.5</v>
      </c>
      <c r="N220" s="45">
        <f t="shared" si="15"/>
        <v>0.75</v>
      </c>
    </row>
    <row r="221" spans="1:14">
      <c r="A221" s="46" t="s">
        <v>849</v>
      </c>
      <c r="B221" s="1"/>
      <c r="C221" s="3" t="s">
        <v>60</v>
      </c>
      <c r="E221" s="18">
        <v>2</v>
      </c>
      <c r="F221" s="37">
        <v>2</v>
      </c>
      <c r="G221" s="19">
        <v>2</v>
      </c>
      <c r="H221" s="21"/>
      <c r="I221" s="32">
        <v>0</v>
      </c>
      <c r="J221" s="13">
        <f t="shared" si="16"/>
        <v>6</v>
      </c>
      <c r="K221" s="6">
        <f t="shared" si="19"/>
        <v>3</v>
      </c>
      <c r="L221" s="12">
        <f t="shared" si="17"/>
        <v>4</v>
      </c>
      <c r="M221" s="69">
        <f t="shared" si="18"/>
        <v>1.5</v>
      </c>
      <c r="N221" s="45">
        <f t="shared" si="15"/>
        <v>0.75</v>
      </c>
    </row>
    <row r="222" spans="1:14">
      <c r="A222" s="44" t="s">
        <v>3575</v>
      </c>
      <c r="B222" s="11" t="s">
        <v>3576</v>
      </c>
      <c r="C222" s="3" t="s">
        <v>3577</v>
      </c>
      <c r="E222" s="18"/>
      <c r="F222" s="37">
        <v>0</v>
      </c>
      <c r="G222" s="19"/>
      <c r="H222" s="21">
        <v>3</v>
      </c>
      <c r="I222" s="32"/>
      <c r="J222" s="13">
        <f t="shared" si="16"/>
        <v>3</v>
      </c>
      <c r="K222" s="6">
        <f t="shared" si="19"/>
        <v>1</v>
      </c>
      <c r="L222" s="12">
        <f t="shared" si="17"/>
        <v>2</v>
      </c>
      <c r="M222" s="69">
        <f t="shared" si="18"/>
        <v>1.5</v>
      </c>
      <c r="N222" s="45">
        <f t="shared" si="15"/>
        <v>0.5</v>
      </c>
    </row>
    <row r="223" spans="1:14">
      <c r="A223" s="46" t="s">
        <v>1356</v>
      </c>
      <c r="B223" s="9" t="s">
        <v>1357</v>
      </c>
      <c r="C223" s="3" t="s">
        <v>5075</v>
      </c>
      <c r="E223" s="18">
        <v>0</v>
      </c>
      <c r="F223" s="37">
        <v>3</v>
      </c>
      <c r="G223" s="19">
        <v>3</v>
      </c>
      <c r="H223" s="21"/>
      <c r="I223" s="32">
        <v>0</v>
      </c>
      <c r="J223" s="13">
        <f t="shared" si="16"/>
        <v>6</v>
      </c>
      <c r="K223" s="6">
        <f t="shared" si="19"/>
        <v>2</v>
      </c>
      <c r="L223" s="12">
        <f t="shared" si="17"/>
        <v>4</v>
      </c>
      <c r="M223" s="69">
        <f t="shared" si="18"/>
        <v>1.5</v>
      </c>
      <c r="N223" s="45">
        <f t="shared" si="15"/>
        <v>0.5</v>
      </c>
    </row>
    <row r="224" spans="1:14">
      <c r="A224" s="44" t="s">
        <v>1184</v>
      </c>
      <c r="B224" s="1"/>
      <c r="C224" s="3" t="s">
        <v>29</v>
      </c>
      <c r="E224" s="18">
        <v>0</v>
      </c>
      <c r="F224" s="37">
        <v>2</v>
      </c>
      <c r="G224" s="19">
        <v>2</v>
      </c>
      <c r="H224" s="21"/>
      <c r="I224" s="32">
        <v>2</v>
      </c>
      <c r="J224" s="13">
        <f t="shared" si="16"/>
        <v>6</v>
      </c>
      <c r="K224" s="6">
        <f t="shared" si="19"/>
        <v>3</v>
      </c>
      <c r="L224" s="12">
        <f t="shared" si="17"/>
        <v>4</v>
      </c>
      <c r="M224" s="69">
        <f t="shared" si="18"/>
        <v>1.5</v>
      </c>
      <c r="N224" s="45">
        <f t="shared" si="15"/>
        <v>0.75</v>
      </c>
    </row>
    <row r="225" spans="1:14">
      <c r="A225" s="44" t="s">
        <v>4234</v>
      </c>
      <c r="B225" s="11" t="s">
        <v>4235</v>
      </c>
      <c r="C225" s="3" t="s">
        <v>60</v>
      </c>
      <c r="E225" s="22">
        <v>2</v>
      </c>
      <c r="F225" s="37">
        <v>0</v>
      </c>
      <c r="G225" s="23">
        <v>0</v>
      </c>
      <c r="H225" s="20">
        <v>2</v>
      </c>
      <c r="I225" s="32">
        <v>3</v>
      </c>
      <c r="J225" s="13">
        <f t="shared" si="16"/>
        <v>7</v>
      </c>
      <c r="K225" s="6">
        <f t="shared" si="19"/>
        <v>3</v>
      </c>
      <c r="L225" s="12">
        <f t="shared" si="17"/>
        <v>5</v>
      </c>
      <c r="M225" s="69">
        <f t="shared" si="18"/>
        <v>1.4</v>
      </c>
      <c r="N225" s="45">
        <f t="shared" si="15"/>
        <v>0.6</v>
      </c>
    </row>
    <row r="226" spans="1:14">
      <c r="A226" s="44" t="s">
        <v>4240</v>
      </c>
      <c r="B226" s="10"/>
      <c r="C226" s="3" t="s">
        <v>11</v>
      </c>
      <c r="E226" s="22">
        <v>3</v>
      </c>
      <c r="F226" s="37">
        <v>0</v>
      </c>
      <c r="G226" s="23">
        <v>1</v>
      </c>
      <c r="H226" s="20">
        <v>3</v>
      </c>
      <c r="I226" s="32">
        <v>0</v>
      </c>
      <c r="J226" s="13">
        <f t="shared" si="16"/>
        <v>7</v>
      </c>
      <c r="K226" s="6">
        <f t="shared" si="19"/>
        <v>3</v>
      </c>
      <c r="L226" s="12">
        <f t="shared" si="17"/>
        <v>5</v>
      </c>
      <c r="M226" s="69">
        <f t="shared" si="18"/>
        <v>1.4</v>
      </c>
      <c r="N226" s="45">
        <f t="shared" si="15"/>
        <v>0.6</v>
      </c>
    </row>
    <row r="227" spans="1:14">
      <c r="A227" s="44" t="s">
        <v>294</v>
      </c>
      <c r="B227" s="8" t="s">
        <v>295</v>
      </c>
      <c r="C227" s="3" t="s">
        <v>296</v>
      </c>
      <c r="D227" s="6">
        <v>4</v>
      </c>
      <c r="E227" s="18">
        <v>4</v>
      </c>
      <c r="F227" s="37">
        <v>0</v>
      </c>
      <c r="G227" s="19">
        <v>2</v>
      </c>
      <c r="H227" s="20">
        <v>0</v>
      </c>
      <c r="I227" s="32">
        <v>1</v>
      </c>
      <c r="J227" s="13">
        <f t="shared" si="16"/>
        <v>7</v>
      </c>
      <c r="K227" s="6">
        <f t="shared" si="19"/>
        <v>3</v>
      </c>
      <c r="L227" s="12">
        <f t="shared" si="17"/>
        <v>5</v>
      </c>
      <c r="M227" s="69">
        <f t="shared" si="18"/>
        <v>1.4</v>
      </c>
      <c r="N227" s="45">
        <f t="shared" si="15"/>
        <v>0.6</v>
      </c>
    </row>
    <row r="228" spans="1:14">
      <c r="A228" s="44" t="s">
        <v>3521</v>
      </c>
      <c r="B228" s="11" t="s">
        <v>3522</v>
      </c>
      <c r="C228" s="3" t="s">
        <v>5146</v>
      </c>
      <c r="E228" s="18">
        <v>1</v>
      </c>
      <c r="F228" s="37">
        <v>2</v>
      </c>
      <c r="G228" s="19">
        <v>0</v>
      </c>
      <c r="H228" s="21">
        <v>4</v>
      </c>
      <c r="I228" s="32">
        <v>0</v>
      </c>
      <c r="J228" s="13">
        <f t="shared" si="16"/>
        <v>7</v>
      </c>
      <c r="K228" s="6">
        <f t="shared" si="19"/>
        <v>3</v>
      </c>
      <c r="L228" s="12">
        <f t="shared" si="17"/>
        <v>5</v>
      </c>
      <c r="M228" s="69">
        <f t="shared" si="18"/>
        <v>1.4</v>
      </c>
      <c r="N228" s="45">
        <f t="shared" ref="N228:N291" si="20">K228/L228</f>
        <v>0.6</v>
      </c>
    </row>
    <row r="229" spans="1:14">
      <c r="A229" s="44" t="s">
        <v>1840</v>
      </c>
      <c r="B229" s="10" t="s">
        <v>1841</v>
      </c>
      <c r="C229" s="3" t="s">
        <v>1842</v>
      </c>
      <c r="E229" s="18">
        <v>0</v>
      </c>
      <c r="F229" s="37">
        <v>2</v>
      </c>
      <c r="G229" s="19">
        <v>2</v>
      </c>
      <c r="H229" s="21"/>
      <c r="I229" s="32"/>
      <c r="J229" s="13">
        <f t="shared" si="16"/>
        <v>4</v>
      </c>
      <c r="K229" s="6">
        <f t="shared" si="19"/>
        <v>2</v>
      </c>
      <c r="L229" s="12">
        <f t="shared" si="17"/>
        <v>3</v>
      </c>
      <c r="M229" s="69">
        <f t="shared" si="18"/>
        <v>1.3333333333333333</v>
      </c>
      <c r="N229" s="45">
        <f t="shared" si="20"/>
        <v>0.66666666666666663</v>
      </c>
    </row>
    <row r="230" spans="1:14">
      <c r="A230" s="44" t="s">
        <v>3677</v>
      </c>
      <c r="B230" s="10" t="s">
        <v>3678</v>
      </c>
      <c r="C230" s="3" t="s">
        <v>3679</v>
      </c>
      <c r="E230" s="18">
        <v>2</v>
      </c>
      <c r="F230" s="37">
        <v>0</v>
      </c>
      <c r="G230" s="19"/>
      <c r="H230" s="21"/>
      <c r="I230" s="32">
        <v>2</v>
      </c>
      <c r="J230" s="13">
        <f t="shared" si="16"/>
        <v>4</v>
      </c>
      <c r="K230" s="6">
        <f t="shared" si="19"/>
        <v>2</v>
      </c>
      <c r="L230" s="12">
        <f t="shared" si="17"/>
        <v>3</v>
      </c>
      <c r="M230" s="69">
        <f t="shared" si="18"/>
        <v>1.3333333333333333</v>
      </c>
      <c r="N230" s="45">
        <f t="shared" si="20"/>
        <v>0.66666666666666663</v>
      </c>
    </row>
    <row r="231" spans="1:14" s="4" customFormat="1">
      <c r="A231" s="44" t="s">
        <v>3753</v>
      </c>
      <c r="B231" s="11" t="s">
        <v>5317</v>
      </c>
      <c r="C231" s="3" t="s">
        <v>5287</v>
      </c>
      <c r="D231" s="6"/>
      <c r="E231" s="22">
        <v>1</v>
      </c>
      <c r="F231" s="37">
        <v>0</v>
      </c>
      <c r="G231" s="23"/>
      <c r="H231" s="20"/>
      <c r="I231" s="32">
        <v>3</v>
      </c>
      <c r="J231" s="13">
        <f t="shared" si="16"/>
        <v>4</v>
      </c>
      <c r="K231" s="6">
        <f t="shared" si="19"/>
        <v>2</v>
      </c>
      <c r="L231" s="12">
        <f t="shared" si="17"/>
        <v>3</v>
      </c>
      <c r="M231" s="69">
        <f t="shared" si="18"/>
        <v>1.3333333333333333</v>
      </c>
      <c r="N231" s="45">
        <f t="shared" si="20"/>
        <v>0.66666666666666663</v>
      </c>
    </row>
    <row r="232" spans="1:14" s="4" customFormat="1">
      <c r="A232" s="44" t="s">
        <v>3790</v>
      </c>
      <c r="B232" s="11" t="s">
        <v>3791</v>
      </c>
      <c r="C232" s="3" t="s">
        <v>3792</v>
      </c>
      <c r="D232" s="6"/>
      <c r="E232" s="18"/>
      <c r="F232" s="37">
        <v>2</v>
      </c>
      <c r="G232" s="19">
        <v>2</v>
      </c>
      <c r="H232" s="21"/>
      <c r="I232" s="32">
        <v>0</v>
      </c>
      <c r="J232" s="13">
        <f t="shared" si="16"/>
        <v>4</v>
      </c>
      <c r="K232" s="6">
        <f t="shared" si="19"/>
        <v>2</v>
      </c>
      <c r="L232" s="12">
        <f t="shared" si="17"/>
        <v>3</v>
      </c>
      <c r="M232" s="69">
        <f t="shared" si="18"/>
        <v>1.3333333333333333</v>
      </c>
      <c r="N232" s="45">
        <f t="shared" si="20"/>
        <v>0.66666666666666663</v>
      </c>
    </row>
    <row r="233" spans="1:14" s="4" customFormat="1">
      <c r="A233" s="44" t="s">
        <v>3833</v>
      </c>
      <c r="B233" s="10" t="s">
        <v>3834</v>
      </c>
      <c r="C233" s="3" t="s">
        <v>3835</v>
      </c>
      <c r="D233" s="6"/>
      <c r="E233" s="18"/>
      <c r="F233" s="37">
        <v>2</v>
      </c>
      <c r="G233" s="19">
        <v>2</v>
      </c>
      <c r="H233" s="21"/>
      <c r="I233" s="32">
        <v>0</v>
      </c>
      <c r="J233" s="13">
        <f t="shared" si="16"/>
        <v>4</v>
      </c>
      <c r="K233" s="6">
        <f t="shared" si="19"/>
        <v>2</v>
      </c>
      <c r="L233" s="12">
        <f t="shared" si="17"/>
        <v>3</v>
      </c>
      <c r="M233" s="69">
        <f t="shared" si="18"/>
        <v>1.3333333333333333</v>
      </c>
      <c r="N233" s="45">
        <f t="shared" si="20"/>
        <v>0.66666666666666663</v>
      </c>
    </row>
    <row r="234" spans="1:14" s="4" customFormat="1">
      <c r="A234" s="44" t="s">
        <v>3848</v>
      </c>
      <c r="B234" s="10" t="s">
        <v>3849</v>
      </c>
      <c r="C234" s="3" t="s">
        <v>3850</v>
      </c>
      <c r="D234" s="6"/>
      <c r="E234" s="18">
        <v>0</v>
      </c>
      <c r="F234" s="37">
        <v>2</v>
      </c>
      <c r="G234" s="19">
        <v>2</v>
      </c>
      <c r="H234" s="21"/>
      <c r="I234" s="32"/>
      <c r="J234" s="13">
        <f t="shared" si="16"/>
        <v>4</v>
      </c>
      <c r="K234" s="6">
        <f t="shared" si="19"/>
        <v>2</v>
      </c>
      <c r="L234" s="12">
        <f t="shared" si="17"/>
        <v>3</v>
      </c>
      <c r="M234" s="69">
        <f t="shared" si="18"/>
        <v>1.3333333333333333</v>
      </c>
      <c r="N234" s="45">
        <f t="shared" si="20"/>
        <v>0.66666666666666663</v>
      </c>
    </row>
    <row r="235" spans="1:14" s="4" customFormat="1">
      <c r="A235" s="44" t="s">
        <v>3877</v>
      </c>
      <c r="B235" s="10" t="s">
        <v>3878</v>
      </c>
      <c r="C235" s="3" t="s">
        <v>5252</v>
      </c>
      <c r="D235" s="6"/>
      <c r="E235" s="18">
        <v>2</v>
      </c>
      <c r="F235" s="37"/>
      <c r="G235" s="19"/>
      <c r="H235" s="21">
        <v>2</v>
      </c>
      <c r="I235" s="32">
        <v>0</v>
      </c>
      <c r="J235" s="13">
        <f t="shared" si="16"/>
        <v>4</v>
      </c>
      <c r="K235" s="6">
        <f t="shared" si="19"/>
        <v>2</v>
      </c>
      <c r="L235" s="12">
        <f t="shared" si="17"/>
        <v>3</v>
      </c>
      <c r="M235" s="69">
        <f t="shared" si="18"/>
        <v>1.3333333333333333</v>
      </c>
      <c r="N235" s="45">
        <f t="shared" si="20"/>
        <v>0.66666666666666663</v>
      </c>
    </row>
    <row r="236" spans="1:14" s="4" customFormat="1">
      <c r="A236" s="44" t="s">
        <v>4142</v>
      </c>
      <c r="B236" s="10"/>
      <c r="C236" s="3"/>
      <c r="D236" s="6"/>
      <c r="E236" s="18">
        <v>0</v>
      </c>
      <c r="F236" s="37">
        <v>1</v>
      </c>
      <c r="G236" s="19"/>
      <c r="H236" s="21"/>
      <c r="I236" s="32">
        <v>3</v>
      </c>
      <c r="J236" s="13">
        <f t="shared" si="16"/>
        <v>4</v>
      </c>
      <c r="K236" s="6">
        <f t="shared" si="19"/>
        <v>2</v>
      </c>
      <c r="L236" s="12">
        <f t="shared" si="17"/>
        <v>3</v>
      </c>
      <c r="M236" s="69">
        <f t="shared" si="18"/>
        <v>1.3333333333333333</v>
      </c>
      <c r="N236" s="45">
        <f t="shared" si="20"/>
        <v>0.66666666666666663</v>
      </c>
    </row>
    <row r="237" spans="1:14" s="4" customFormat="1">
      <c r="A237" s="44" t="s">
        <v>4325</v>
      </c>
      <c r="B237" s="10" t="s">
        <v>4326</v>
      </c>
      <c r="C237" s="3"/>
      <c r="D237" s="6"/>
      <c r="E237" s="18">
        <v>1</v>
      </c>
      <c r="F237" s="37">
        <v>0</v>
      </c>
      <c r="G237" s="19"/>
      <c r="H237" s="21"/>
      <c r="I237" s="32">
        <v>3</v>
      </c>
      <c r="J237" s="13">
        <f t="shared" si="16"/>
        <v>4</v>
      </c>
      <c r="K237" s="6">
        <f t="shared" si="19"/>
        <v>2</v>
      </c>
      <c r="L237" s="12">
        <f t="shared" si="17"/>
        <v>3</v>
      </c>
      <c r="M237" s="69">
        <f t="shared" si="18"/>
        <v>1.3333333333333333</v>
      </c>
      <c r="N237" s="45">
        <f t="shared" si="20"/>
        <v>0.66666666666666663</v>
      </c>
    </row>
    <row r="238" spans="1:14" s="4" customFormat="1">
      <c r="A238" s="46" t="s">
        <v>2081</v>
      </c>
      <c r="B238" s="9"/>
      <c r="C238" s="3" t="s">
        <v>60</v>
      </c>
      <c r="D238" s="6"/>
      <c r="E238" s="18">
        <v>3</v>
      </c>
      <c r="F238" s="37"/>
      <c r="G238" s="19">
        <v>1</v>
      </c>
      <c r="H238" s="21"/>
      <c r="I238" s="32">
        <v>0</v>
      </c>
      <c r="J238" s="13">
        <f t="shared" si="16"/>
        <v>4</v>
      </c>
      <c r="K238" s="6">
        <f t="shared" si="19"/>
        <v>2</v>
      </c>
      <c r="L238" s="12">
        <f t="shared" si="17"/>
        <v>3</v>
      </c>
      <c r="M238" s="69">
        <f t="shared" si="18"/>
        <v>1.3333333333333333</v>
      </c>
      <c r="N238" s="45">
        <f t="shared" si="20"/>
        <v>0.66666666666666663</v>
      </c>
    </row>
    <row r="239" spans="1:14" s="4" customFormat="1">
      <c r="A239" s="44" t="s">
        <v>1464</v>
      </c>
      <c r="B239" s="10" t="s">
        <v>1465</v>
      </c>
      <c r="C239" s="3" t="s">
        <v>11</v>
      </c>
      <c r="D239" s="6"/>
      <c r="E239" s="18"/>
      <c r="F239" s="37">
        <v>2</v>
      </c>
      <c r="G239" s="19">
        <v>1</v>
      </c>
      <c r="H239" s="21"/>
      <c r="I239" s="32">
        <v>1</v>
      </c>
      <c r="J239" s="13">
        <f t="shared" si="16"/>
        <v>4</v>
      </c>
      <c r="K239" s="6">
        <f t="shared" si="19"/>
        <v>3</v>
      </c>
      <c r="L239" s="12">
        <f t="shared" si="17"/>
        <v>3</v>
      </c>
      <c r="M239" s="69">
        <f t="shared" si="18"/>
        <v>1.3333333333333333</v>
      </c>
      <c r="N239" s="45">
        <f t="shared" si="20"/>
        <v>1</v>
      </c>
    </row>
    <row r="240" spans="1:14" s="4" customFormat="1">
      <c r="A240" s="44" t="s">
        <v>1910</v>
      </c>
      <c r="B240" s="10" t="s">
        <v>1911</v>
      </c>
      <c r="C240" s="3" t="s">
        <v>5087</v>
      </c>
      <c r="D240" s="6"/>
      <c r="E240" s="18"/>
      <c r="F240" s="37">
        <v>2</v>
      </c>
      <c r="G240" s="19">
        <v>2</v>
      </c>
      <c r="H240" s="21"/>
      <c r="I240" s="32">
        <v>0</v>
      </c>
      <c r="J240" s="13">
        <f t="shared" si="16"/>
        <v>4</v>
      </c>
      <c r="K240" s="6">
        <f t="shared" si="19"/>
        <v>2</v>
      </c>
      <c r="L240" s="12">
        <f t="shared" si="17"/>
        <v>3</v>
      </c>
      <c r="M240" s="69">
        <f t="shared" si="18"/>
        <v>1.3333333333333333</v>
      </c>
      <c r="N240" s="45">
        <f t="shared" si="20"/>
        <v>0.66666666666666663</v>
      </c>
    </row>
    <row r="241" spans="1:14" s="4" customFormat="1">
      <c r="A241" s="44" t="s">
        <v>1544</v>
      </c>
      <c r="B241" s="10" t="s">
        <v>1545</v>
      </c>
      <c r="C241" s="3" t="s">
        <v>178</v>
      </c>
      <c r="D241" s="6"/>
      <c r="E241" s="18"/>
      <c r="F241" s="37">
        <v>2</v>
      </c>
      <c r="G241" s="19">
        <v>2</v>
      </c>
      <c r="H241" s="21"/>
      <c r="I241" s="32">
        <v>0</v>
      </c>
      <c r="J241" s="13">
        <f t="shared" si="16"/>
        <v>4</v>
      </c>
      <c r="K241" s="6">
        <f t="shared" si="19"/>
        <v>2</v>
      </c>
      <c r="L241" s="12">
        <f t="shared" si="17"/>
        <v>3</v>
      </c>
      <c r="M241" s="69">
        <f t="shared" si="18"/>
        <v>1.3333333333333333</v>
      </c>
      <c r="N241" s="45">
        <f t="shared" si="20"/>
        <v>0.66666666666666663</v>
      </c>
    </row>
    <row r="242" spans="1:14" s="4" customFormat="1">
      <c r="A242" s="44" t="s">
        <v>2313</v>
      </c>
      <c r="B242" s="10" t="s">
        <v>2314</v>
      </c>
      <c r="C242" s="3" t="s">
        <v>2315</v>
      </c>
      <c r="D242" s="6"/>
      <c r="E242" s="22">
        <v>0</v>
      </c>
      <c r="F242" s="37">
        <v>2</v>
      </c>
      <c r="G242" s="23">
        <v>2</v>
      </c>
      <c r="H242" s="20"/>
      <c r="I242" s="32"/>
      <c r="J242" s="13">
        <f t="shared" si="16"/>
        <v>4</v>
      </c>
      <c r="K242" s="6">
        <f t="shared" si="19"/>
        <v>2</v>
      </c>
      <c r="L242" s="12">
        <f t="shared" si="17"/>
        <v>3</v>
      </c>
      <c r="M242" s="69">
        <f t="shared" si="18"/>
        <v>1.3333333333333333</v>
      </c>
      <c r="N242" s="45">
        <f t="shared" si="20"/>
        <v>0.66666666666666663</v>
      </c>
    </row>
    <row r="243" spans="1:14" s="4" customFormat="1">
      <c r="A243" s="44" t="s">
        <v>2316</v>
      </c>
      <c r="B243" s="10" t="s">
        <v>2317</v>
      </c>
      <c r="C243" s="3"/>
      <c r="D243" s="6"/>
      <c r="E243" s="22">
        <v>0</v>
      </c>
      <c r="F243" s="37">
        <v>1</v>
      </c>
      <c r="G243" s="23"/>
      <c r="H243" s="20"/>
      <c r="I243" s="32">
        <v>3</v>
      </c>
      <c r="J243" s="13">
        <f t="shared" si="16"/>
        <v>4</v>
      </c>
      <c r="K243" s="6">
        <f t="shared" si="19"/>
        <v>2</v>
      </c>
      <c r="L243" s="12">
        <f t="shared" si="17"/>
        <v>3</v>
      </c>
      <c r="M243" s="69">
        <f t="shared" si="18"/>
        <v>1.3333333333333333</v>
      </c>
      <c r="N243" s="45">
        <f t="shared" si="20"/>
        <v>0.66666666666666663</v>
      </c>
    </row>
    <row r="244" spans="1:14" s="4" customFormat="1">
      <c r="A244" s="44" t="s">
        <v>4449</v>
      </c>
      <c r="B244" s="10"/>
      <c r="C244" s="5" t="s">
        <v>11</v>
      </c>
      <c r="D244" s="6"/>
      <c r="E244" s="18">
        <v>1</v>
      </c>
      <c r="F244" s="37">
        <v>0</v>
      </c>
      <c r="G244" s="19"/>
      <c r="H244" s="21"/>
      <c r="I244" s="32">
        <v>3</v>
      </c>
      <c r="J244" s="13">
        <f t="shared" si="16"/>
        <v>4</v>
      </c>
      <c r="K244" s="6">
        <f t="shared" si="19"/>
        <v>2</v>
      </c>
      <c r="L244" s="12">
        <f t="shared" si="17"/>
        <v>3</v>
      </c>
      <c r="M244" s="69">
        <f t="shared" si="18"/>
        <v>1.3333333333333333</v>
      </c>
      <c r="N244" s="45">
        <f t="shared" si="20"/>
        <v>0.66666666666666663</v>
      </c>
    </row>
    <row r="245" spans="1:14" s="4" customFormat="1">
      <c r="A245" s="44" t="s">
        <v>4469</v>
      </c>
      <c r="B245" s="10" t="s">
        <v>4470</v>
      </c>
      <c r="C245" s="3" t="s">
        <v>5189</v>
      </c>
      <c r="D245" s="6"/>
      <c r="E245" s="18"/>
      <c r="F245" s="37">
        <v>2</v>
      </c>
      <c r="G245" s="19">
        <v>2</v>
      </c>
      <c r="H245" s="21">
        <v>0</v>
      </c>
      <c r="I245" s="32"/>
      <c r="J245" s="13">
        <f t="shared" si="16"/>
        <v>4</v>
      </c>
      <c r="K245" s="6">
        <f t="shared" si="19"/>
        <v>2</v>
      </c>
      <c r="L245" s="12">
        <f t="shared" si="17"/>
        <v>3</v>
      </c>
      <c r="M245" s="69">
        <f t="shared" si="18"/>
        <v>1.3333333333333333</v>
      </c>
      <c r="N245" s="45">
        <f t="shared" si="20"/>
        <v>0.66666666666666663</v>
      </c>
    </row>
    <row r="246" spans="1:14" s="4" customFormat="1">
      <c r="A246" s="44" t="s">
        <v>4551</v>
      </c>
      <c r="B246" s="10" t="s">
        <v>4552</v>
      </c>
      <c r="C246" s="3" t="s">
        <v>5194</v>
      </c>
      <c r="D246" s="6"/>
      <c r="E246" s="18"/>
      <c r="F246" s="37"/>
      <c r="G246" s="19">
        <v>2</v>
      </c>
      <c r="H246" s="21">
        <v>2</v>
      </c>
      <c r="I246" s="32">
        <v>0</v>
      </c>
      <c r="J246" s="13">
        <f t="shared" si="16"/>
        <v>4</v>
      </c>
      <c r="K246" s="6">
        <f t="shared" si="19"/>
        <v>2</v>
      </c>
      <c r="L246" s="12">
        <f t="shared" si="17"/>
        <v>3</v>
      </c>
      <c r="M246" s="69">
        <f t="shared" si="18"/>
        <v>1.3333333333333333</v>
      </c>
      <c r="N246" s="45">
        <f t="shared" si="20"/>
        <v>0.66666666666666663</v>
      </c>
    </row>
    <row r="247" spans="1:14" s="4" customFormat="1">
      <c r="A247" s="44" t="s">
        <v>4763</v>
      </c>
      <c r="B247" s="10" t="s">
        <v>4764</v>
      </c>
      <c r="C247" s="3" t="s">
        <v>4765</v>
      </c>
      <c r="D247" s="6"/>
      <c r="E247" s="18">
        <v>2</v>
      </c>
      <c r="F247" s="37">
        <v>2</v>
      </c>
      <c r="G247" s="19">
        <v>0</v>
      </c>
      <c r="H247" s="21"/>
      <c r="I247" s="32"/>
      <c r="J247" s="13">
        <f t="shared" si="16"/>
        <v>4</v>
      </c>
      <c r="K247" s="6">
        <f t="shared" si="19"/>
        <v>2</v>
      </c>
      <c r="L247" s="12">
        <f t="shared" si="17"/>
        <v>3</v>
      </c>
      <c r="M247" s="69">
        <f t="shared" si="18"/>
        <v>1.3333333333333333</v>
      </c>
      <c r="N247" s="45">
        <f t="shared" si="20"/>
        <v>0.66666666666666663</v>
      </c>
    </row>
    <row r="248" spans="1:14" s="4" customFormat="1">
      <c r="A248" s="44" t="s">
        <v>4802</v>
      </c>
      <c r="B248" s="10"/>
      <c r="C248" s="3" t="s">
        <v>60</v>
      </c>
      <c r="D248" s="6"/>
      <c r="E248" s="18">
        <v>2</v>
      </c>
      <c r="F248" s="37">
        <v>2</v>
      </c>
      <c r="G248" s="19">
        <v>0</v>
      </c>
      <c r="H248" s="21"/>
      <c r="I248" s="32"/>
      <c r="J248" s="13">
        <f t="shared" si="16"/>
        <v>4</v>
      </c>
      <c r="K248" s="6">
        <f t="shared" si="19"/>
        <v>2</v>
      </c>
      <c r="L248" s="12">
        <f t="shared" si="17"/>
        <v>3</v>
      </c>
      <c r="M248" s="69">
        <f t="shared" si="18"/>
        <v>1.3333333333333333</v>
      </c>
      <c r="N248" s="45">
        <f t="shared" si="20"/>
        <v>0.66666666666666663</v>
      </c>
    </row>
    <row r="249" spans="1:14" s="4" customFormat="1">
      <c r="A249" s="44" t="s">
        <v>4825</v>
      </c>
      <c r="B249" s="10" t="s">
        <v>4826</v>
      </c>
      <c r="C249" s="3" t="s">
        <v>178</v>
      </c>
      <c r="D249" s="6"/>
      <c r="E249" s="18">
        <v>1</v>
      </c>
      <c r="F249" s="37">
        <v>3</v>
      </c>
      <c r="G249" s="19"/>
      <c r="H249" s="21"/>
      <c r="I249" s="32">
        <v>0</v>
      </c>
      <c r="J249" s="13">
        <f t="shared" si="16"/>
        <v>4</v>
      </c>
      <c r="K249" s="6">
        <f t="shared" si="19"/>
        <v>2</v>
      </c>
      <c r="L249" s="12">
        <f t="shared" si="17"/>
        <v>3</v>
      </c>
      <c r="M249" s="69">
        <f t="shared" si="18"/>
        <v>1.3333333333333333</v>
      </c>
      <c r="N249" s="45">
        <f t="shared" si="20"/>
        <v>0.66666666666666663</v>
      </c>
    </row>
    <row r="250" spans="1:14">
      <c r="A250" s="46" t="s">
        <v>1800</v>
      </c>
      <c r="B250" s="9" t="s">
        <v>1801</v>
      </c>
      <c r="C250" s="3" t="s">
        <v>1802</v>
      </c>
      <c r="E250" s="22">
        <v>2</v>
      </c>
      <c r="F250" s="37">
        <v>0</v>
      </c>
      <c r="G250" s="23">
        <v>2</v>
      </c>
      <c r="H250" s="20"/>
      <c r="I250" s="32"/>
      <c r="J250" s="13">
        <f t="shared" si="16"/>
        <v>4</v>
      </c>
      <c r="K250" s="6">
        <f t="shared" si="19"/>
        <v>2</v>
      </c>
      <c r="L250" s="12">
        <f t="shared" si="17"/>
        <v>3</v>
      </c>
      <c r="M250" s="69">
        <f t="shared" si="18"/>
        <v>1.3333333333333333</v>
      </c>
      <c r="N250" s="45">
        <f t="shared" si="20"/>
        <v>0.66666666666666663</v>
      </c>
    </row>
    <row r="251" spans="1:14">
      <c r="A251" s="44" t="s">
        <v>4901</v>
      </c>
      <c r="B251" s="10" t="s">
        <v>4902</v>
      </c>
      <c r="C251" s="3" t="s">
        <v>4608</v>
      </c>
      <c r="E251" s="18">
        <v>2</v>
      </c>
      <c r="F251" s="37">
        <v>2</v>
      </c>
      <c r="G251" s="19">
        <v>0</v>
      </c>
      <c r="H251" s="21"/>
      <c r="I251" s="32"/>
      <c r="J251" s="13">
        <f t="shared" si="16"/>
        <v>4</v>
      </c>
      <c r="K251" s="6">
        <f t="shared" si="19"/>
        <v>2</v>
      </c>
      <c r="L251" s="12">
        <f t="shared" si="17"/>
        <v>3</v>
      </c>
      <c r="M251" s="69">
        <f t="shared" si="18"/>
        <v>1.3333333333333333</v>
      </c>
      <c r="N251" s="45">
        <f t="shared" si="20"/>
        <v>0.66666666666666663</v>
      </c>
    </row>
    <row r="252" spans="1:14">
      <c r="A252" s="44" t="s">
        <v>1292</v>
      </c>
      <c r="B252" s="10" t="s">
        <v>1293</v>
      </c>
      <c r="C252" s="3" t="s">
        <v>1294</v>
      </c>
      <c r="E252" s="18">
        <v>0</v>
      </c>
      <c r="F252" s="37">
        <v>2</v>
      </c>
      <c r="G252" s="19">
        <v>2</v>
      </c>
      <c r="H252" s="21"/>
      <c r="I252" s="32"/>
      <c r="J252" s="13">
        <f t="shared" si="16"/>
        <v>4</v>
      </c>
      <c r="K252" s="6">
        <f t="shared" si="19"/>
        <v>2</v>
      </c>
      <c r="L252" s="12">
        <f t="shared" si="17"/>
        <v>3</v>
      </c>
      <c r="M252" s="69">
        <f t="shared" si="18"/>
        <v>1.3333333333333333</v>
      </c>
      <c r="N252" s="45">
        <f t="shared" si="20"/>
        <v>0.66666666666666663</v>
      </c>
    </row>
    <row r="253" spans="1:14">
      <c r="A253" s="44" t="s">
        <v>2732</v>
      </c>
      <c r="B253" s="10" t="s">
        <v>2733</v>
      </c>
      <c r="C253" s="3" t="s">
        <v>2734</v>
      </c>
      <c r="E253" s="18">
        <v>0</v>
      </c>
      <c r="F253" s="37"/>
      <c r="G253" s="19">
        <v>2</v>
      </c>
      <c r="H253" s="21">
        <v>2</v>
      </c>
      <c r="I253" s="32"/>
      <c r="J253" s="13">
        <f t="shared" si="16"/>
        <v>4</v>
      </c>
      <c r="K253" s="6">
        <f t="shared" si="19"/>
        <v>2</v>
      </c>
      <c r="L253" s="12">
        <f t="shared" si="17"/>
        <v>3</v>
      </c>
      <c r="M253" s="69">
        <f t="shared" si="18"/>
        <v>1.3333333333333333</v>
      </c>
      <c r="N253" s="45">
        <f t="shared" si="20"/>
        <v>0.66666666666666663</v>
      </c>
    </row>
    <row r="254" spans="1:14">
      <c r="A254" s="44" t="s">
        <v>1335</v>
      </c>
      <c r="B254" s="8" t="s">
        <v>1336</v>
      </c>
      <c r="C254" s="3" t="s">
        <v>1337</v>
      </c>
      <c r="E254" s="18">
        <v>0</v>
      </c>
      <c r="F254" s="37">
        <v>2</v>
      </c>
      <c r="G254" s="19">
        <v>2</v>
      </c>
      <c r="H254" s="21"/>
      <c r="I254" s="32"/>
      <c r="J254" s="13">
        <f t="shared" si="16"/>
        <v>4</v>
      </c>
      <c r="K254" s="6">
        <f t="shared" si="19"/>
        <v>2</v>
      </c>
      <c r="L254" s="12">
        <f t="shared" si="17"/>
        <v>3</v>
      </c>
      <c r="M254" s="69">
        <f t="shared" si="18"/>
        <v>1.3333333333333333</v>
      </c>
      <c r="N254" s="45">
        <f t="shared" si="20"/>
        <v>0.66666666666666663</v>
      </c>
    </row>
    <row r="255" spans="1:14">
      <c r="A255" s="44" t="s">
        <v>161</v>
      </c>
      <c r="B255" s="8" t="s">
        <v>162</v>
      </c>
      <c r="C255" s="3" t="s">
        <v>163</v>
      </c>
      <c r="E255" s="18">
        <v>0</v>
      </c>
      <c r="F255" s="37">
        <v>2</v>
      </c>
      <c r="G255" s="19">
        <v>2</v>
      </c>
      <c r="H255" s="20"/>
      <c r="I255" s="32"/>
      <c r="J255" s="13">
        <f t="shared" si="16"/>
        <v>4</v>
      </c>
      <c r="K255" s="6">
        <f t="shared" si="19"/>
        <v>2</v>
      </c>
      <c r="L255" s="12">
        <f t="shared" si="17"/>
        <v>3</v>
      </c>
      <c r="M255" s="69">
        <f t="shared" si="18"/>
        <v>1.3333333333333333</v>
      </c>
      <c r="N255" s="45">
        <f t="shared" si="20"/>
        <v>0.66666666666666663</v>
      </c>
    </row>
    <row r="256" spans="1:14">
      <c r="A256" s="44" t="s">
        <v>144</v>
      </c>
      <c r="B256" s="1"/>
      <c r="C256" s="3" t="s">
        <v>11</v>
      </c>
      <c r="D256" s="6">
        <v>4</v>
      </c>
      <c r="E256" s="18">
        <v>4</v>
      </c>
      <c r="F256" s="37">
        <v>0</v>
      </c>
      <c r="G256" s="19"/>
      <c r="H256" s="20"/>
      <c r="I256" s="32">
        <v>0</v>
      </c>
      <c r="J256" s="13">
        <f t="shared" si="16"/>
        <v>4</v>
      </c>
      <c r="K256" s="6">
        <f t="shared" si="19"/>
        <v>1</v>
      </c>
      <c r="L256" s="12">
        <f t="shared" si="17"/>
        <v>3</v>
      </c>
      <c r="M256" s="69">
        <f t="shared" si="18"/>
        <v>1.3333333333333333</v>
      </c>
      <c r="N256" s="45">
        <f t="shared" si="20"/>
        <v>0.33333333333333331</v>
      </c>
    </row>
    <row r="257" spans="1:14">
      <c r="A257" s="44" t="s">
        <v>140</v>
      </c>
      <c r="B257" s="10" t="s">
        <v>141</v>
      </c>
      <c r="C257" s="3" t="s">
        <v>5038</v>
      </c>
      <c r="E257" s="18"/>
      <c r="F257" s="37">
        <v>2</v>
      </c>
      <c r="G257" s="19">
        <v>2</v>
      </c>
      <c r="H257" s="20"/>
      <c r="I257" s="32">
        <v>0</v>
      </c>
      <c r="J257" s="13">
        <f t="shared" si="16"/>
        <v>4</v>
      </c>
      <c r="K257" s="6">
        <f t="shared" si="19"/>
        <v>2</v>
      </c>
      <c r="L257" s="12">
        <f t="shared" si="17"/>
        <v>3</v>
      </c>
      <c r="M257" s="69">
        <f t="shared" si="18"/>
        <v>1.3333333333333333</v>
      </c>
      <c r="N257" s="45">
        <f t="shared" si="20"/>
        <v>0.66666666666666663</v>
      </c>
    </row>
    <row r="258" spans="1:14">
      <c r="A258" s="44" t="s">
        <v>1988</v>
      </c>
      <c r="B258" s="10" t="s">
        <v>1989</v>
      </c>
      <c r="C258" s="3" t="s">
        <v>1990</v>
      </c>
      <c r="E258" s="18"/>
      <c r="F258" s="37">
        <v>2</v>
      </c>
      <c r="G258" s="19">
        <v>2</v>
      </c>
      <c r="H258" s="21"/>
      <c r="I258" s="32">
        <v>0</v>
      </c>
      <c r="J258" s="13">
        <f t="shared" si="16"/>
        <v>4</v>
      </c>
      <c r="K258" s="6">
        <f t="shared" si="19"/>
        <v>2</v>
      </c>
      <c r="L258" s="12">
        <f t="shared" si="17"/>
        <v>3</v>
      </c>
      <c r="M258" s="69">
        <f t="shared" si="18"/>
        <v>1.3333333333333333</v>
      </c>
      <c r="N258" s="45">
        <f t="shared" si="20"/>
        <v>0.66666666666666663</v>
      </c>
    </row>
    <row r="259" spans="1:14">
      <c r="A259" s="46" t="s">
        <v>2012</v>
      </c>
      <c r="B259" s="9" t="s">
        <v>2013</v>
      </c>
      <c r="C259" s="3" t="s">
        <v>2014</v>
      </c>
      <c r="E259" s="18">
        <v>1</v>
      </c>
      <c r="F259" s="37">
        <v>0</v>
      </c>
      <c r="G259" s="19"/>
      <c r="H259" s="21"/>
      <c r="I259" s="32">
        <v>3</v>
      </c>
      <c r="J259" s="13">
        <f t="shared" si="16"/>
        <v>4</v>
      </c>
      <c r="K259" s="6">
        <f t="shared" si="19"/>
        <v>2</v>
      </c>
      <c r="L259" s="12">
        <f t="shared" si="17"/>
        <v>3</v>
      </c>
      <c r="M259" s="69">
        <f t="shared" si="18"/>
        <v>1.3333333333333333</v>
      </c>
      <c r="N259" s="45">
        <f t="shared" si="20"/>
        <v>0.66666666666666663</v>
      </c>
    </row>
    <row r="260" spans="1:14">
      <c r="A260" s="46" t="s">
        <v>1853</v>
      </c>
      <c r="B260" s="9" t="s">
        <v>1854</v>
      </c>
      <c r="C260" s="3" t="s">
        <v>1855</v>
      </c>
      <c r="E260" s="18">
        <v>2</v>
      </c>
      <c r="F260" s="37">
        <v>0</v>
      </c>
      <c r="G260" s="19">
        <v>2</v>
      </c>
      <c r="H260" s="21"/>
      <c r="I260" s="32"/>
      <c r="J260" s="13">
        <f t="shared" ref="J260:J323" si="21">SUM(E260,F260,G260,H260,I260)</f>
        <v>4</v>
      </c>
      <c r="K260" s="6">
        <f t="shared" si="19"/>
        <v>2</v>
      </c>
      <c r="L260" s="12">
        <f t="shared" ref="L260:L323" si="22">COUNT(E260:I260)</f>
        <v>3</v>
      </c>
      <c r="M260" s="69">
        <f t="shared" ref="M260:M323" si="23">J260/L260</f>
        <v>1.3333333333333333</v>
      </c>
      <c r="N260" s="45">
        <f t="shared" si="20"/>
        <v>0.66666666666666663</v>
      </c>
    </row>
    <row r="261" spans="1:14">
      <c r="A261" s="46" t="s">
        <v>1856</v>
      </c>
      <c r="B261" s="9" t="s">
        <v>1857</v>
      </c>
      <c r="C261" s="3" t="s">
        <v>1858</v>
      </c>
      <c r="E261" s="18">
        <v>2</v>
      </c>
      <c r="F261" s="37">
        <v>2</v>
      </c>
      <c r="G261" s="19">
        <v>0</v>
      </c>
      <c r="H261" s="21"/>
      <c r="I261" s="32"/>
      <c r="J261" s="13">
        <f t="shared" si="21"/>
        <v>4</v>
      </c>
      <c r="K261" s="6">
        <f t="shared" ref="K261:K324" si="24">COUNTIF(E261:I261,"&gt;0")</f>
        <v>2</v>
      </c>
      <c r="L261" s="12">
        <f t="shared" si="22"/>
        <v>3</v>
      </c>
      <c r="M261" s="69">
        <f t="shared" si="23"/>
        <v>1.3333333333333333</v>
      </c>
      <c r="N261" s="45">
        <f t="shared" si="20"/>
        <v>0.66666666666666663</v>
      </c>
    </row>
    <row r="262" spans="1:14">
      <c r="A262" s="47" t="s">
        <v>2489</v>
      </c>
      <c r="B262" s="11" t="s">
        <v>2490</v>
      </c>
      <c r="C262" s="5" t="s">
        <v>5108</v>
      </c>
      <c r="E262" s="18">
        <v>0</v>
      </c>
      <c r="F262" s="37">
        <v>0</v>
      </c>
      <c r="G262" s="19"/>
      <c r="H262" s="21"/>
      <c r="I262" s="32">
        <v>4</v>
      </c>
      <c r="J262" s="13">
        <f t="shared" si="21"/>
        <v>4</v>
      </c>
      <c r="K262" s="6">
        <f t="shared" si="24"/>
        <v>1</v>
      </c>
      <c r="L262" s="12">
        <f t="shared" si="22"/>
        <v>3</v>
      </c>
      <c r="M262" s="69">
        <f t="shared" si="23"/>
        <v>1.3333333333333333</v>
      </c>
      <c r="N262" s="45">
        <f t="shared" si="20"/>
        <v>0.33333333333333331</v>
      </c>
    </row>
    <row r="263" spans="1:14">
      <c r="A263" s="44" t="s">
        <v>388</v>
      </c>
      <c r="B263" s="1"/>
      <c r="C263" s="3" t="s">
        <v>72</v>
      </c>
      <c r="E263" s="18">
        <v>2</v>
      </c>
      <c r="F263" s="37">
        <v>0</v>
      </c>
      <c r="G263" s="19">
        <v>2</v>
      </c>
      <c r="H263" s="20"/>
      <c r="I263" s="32"/>
      <c r="J263" s="13">
        <f t="shared" si="21"/>
        <v>4</v>
      </c>
      <c r="K263" s="6">
        <f t="shared" si="24"/>
        <v>2</v>
      </c>
      <c r="L263" s="12">
        <f t="shared" si="22"/>
        <v>3</v>
      </c>
      <c r="M263" s="69">
        <f t="shared" si="23"/>
        <v>1.3333333333333333</v>
      </c>
      <c r="N263" s="45">
        <f t="shared" si="20"/>
        <v>0.66666666666666663</v>
      </c>
    </row>
    <row r="264" spans="1:14">
      <c r="A264" s="44" t="s">
        <v>2744</v>
      </c>
      <c r="B264" s="10" t="s">
        <v>2745</v>
      </c>
      <c r="C264" s="3" t="s">
        <v>1897</v>
      </c>
      <c r="E264" s="18"/>
      <c r="F264" s="37">
        <v>2</v>
      </c>
      <c r="G264" s="19">
        <v>2</v>
      </c>
      <c r="H264" s="21">
        <v>0</v>
      </c>
      <c r="I264" s="32"/>
      <c r="J264" s="13">
        <f t="shared" si="21"/>
        <v>4</v>
      </c>
      <c r="K264" s="6">
        <f t="shared" si="24"/>
        <v>2</v>
      </c>
      <c r="L264" s="12">
        <f t="shared" si="22"/>
        <v>3</v>
      </c>
      <c r="M264" s="69">
        <f t="shared" si="23"/>
        <v>1.3333333333333333</v>
      </c>
      <c r="N264" s="45">
        <f t="shared" si="20"/>
        <v>0.66666666666666663</v>
      </c>
    </row>
    <row r="265" spans="1:14">
      <c r="A265" s="46" t="s">
        <v>1803</v>
      </c>
      <c r="B265" s="9" t="s">
        <v>1804</v>
      </c>
      <c r="C265" s="3" t="s">
        <v>1805</v>
      </c>
      <c r="E265" s="22">
        <v>1</v>
      </c>
      <c r="F265" s="37">
        <v>1</v>
      </c>
      <c r="G265" s="23">
        <v>2</v>
      </c>
      <c r="H265" s="20"/>
      <c r="I265" s="32"/>
      <c r="J265" s="13">
        <f t="shared" si="21"/>
        <v>4</v>
      </c>
      <c r="K265" s="6">
        <f t="shared" si="24"/>
        <v>3</v>
      </c>
      <c r="L265" s="12">
        <f t="shared" si="22"/>
        <v>3</v>
      </c>
      <c r="M265" s="69">
        <f t="shared" si="23"/>
        <v>1.3333333333333333</v>
      </c>
      <c r="N265" s="45">
        <f t="shared" si="20"/>
        <v>1</v>
      </c>
    </row>
    <row r="266" spans="1:14">
      <c r="A266" s="44" t="s">
        <v>3073</v>
      </c>
      <c r="B266" s="10" t="s">
        <v>3074</v>
      </c>
      <c r="C266" s="3" t="s">
        <v>3075</v>
      </c>
      <c r="E266" s="18" t="s">
        <v>120</v>
      </c>
      <c r="F266" s="37">
        <v>2</v>
      </c>
      <c r="G266" s="19">
        <v>2</v>
      </c>
      <c r="H266" s="21"/>
      <c r="I266" s="32">
        <v>0</v>
      </c>
      <c r="J266" s="13">
        <f t="shared" si="21"/>
        <v>4</v>
      </c>
      <c r="K266" s="6">
        <f t="shared" si="24"/>
        <v>2</v>
      </c>
      <c r="L266" s="12">
        <f t="shared" si="22"/>
        <v>3</v>
      </c>
      <c r="M266" s="69">
        <f t="shared" si="23"/>
        <v>1.3333333333333333</v>
      </c>
      <c r="N266" s="45">
        <f t="shared" si="20"/>
        <v>0.66666666666666663</v>
      </c>
    </row>
    <row r="267" spans="1:14">
      <c r="A267" s="44" t="s">
        <v>2560</v>
      </c>
      <c r="B267" s="11" t="s">
        <v>2561</v>
      </c>
      <c r="E267" s="18">
        <v>1</v>
      </c>
      <c r="F267" s="37"/>
      <c r="G267" s="19"/>
      <c r="H267" s="21">
        <v>3</v>
      </c>
      <c r="I267" s="32">
        <v>0</v>
      </c>
      <c r="J267" s="13">
        <f t="shared" si="21"/>
        <v>4</v>
      </c>
      <c r="K267" s="6">
        <f t="shared" si="24"/>
        <v>2</v>
      </c>
      <c r="L267" s="12">
        <f t="shared" si="22"/>
        <v>3</v>
      </c>
      <c r="M267" s="69">
        <f t="shared" si="23"/>
        <v>1.3333333333333333</v>
      </c>
      <c r="N267" s="45">
        <f t="shared" si="20"/>
        <v>0.66666666666666663</v>
      </c>
    </row>
    <row r="268" spans="1:14">
      <c r="A268" s="44" t="s">
        <v>2756</v>
      </c>
      <c r="B268" s="11"/>
      <c r="C268" s="3" t="s">
        <v>60</v>
      </c>
      <c r="E268" s="18"/>
      <c r="F268" s="37">
        <v>4</v>
      </c>
      <c r="G268" s="19">
        <v>0</v>
      </c>
      <c r="H268" s="21">
        <v>0</v>
      </c>
      <c r="I268" s="32"/>
      <c r="J268" s="13">
        <f t="shared" si="21"/>
        <v>4</v>
      </c>
      <c r="K268" s="6">
        <f t="shared" si="24"/>
        <v>1</v>
      </c>
      <c r="L268" s="12">
        <f t="shared" si="22"/>
        <v>3</v>
      </c>
      <c r="M268" s="69">
        <f t="shared" si="23"/>
        <v>1.3333333333333333</v>
      </c>
      <c r="N268" s="45">
        <f t="shared" si="20"/>
        <v>0.33333333333333331</v>
      </c>
    </row>
    <row r="269" spans="1:14">
      <c r="A269" s="44" t="s">
        <v>3189</v>
      </c>
      <c r="B269" s="10" t="s">
        <v>3190</v>
      </c>
      <c r="C269" s="3" t="s">
        <v>5139</v>
      </c>
      <c r="E269" s="18">
        <v>0</v>
      </c>
      <c r="F269" s="37">
        <v>2</v>
      </c>
      <c r="G269" s="19">
        <v>2</v>
      </c>
      <c r="H269" s="21"/>
      <c r="I269" s="32"/>
      <c r="J269" s="13">
        <f t="shared" si="21"/>
        <v>4</v>
      </c>
      <c r="K269" s="6">
        <f t="shared" si="24"/>
        <v>2</v>
      </c>
      <c r="L269" s="12">
        <f t="shared" si="22"/>
        <v>3</v>
      </c>
      <c r="M269" s="69">
        <f t="shared" si="23"/>
        <v>1.3333333333333333</v>
      </c>
      <c r="N269" s="45">
        <f t="shared" si="20"/>
        <v>0.66666666666666663</v>
      </c>
    </row>
    <row r="270" spans="1:14">
      <c r="A270" s="44" t="s">
        <v>544</v>
      </c>
      <c r="B270" s="8"/>
      <c r="C270" s="3" t="s">
        <v>60</v>
      </c>
      <c r="E270" s="18"/>
      <c r="F270" s="37">
        <v>0</v>
      </c>
      <c r="G270" s="19">
        <v>2</v>
      </c>
      <c r="H270" s="21">
        <v>2</v>
      </c>
      <c r="I270" s="32"/>
      <c r="J270" s="13">
        <f t="shared" si="21"/>
        <v>4</v>
      </c>
      <c r="K270" s="6">
        <f t="shared" si="24"/>
        <v>2</v>
      </c>
      <c r="L270" s="12">
        <f t="shared" si="22"/>
        <v>3</v>
      </c>
      <c r="M270" s="69">
        <f t="shared" si="23"/>
        <v>1.3333333333333333</v>
      </c>
      <c r="N270" s="45">
        <f t="shared" si="20"/>
        <v>0.66666666666666663</v>
      </c>
    </row>
    <row r="271" spans="1:14">
      <c r="A271" s="44" t="s">
        <v>2392</v>
      </c>
      <c r="B271" s="10" t="s">
        <v>2393</v>
      </c>
      <c r="C271" s="3" t="s">
        <v>178</v>
      </c>
      <c r="E271" s="18">
        <v>4</v>
      </c>
      <c r="F271" s="37">
        <v>0</v>
      </c>
      <c r="G271" s="19"/>
      <c r="H271" s="21">
        <v>0</v>
      </c>
      <c r="I271" s="32"/>
      <c r="J271" s="13">
        <f t="shared" si="21"/>
        <v>4</v>
      </c>
      <c r="K271" s="6">
        <f t="shared" si="24"/>
        <v>1</v>
      </c>
      <c r="L271" s="12">
        <f t="shared" si="22"/>
        <v>3</v>
      </c>
      <c r="M271" s="69">
        <f t="shared" si="23"/>
        <v>1.3333333333333333</v>
      </c>
      <c r="N271" s="45">
        <f t="shared" si="20"/>
        <v>0.33333333333333331</v>
      </c>
    </row>
    <row r="272" spans="1:14">
      <c r="A272" s="44" t="s">
        <v>439</v>
      </c>
      <c r="B272" s="10" t="s">
        <v>440</v>
      </c>
      <c r="D272" s="4"/>
      <c r="E272" s="31">
        <v>0</v>
      </c>
      <c r="F272" s="37">
        <v>1</v>
      </c>
      <c r="G272" s="19"/>
      <c r="H272" s="21"/>
      <c r="I272" s="32">
        <v>3</v>
      </c>
      <c r="J272" s="13">
        <f t="shared" si="21"/>
        <v>4</v>
      </c>
      <c r="K272" s="6">
        <f t="shared" si="24"/>
        <v>2</v>
      </c>
      <c r="L272" s="12">
        <f t="shared" si="22"/>
        <v>3</v>
      </c>
      <c r="M272" s="69">
        <f t="shared" si="23"/>
        <v>1.3333333333333333</v>
      </c>
      <c r="N272" s="45">
        <f t="shared" si="20"/>
        <v>0.66666666666666663</v>
      </c>
    </row>
    <row r="273" spans="1:14">
      <c r="A273" s="44" t="s">
        <v>2213</v>
      </c>
      <c r="B273" s="10" t="s">
        <v>2214</v>
      </c>
      <c r="E273" s="18">
        <v>1</v>
      </c>
      <c r="F273" s="37">
        <v>0</v>
      </c>
      <c r="G273" s="19"/>
      <c r="H273" s="21"/>
      <c r="I273" s="32">
        <v>3</v>
      </c>
      <c r="J273" s="13">
        <f t="shared" si="21"/>
        <v>4</v>
      </c>
      <c r="K273" s="6">
        <f t="shared" si="24"/>
        <v>2</v>
      </c>
      <c r="L273" s="12">
        <f t="shared" si="22"/>
        <v>3</v>
      </c>
      <c r="M273" s="69">
        <f t="shared" si="23"/>
        <v>1.3333333333333333</v>
      </c>
      <c r="N273" s="45">
        <f t="shared" si="20"/>
        <v>0.66666666666666663</v>
      </c>
    </row>
    <row r="274" spans="1:14">
      <c r="A274" s="44" t="s">
        <v>1074</v>
      </c>
      <c r="B274" s="1" t="s">
        <v>1075</v>
      </c>
      <c r="C274" s="3" t="s">
        <v>60</v>
      </c>
      <c r="E274" s="18"/>
      <c r="F274" s="37">
        <v>1</v>
      </c>
      <c r="G274" s="19"/>
      <c r="H274" s="20">
        <v>2</v>
      </c>
      <c r="I274" s="32">
        <v>1</v>
      </c>
      <c r="J274" s="13">
        <f t="shared" si="21"/>
        <v>4</v>
      </c>
      <c r="K274" s="6">
        <f t="shared" si="24"/>
        <v>3</v>
      </c>
      <c r="L274" s="12">
        <f t="shared" si="22"/>
        <v>3</v>
      </c>
      <c r="M274" s="69">
        <f t="shared" si="23"/>
        <v>1.3333333333333333</v>
      </c>
      <c r="N274" s="45">
        <f t="shared" si="20"/>
        <v>1</v>
      </c>
    </row>
    <row r="275" spans="1:14">
      <c r="A275" s="44" t="s">
        <v>821</v>
      </c>
      <c r="B275" s="1" t="s">
        <v>822</v>
      </c>
      <c r="C275" s="3" t="s">
        <v>823</v>
      </c>
      <c r="E275" s="18">
        <v>0</v>
      </c>
      <c r="F275" s="37">
        <v>2</v>
      </c>
      <c r="G275" s="19">
        <v>2</v>
      </c>
      <c r="H275" s="21"/>
      <c r="I275" s="32"/>
      <c r="J275" s="13">
        <f t="shared" si="21"/>
        <v>4</v>
      </c>
      <c r="K275" s="6">
        <f t="shared" si="24"/>
        <v>2</v>
      </c>
      <c r="L275" s="12">
        <f t="shared" si="22"/>
        <v>3</v>
      </c>
      <c r="M275" s="69">
        <f t="shared" si="23"/>
        <v>1.3333333333333333</v>
      </c>
      <c r="N275" s="45">
        <f t="shared" si="20"/>
        <v>0.66666666666666663</v>
      </c>
    </row>
    <row r="276" spans="1:14">
      <c r="A276" s="44" t="s">
        <v>1434</v>
      </c>
      <c r="B276" s="1"/>
      <c r="C276" s="3" t="s">
        <v>60</v>
      </c>
      <c r="E276" s="18"/>
      <c r="F276" s="37">
        <v>2</v>
      </c>
      <c r="G276" s="19">
        <v>2</v>
      </c>
      <c r="H276" s="21"/>
      <c r="I276" s="32">
        <v>0</v>
      </c>
      <c r="J276" s="13">
        <f t="shared" si="21"/>
        <v>4</v>
      </c>
      <c r="K276" s="6">
        <f t="shared" si="24"/>
        <v>2</v>
      </c>
      <c r="L276" s="12">
        <f t="shared" si="22"/>
        <v>3</v>
      </c>
      <c r="M276" s="69">
        <f t="shared" si="23"/>
        <v>1.3333333333333333</v>
      </c>
      <c r="N276" s="45">
        <f t="shared" si="20"/>
        <v>0.66666666666666663</v>
      </c>
    </row>
    <row r="277" spans="1:14">
      <c r="A277" s="44" t="s">
        <v>1203</v>
      </c>
      <c r="B277" s="1"/>
      <c r="C277" s="5" t="s">
        <v>11</v>
      </c>
      <c r="E277" s="18">
        <v>1</v>
      </c>
      <c r="F277" s="37">
        <v>0</v>
      </c>
      <c r="G277" s="19"/>
      <c r="H277" s="21"/>
      <c r="I277" s="32">
        <v>3</v>
      </c>
      <c r="J277" s="13">
        <f t="shared" si="21"/>
        <v>4</v>
      </c>
      <c r="K277" s="6">
        <f t="shared" si="24"/>
        <v>2</v>
      </c>
      <c r="L277" s="12">
        <f t="shared" si="22"/>
        <v>3</v>
      </c>
      <c r="M277" s="69">
        <f t="shared" si="23"/>
        <v>1.3333333333333333</v>
      </c>
      <c r="N277" s="45">
        <f t="shared" si="20"/>
        <v>0.66666666666666663</v>
      </c>
    </row>
    <row r="278" spans="1:14">
      <c r="A278" s="44" t="s">
        <v>1154</v>
      </c>
      <c r="B278" s="10" t="s">
        <v>1155</v>
      </c>
      <c r="C278" s="3" t="s">
        <v>1156</v>
      </c>
      <c r="E278" s="18">
        <v>0</v>
      </c>
      <c r="F278" s="37">
        <v>2</v>
      </c>
      <c r="G278" s="19">
        <v>2</v>
      </c>
      <c r="H278" s="21"/>
      <c r="I278" s="32"/>
      <c r="J278" s="13">
        <f t="shared" si="21"/>
        <v>4</v>
      </c>
      <c r="K278" s="6">
        <f t="shared" si="24"/>
        <v>2</v>
      </c>
      <c r="L278" s="12">
        <f t="shared" si="22"/>
        <v>3</v>
      </c>
      <c r="M278" s="69">
        <f t="shared" si="23"/>
        <v>1.3333333333333333</v>
      </c>
      <c r="N278" s="45">
        <f t="shared" si="20"/>
        <v>0.66666666666666663</v>
      </c>
    </row>
    <row r="279" spans="1:14">
      <c r="A279" s="44" t="s">
        <v>2401</v>
      </c>
      <c r="B279" s="10" t="s">
        <v>2402</v>
      </c>
      <c r="E279" s="18">
        <v>1</v>
      </c>
      <c r="F279" s="37">
        <v>0</v>
      </c>
      <c r="G279" s="19"/>
      <c r="H279" s="21"/>
      <c r="I279" s="32">
        <v>3</v>
      </c>
      <c r="J279" s="13">
        <f t="shared" si="21"/>
        <v>4</v>
      </c>
      <c r="K279" s="6">
        <f t="shared" si="24"/>
        <v>2</v>
      </c>
      <c r="L279" s="12">
        <f t="shared" si="22"/>
        <v>3</v>
      </c>
      <c r="M279" s="69">
        <f t="shared" si="23"/>
        <v>1.3333333333333333</v>
      </c>
      <c r="N279" s="45">
        <f t="shared" si="20"/>
        <v>0.66666666666666663</v>
      </c>
    </row>
    <row r="280" spans="1:14">
      <c r="A280" s="47" t="s">
        <v>3336</v>
      </c>
      <c r="B280" s="10" t="s">
        <v>3337</v>
      </c>
      <c r="C280" s="3" t="s">
        <v>3338</v>
      </c>
      <c r="E280" s="18">
        <v>0</v>
      </c>
      <c r="F280" s="37">
        <v>0</v>
      </c>
      <c r="G280" s="19"/>
      <c r="H280" s="21"/>
      <c r="I280" s="32">
        <v>4</v>
      </c>
      <c r="J280" s="13">
        <f t="shared" si="21"/>
        <v>4</v>
      </c>
      <c r="K280" s="6">
        <f t="shared" si="24"/>
        <v>1</v>
      </c>
      <c r="L280" s="12">
        <f t="shared" si="22"/>
        <v>3</v>
      </c>
      <c r="M280" s="69">
        <f t="shared" si="23"/>
        <v>1.3333333333333333</v>
      </c>
      <c r="N280" s="45">
        <f t="shared" si="20"/>
        <v>0.33333333333333331</v>
      </c>
    </row>
    <row r="281" spans="1:14">
      <c r="A281" s="44" t="s">
        <v>33</v>
      </c>
      <c r="B281" s="1"/>
      <c r="C281" s="3" t="s">
        <v>11</v>
      </c>
      <c r="D281" s="6">
        <v>1</v>
      </c>
      <c r="E281" s="22">
        <v>1</v>
      </c>
      <c r="F281" s="37">
        <v>2</v>
      </c>
      <c r="G281" s="19">
        <v>2</v>
      </c>
      <c r="H281" s="20"/>
      <c r="I281" s="32">
        <v>0</v>
      </c>
      <c r="J281" s="13">
        <f t="shared" si="21"/>
        <v>5</v>
      </c>
      <c r="K281" s="6">
        <f t="shared" si="24"/>
        <v>3</v>
      </c>
      <c r="L281" s="12">
        <f t="shared" si="22"/>
        <v>4</v>
      </c>
      <c r="M281" s="69">
        <f t="shared" si="23"/>
        <v>1.25</v>
      </c>
      <c r="N281" s="45">
        <f t="shared" si="20"/>
        <v>0.75</v>
      </c>
    </row>
    <row r="282" spans="1:14">
      <c r="A282" s="44" t="s">
        <v>3594</v>
      </c>
      <c r="B282" s="10" t="s">
        <v>3595</v>
      </c>
      <c r="C282" s="3" t="s">
        <v>3596</v>
      </c>
      <c r="E282" s="18">
        <v>0</v>
      </c>
      <c r="F282" s="37">
        <v>2</v>
      </c>
      <c r="G282" s="19">
        <v>0</v>
      </c>
      <c r="H282" s="21"/>
      <c r="I282" s="32">
        <v>3</v>
      </c>
      <c r="J282" s="13">
        <f t="shared" si="21"/>
        <v>5</v>
      </c>
      <c r="K282" s="6">
        <f t="shared" si="24"/>
        <v>2</v>
      </c>
      <c r="L282" s="12">
        <f t="shared" si="22"/>
        <v>4</v>
      </c>
      <c r="M282" s="69">
        <f t="shared" si="23"/>
        <v>1.25</v>
      </c>
      <c r="N282" s="45">
        <f t="shared" si="20"/>
        <v>0.5</v>
      </c>
    </row>
    <row r="283" spans="1:14">
      <c r="A283" s="44" t="s">
        <v>3714</v>
      </c>
      <c r="B283" s="11"/>
      <c r="C283" s="3" t="s">
        <v>60</v>
      </c>
      <c r="E283" s="18">
        <v>1</v>
      </c>
      <c r="F283" s="37"/>
      <c r="G283" s="19">
        <v>0</v>
      </c>
      <c r="H283" s="21">
        <v>4</v>
      </c>
      <c r="I283" s="32">
        <v>0</v>
      </c>
      <c r="J283" s="13">
        <f t="shared" si="21"/>
        <v>5</v>
      </c>
      <c r="K283" s="6">
        <f t="shared" si="24"/>
        <v>2</v>
      </c>
      <c r="L283" s="12">
        <f t="shared" si="22"/>
        <v>4</v>
      </c>
      <c r="M283" s="69">
        <f t="shared" si="23"/>
        <v>1.25</v>
      </c>
      <c r="N283" s="45">
        <f t="shared" si="20"/>
        <v>0.5</v>
      </c>
    </row>
    <row r="284" spans="1:14">
      <c r="A284" s="46" t="s">
        <v>2065</v>
      </c>
      <c r="B284" s="9" t="s">
        <v>2066</v>
      </c>
      <c r="C284" s="3" t="s">
        <v>92</v>
      </c>
      <c r="E284" s="18">
        <v>1</v>
      </c>
      <c r="F284" s="37">
        <v>2</v>
      </c>
      <c r="G284" s="19">
        <v>2</v>
      </c>
      <c r="H284" s="21"/>
      <c r="I284" s="32">
        <v>0</v>
      </c>
      <c r="J284" s="13">
        <f t="shared" si="21"/>
        <v>5</v>
      </c>
      <c r="K284" s="6">
        <f t="shared" si="24"/>
        <v>3</v>
      </c>
      <c r="L284" s="12">
        <f t="shared" si="22"/>
        <v>4</v>
      </c>
      <c r="M284" s="69">
        <f t="shared" si="23"/>
        <v>1.25</v>
      </c>
      <c r="N284" s="45">
        <f t="shared" si="20"/>
        <v>0.75</v>
      </c>
    </row>
    <row r="285" spans="1:14">
      <c r="A285" s="44" t="s">
        <v>3963</v>
      </c>
      <c r="B285" s="11" t="s">
        <v>3964</v>
      </c>
      <c r="C285" s="3" t="s">
        <v>3965</v>
      </c>
      <c r="E285" s="22">
        <v>1</v>
      </c>
      <c r="F285" s="37">
        <v>2</v>
      </c>
      <c r="G285" s="23">
        <v>2</v>
      </c>
      <c r="H285" s="20"/>
      <c r="I285" s="32">
        <v>0</v>
      </c>
      <c r="J285" s="13">
        <f t="shared" si="21"/>
        <v>5</v>
      </c>
      <c r="K285" s="6">
        <f t="shared" si="24"/>
        <v>3</v>
      </c>
      <c r="L285" s="12">
        <f t="shared" si="22"/>
        <v>4</v>
      </c>
      <c r="M285" s="69">
        <f t="shared" si="23"/>
        <v>1.25</v>
      </c>
      <c r="N285" s="45">
        <f t="shared" si="20"/>
        <v>0.75</v>
      </c>
    </row>
    <row r="286" spans="1:14">
      <c r="A286" s="44" t="s">
        <v>3988</v>
      </c>
      <c r="B286" s="11" t="s">
        <v>3989</v>
      </c>
      <c r="C286" s="3" t="s">
        <v>60</v>
      </c>
      <c r="E286" s="18">
        <v>2</v>
      </c>
      <c r="F286" s="37">
        <v>2</v>
      </c>
      <c r="G286" s="19">
        <v>1</v>
      </c>
      <c r="H286" s="21"/>
      <c r="I286" s="32">
        <v>0</v>
      </c>
      <c r="J286" s="13">
        <f t="shared" si="21"/>
        <v>5</v>
      </c>
      <c r="K286" s="6">
        <f t="shared" si="24"/>
        <v>3</v>
      </c>
      <c r="L286" s="12">
        <f t="shared" si="22"/>
        <v>4</v>
      </c>
      <c r="M286" s="69">
        <f t="shared" si="23"/>
        <v>1.25</v>
      </c>
      <c r="N286" s="45">
        <f t="shared" si="20"/>
        <v>0.75</v>
      </c>
    </row>
    <row r="287" spans="1:14">
      <c r="A287" s="44" t="s">
        <v>1885</v>
      </c>
      <c r="B287" s="1" t="s">
        <v>1886</v>
      </c>
      <c r="C287" s="3" t="s">
        <v>1887</v>
      </c>
      <c r="E287" s="18">
        <v>0</v>
      </c>
      <c r="F287" s="37">
        <v>2</v>
      </c>
      <c r="G287" s="19">
        <v>3</v>
      </c>
      <c r="H287" s="21"/>
      <c r="I287" s="32">
        <v>0</v>
      </c>
      <c r="J287" s="13">
        <f t="shared" si="21"/>
        <v>5</v>
      </c>
      <c r="K287" s="6">
        <f t="shared" si="24"/>
        <v>2</v>
      </c>
      <c r="L287" s="12">
        <f t="shared" si="22"/>
        <v>4</v>
      </c>
      <c r="M287" s="69">
        <f t="shared" si="23"/>
        <v>1.25</v>
      </c>
      <c r="N287" s="45">
        <f t="shared" si="20"/>
        <v>0.5</v>
      </c>
    </row>
    <row r="288" spans="1:14">
      <c r="A288" s="44" t="s">
        <v>3723</v>
      </c>
      <c r="B288" s="11"/>
      <c r="C288" s="3" t="s">
        <v>11</v>
      </c>
      <c r="E288" s="22">
        <v>1</v>
      </c>
      <c r="F288" s="37">
        <v>2</v>
      </c>
      <c r="G288" s="23">
        <v>2</v>
      </c>
      <c r="H288" s="20"/>
      <c r="I288" s="32">
        <v>0</v>
      </c>
      <c r="J288" s="13">
        <f t="shared" si="21"/>
        <v>5</v>
      </c>
      <c r="K288" s="6">
        <f t="shared" si="24"/>
        <v>3</v>
      </c>
      <c r="L288" s="12">
        <f t="shared" si="22"/>
        <v>4</v>
      </c>
      <c r="M288" s="69">
        <f t="shared" si="23"/>
        <v>1.25</v>
      </c>
      <c r="N288" s="45">
        <f t="shared" si="20"/>
        <v>0.75</v>
      </c>
    </row>
    <row r="289" spans="1:14">
      <c r="A289" s="44" t="s">
        <v>3726</v>
      </c>
      <c r="B289" s="11" t="s">
        <v>3727</v>
      </c>
      <c r="C289" s="3" t="s">
        <v>29</v>
      </c>
      <c r="E289" s="22">
        <v>1</v>
      </c>
      <c r="F289" s="37">
        <v>2</v>
      </c>
      <c r="G289" s="23">
        <v>2</v>
      </c>
      <c r="H289" s="20"/>
      <c r="I289" s="32">
        <v>0</v>
      </c>
      <c r="J289" s="13">
        <f t="shared" si="21"/>
        <v>5</v>
      </c>
      <c r="K289" s="6">
        <f t="shared" si="24"/>
        <v>3</v>
      </c>
      <c r="L289" s="12">
        <f t="shared" si="22"/>
        <v>4</v>
      </c>
      <c r="M289" s="69">
        <f t="shared" si="23"/>
        <v>1.25</v>
      </c>
      <c r="N289" s="45">
        <f t="shared" si="20"/>
        <v>0.75</v>
      </c>
    </row>
    <row r="290" spans="1:14">
      <c r="A290" s="44" t="s">
        <v>3741</v>
      </c>
      <c r="B290" s="11"/>
      <c r="C290" s="3" t="s">
        <v>60</v>
      </c>
      <c r="E290" s="22">
        <v>3</v>
      </c>
      <c r="F290" s="37">
        <v>0</v>
      </c>
      <c r="G290" s="23">
        <v>2</v>
      </c>
      <c r="H290" s="20"/>
      <c r="I290" s="32">
        <v>0</v>
      </c>
      <c r="J290" s="13">
        <f t="shared" si="21"/>
        <v>5</v>
      </c>
      <c r="K290" s="6">
        <f t="shared" si="24"/>
        <v>2</v>
      </c>
      <c r="L290" s="12">
        <f t="shared" si="22"/>
        <v>4</v>
      </c>
      <c r="M290" s="69">
        <f t="shared" si="23"/>
        <v>1.25</v>
      </c>
      <c r="N290" s="45">
        <f t="shared" si="20"/>
        <v>0.5</v>
      </c>
    </row>
    <row r="291" spans="1:14">
      <c r="A291" s="44" t="s">
        <v>3743</v>
      </c>
      <c r="B291" s="11" t="s">
        <v>3744</v>
      </c>
      <c r="C291" s="3" t="s">
        <v>29</v>
      </c>
      <c r="E291" s="22">
        <v>1</v>
      </c>
      <c r="F291" s="37">
        <v>2</v>
      </c>
      <c r="G291" s="23">
        <v>2</v>
      </c>
      <c r="H291" s="20"/>
      <c r="I291" s="32">
        <v>0</v>
      </c>
      <c r="J291" s="13">
        <f t="shared" si="21"/>
        <v>5</v>
      </c>
      <c r="K291" s="6">
        <f t="shared" si="24"/>
        <v>3</v>
      </c>
      <c r="L291" s="12">
        <f t="shared" si="22"/>
        <v>4</v>
      </c>
      <c r="M291" s="69">
        <f t="shared" si="23"/>
        <v>1.25</v>
      </c>
      <c r="N291" s="45">
        <f t="shared" si="20"/>
        <v>0.75</v>
      </c>
    </row>
    <row r="292" spans="1:14">
      <c r="A292" s="44" t="s">
        <v>3772</v>
      </c>
      <c r="B292" s="11"/>
      <c r="C292" s="3" t="s">
        <v>60</v>
      </c>
      <c r="E292" s="18">
        <v>1</v>
      </c>
      <c r="F292" s="37">
        <v>2</v>
      </c>
      <c r="G292" s="19">
        <v>2</v>
      </c>
      <c r="H292" s="21"/>
      <c r="I292" s="32">
        <v>0</v>
      </c>
      <c r="J292" s="13">
        <f t="shared" si="21"/>
        <v>5</v>
      </c>
      <c r="K292" s="6">
        <f t="shared" si="24"/>
        <v>3</v>
      </c>
      <c r="L292" s="12">
        <f t="shared" si="22"/>
        <v>4</v>
      </c>
      <c r="M292" s="69">
        <f t="shared" si="23"/>
        <v>1.25</v>
      </c>
      <c r="N292" s="45">
        <f t="shared" ref="N292:N355" si="25">K292/L292</f>
        <v>0.75</v>
      </c>
    </row>
    <row r="293" spans="1:14">
      <c r="A293" s="44" t="s">
        <v>3777</v>
      </c>
      <c r="B293" s="11" t="s">
        <v>3778</v>
      </c>
      <c r="C293" s="3" t="s">
        <v>29</v>
      </c>
      <c r="E293" s="18">
        <v>1</v>
      </c>
      <c r="F293" s="37">
        <v>2</v>
      </c>
      <c r="G293" s="19">
        <v>2</v>
      </c>
      <c r="H293" s="21"/>
      <c r="I293" s="32">
        <v>0</v>
      </c>
      <c r="J293" s="13">
        <f t="shared" si="21"/>
        <v>5</v>
      </c>
      <c r="K293" s="6">
        <f t="shared" si="24"/>
        <v>3</v>
      </c>
      <c r="L293" s="12">
        <f t="shared" si="22"/>
        <v>4</v>
      </c>
      <c r="M293" s="69">
        <f t="shared" si="23"/>
        <v>1.25</v>
      </c>
      <c r="N293" s="45">
        <f t="shared" si="25"/>
        <v>0.75</v>
      </c>
    </row>
    <row r="294" spans="1:14">
      <c r="A294" s="44" t="s">
        <v>3836</v>
      </c>
      <c r="B294" s="10" t="s">
        <v>3837</v>
      </c>
      <c r="C294" s="3" t="s">
        <v>3838</v>
      </c>
      <c r="E294" s="18">
        <v>0</v>
      </c>
      <c r="F294" s="37">
        <v>3</v>
      </c>
      <c r="G294" s="19">
        <v>2</v>
      </c>
      <c r="H294" s="21"/>
      <c r="I294" s="32">
        <v>0</v>
      </c>
      <c r="J294" s="13">
        <f t="shared" si="21"/>
        <v>5</v>
      </c>
      <c r="K294" s="6">
        <f t="shared" si="24"/>
        <v>2</v>
      </c>
      <c r="L294" s="12">
        <f t="shared" si="22"/>
        <v>4</v>
      </c>
      <c r="M294" s="69">
        <f t="shared" si="23"/>
        <v>1.25</v>
      </c>
      <c r="N294" s="45">
        <f t="shared" si="25"/>
        <v>0.5</v>
      </c>
    </row>
    <row r="295" spans="1:14">
      <c r="A295" s="44" t="s">
        <v>3839</v>
      </c>
      <c r="B295" s="10" t="s">
        <v>3840</v>
      </c>
      <c r="C295" s="3" t="s">
        <v>3841</v>
      </c>
      <c r="E295" s="18">
        <v>1</v>
      </c>
      <c r="F295" s="37">
        <v>2</v>
      </c>
      <c r="G295" s="19">
        <v>2</v>
      </c>
      <c r="H295" s="21"/>
      <c r="I295" s="32">
        <v>0</v>
      </c>
      <c r="J295" s="13">
        <f t="shared" si="21"/>
        <v>5</v>
      </c>
      <c r="K295" s="6">
        <f t="shared" si="24"/>
        <v>3</v>
      </c>
      <c r="L295" s="12">
        <f t="shared" si="22"/>
        <v>4</v>
      </c>
      <c r="M295" s="69">
        <f t="shared" si="23"/>
        <v>1.25</v>
      </c>
      <c r="N295" s="45">
        <f t="shared" si="25"/>
        <v>0.75</v>
      </c>
    </row>
    <row r="296" spans="1:14">
      <c r="A296" s="44" t="s">
        <v>3845</v>
      </c>
      <c r="B296" s="10" t="s">
        <v>3846</v>
      </c>
      <c r="C296" s="3" t="s">
        <v>3847</v>
      </c>
      <c r="E296" s="18">
        <v>1</v>
      </c>
      <c r="F296" s="37">
        <v>2</v>
      </c>
      <c r="G296" s="19">
        <v>2</v>
      </c>
      <c r="H296" s="21"/>
      <c r="I296" s="32">
        <v>0</v>
      </c>
      <c r="J296" s="13">
        <f t="shared" si="21"/>
        <v>5</v>
      </c>
      <c r="K296" s="6">
        <f t="shared" si="24"/>
        <v>3</v>
      </c>
      <c r="L296" s="12">
        <f t="shared" si="22"/>
        <v>4</v>
      </c>
      <c r="M296" s="69">
        <f t="shared" si="23"/>
        <v>1.25</v>
      </c>
      <c r="N296" s="45">
        <f t="shared" si="25"/>
        <v>0.75</v>
      </c>
    </row>
    <row r="297" spans="1:14">
      <c r="A297" s="44" t="s">
        <v>3851</v>
      </c>
      <c r="B297" s="10" t="s">
        <v>3852</v>
      </c>
      <c r="C297" s="3" t="s">
        <v>3853</v>
      </c>
      <c r="E297" s="18">
        <v>0</v>
      </c>
      <c r="F297" s="37">
        <v>3</v>
      </c>
      <c r="G297" s="19">
        <v>2</v>
      </c>
      <c r="H297" s="21"/>
      <c r="I297" s="32">
        <v>0</v>
      </c>
      <c r="J297" s="13">
        <f t="shared" si="21"/>
        <v>5</v>
      </c>
      <c r="K297" s="6">
        <f t="shared" si="24"/>
        <v>2</v>
      </c>
      <c r="L297" s="12">
        <f t="shared" si="22"/>
        <v>4</v>
      </c>
      <c r="M297" s="69">
        <f t="shared" si="23"/>
        <v>1.25</v>
      </c>
      <c r="N297" s="45">
        <f t="shared" si="25"/>
        <v>0.5</v>
      </c>
    </row>
    <row r="298" spans="1:14">
      <c r="A298" s="44" t="s">
        <v>3857</v>
      </c>
      <c r="B298" s="10"/>
      <c r="C298" s="3" t="s">
        <v>11</v>
      </c>
      <c r="E298" s="18">
        <v>0</v>
      </c>
      <c r="F298" s="37">
        <v>3</v>
      </c>
      <c r="G298" s="19">
        <v>2</v>
      </c>
      <c r="H298" s="21"/>
      <c r="I298" s="32">
        <v>0</v>
      </c>
      <c r="J298" s="13">
        <f t="shared" si="21"/>
        <v>5</v>
      </c>
      <c r="K298" s="6">
        <f t="shared" si="24"/>
        <v>2</v>
      </c>
      <c r="L298" s="12">
        <f t="shared" si="22"/>
        <v>4</v>
      </c>
      <c r="M298" s="69">
        <f t="shared" si="23"/>
        <v>1.25</v>
      </c>
      <c r="N298" s="45">
        <f t="shared" si="25"/>
        <v>0.5</v>
      </c>
    </row>
    <row r="299" spans="1:14">
      <c r="A299" s="44" t="s">
        <v>4137</v>
      </c>
      <c r="B299" s="10" t="s">
        <v>4138</v>
      </c>
      <c r="C299" s="3" t="s">
        <v>5170</v>
      </c>
      <c r="E299" s="18">
        <v>1</v>
      </c>
      <c r="F299" s="37">
        <v>2</v>
      </c>
      <c r="G299" s="19">
        <v>2</v>
      </c>
      <c r="H299" s="21"/>
      <c r="I299" s="32">
        <v>0</v>
      </c>
      <c r="J299" s="13">
        <f t="shared" si="21"/>
        <v>5</v>
      </c>
      <c r="K299" s="6">
        <f t="shared" si="24"/>
        <v>3</v>
      </c>
      <c r="L299" s="12">
        <f t="shared" si="22"/>
        <v>4</v>
      </c>
      <c r="M299" s="69">
        <f t="shared" si="23"/>
        <v>1.25</v>
      </c>
      <c r="N299" s="45">
        <f t="shared" si="25"/>
        <v>0.75</v>
      </c>
    </row>
    <row r="300" spans="1:14">
      <c r="A300" s="44" t="s">
        <v>4145</v>
      </c>
      <c r="B300" s="11" t="s">
        <v>4146</v>
      </c>
      <c r="C300" s="3" t="s">
        <v>178</v>
      </c>
      <c r="E300" s="18">
        <v>1</v>
      </c>
      <c r="F300" s="37">
        <v>3</v>
      </c>
      <c r="G300" s="19">
        <v>1</v>
      </c>
      <c r="H300" s="21"/>
      <c r="I300" s="32">
        <v>0</v>
      </c>
      <c r="J300" s="13">
        <f t="shared" si="21"/>
        <v>5</v>
      </c>
      <c r="K300" s="6">
        <f t="shared" si="24"/>
        <v>3</v>
      </c>
      <c r="L300" s="12">
        <f t="shared" si="22"/>
        <v>4</v>
      </c>
      <c r="M300" s="69">
        <f t="shared" si="23"/>
        <v>1.25</v>
      </c>
      <c r="N300" s="45">
        <f t="shared" si="25"/>
        <v>0.75</v>
      </c>
    </row>
    <row r="301" spans="1:14">
      <c r="A301" s="44" t="s">
        <v>4181</v>
      </c>
      <c r="B301" s="11"/>
      <c r="C301" s="3" t="s">
        <v>11</v>
      </c>
      <c r="E301" s="18">
        <v>2</v>
      </c>
      <c r="F301" s="37">
        <v>0</v>
      </c>
      <c r="G301" s="19">
        <v>2</v>
      </c>
      <c r="H301" s="21"/>
      <c r="I301" s="32">
        <v>1</v>
      </c>
      <c r="J301" s="13">
        <f t="shared" si="21"/>
        <v>5</v>
      </c>
      <c r="K301" s="6">
        <f t="shared" si="24"/>
        <v>3</v>
      </c>
      <c r="L301" s="12">
        <f t="shared" si="22"/>
        <v>4</v>
      </c>
      <c r="M301" s="69">
        <f t="shared" si="23"/>
        <v>1.25</v>
      </c>
      <c r="N301" s="45">
        <f t="shared" si="25"/>
        <v>0.75</v>
      </c>
    </row>
    <row r="302" spans="1:14">
      <c r="A302" s="44" t="s">
        <v>4206</v>
      </c>
      <c r="B302" s="11"/>
      <c r="C302" s="3" t="s">
        <v>11</v>
      </c>
      <c r="E302" s="22">
        <v>2</v>
      </c>
      <c r="F302" s="37">
        <v>2</v>
      </c>
      <c r="G302" s="23">
        <v>1</v>
      </c>
      <c r="H302" s="20"/>
      <c r="I302" s="32">
        <v>0</v>
      </c>
      <c r="J302" s="13">
        <f t="shared" si="21"/>
        <v>5</v>
      </c>
      <c r="K302" s="6">
        <f t="shared" si="24"/>
        <v>3</v>
      </c>
      <c r="L302" s="12">
        <f t="shared" si="22"/>
        <v>4</v>
      </c>
      <c r="M302" s="69">
        <f t="shared" si="23"/>
        <v>1.25</v>
      </c>
      <c r="N302" s="45">
        <f t="shared" si="25"/>
        <v>0.75</v>
      </c>
    </row>
    <row r="303" spans="1:14">
      <c r="A303" s="44" t="s">
        <v>4207</v>
      </c>
      <c r="B303" s="11" t="s">
        <v>4208</v>
      </c>
      <c r="C303" s="3" t="s">
        <v>4209</v>
      </c>
      <c r="E303" s="22">
        <v>1</v>
      </c>
      <c r="F303" s="37">
        <v>2</v>
      </c>
      <c r="G303" s="23">
        <v>2</v>
      </c>
      <c r="H303" s="20"/>
      <c r="I303" s="32">
        <v>0</v>
      </c>
      <c r="J303" s="13">
        <f t="shared" si="21"/>
        <v>5</v>
      </c>
      <c r="K303" s="6">
        <f t="shared" si="24"/>
        <v>3</v>
      </c>
      <c r="L303" s="12">
        <f t="shared" si="22"/>
        <v>4</v>
      </c>
      <c r="M303" s="69">
        <f t="shared" si="23"/>
        <v>1.25</v>
      </c>
      <c r="N303" s="45">
        <f t="shared" si="25"/>
        <v>0.75</v>
      </c>
    </row>
    <row r="304" spans="1:14">
      <c r="A304" s="44" t="s">
        <v>4218</v>
      </c>
      <c r="B304" s="11"/>
      <c r="C304" s="3" t="s">
        <v>60</v>
      </c>
      <c r="E304" s="22">
        <v>1</v>
      </c>
      <c r="F304" s="37">
        <v>2</v>
      </c>
      <c r="G304" s="23">
        <v>2</v>
      </c>
      <c r="H304" s="20"/>
      <c r="I304" s="32">
        <v>0</v>
      </c>
      <c r="J304" s="13">
        <f t="shared" si="21"/>
        <v>5</v>
      </c>
      <c r="K304" s="6">
        <f t="shared" si="24"/>
        <v>3</v>
      </c>
      <c r="L304" s="12">
        <f t="shared" si="22"/>
        <v>4</v>
      </c>
      <c r="M304" s="69">
        <f t="shared" si="23"/>
        <v>1.25</v>
      </c>
      <c r="N304" s="45">
        <f t="shared" si="25"/>
        <v>0.75</v>
      </c>
    </row>
    <row r="305" spans="1:14">
      <c r="A305" s="44" t="s">
        <v>4219</v>
      </c>
      <c r="B305" s="11" t="s">
        <v>4220</v>
      </c>
      <c r="C305" s="3" t="s">
        <v>4221</v>
      </c>
      <c r="E305" s="22">
        <v>1</v>
      </c>
      <c r="F305" s="37">
        <v>2</v>
      </c>
      <c r="G305" s="23">
        <v>2</v>
      </c>
      <c r="H305" s="20"/>
      <c r="I305" s="32">
        <v>0</v>
      </c>
      <c r="J305" s="13">
        <f t="shared" si="21"/>
        <v>5</v>
      </c>
      <c r="K305" s="6">
        <f t="shared" si="24"/>
        <v>3</v>
      </c>
      <c r="L305" s="12">
        <f t="shared" si="22"/>
        <v>4</v>
      </c>
      <c r="M305" s="69">
        <f t="shared" si="23"/>
        <v>1.25</v>
      </c>
      <c r="N305" s="45">
        <f t="shared" si="25"/>
        <v>0.75</v>
      </c>
    </row>
    <row r="306" spans="1:14">
      <c r="A306" s="44" t="s">
        <v>4232</v>
      </c>
      <c r="B306" s="11" t="s">
        <v>4233</v>
      </c>
      <c r="C306" s="3" t="s">
        <v>178</v>
      </c>
      <c r="E306" s="22">
        <v>1</v>
      </c>
      <c r="F306" s="37">
        <v>2</v>
      </c>
      <c r="G306" s="23">
        <v>2</v>
      </c>
      <c r="H306" s="20"/>
      <c r="I306" s="32">
        <v>0</v>
      </c>
      <c r="J306" s="13">
        <f t="shared" si="21"/>
        <v>5</v>
      </c>
      <c r="K306" s="6">
        <f t="shared" si="24"/>
        <v>3</v>
      </c>
      <c r="L306" s="12">
        <f t="shared" si="22"/>
        <v>4</v>
      </c>
      <c r="M306" s="69">
        <f t="shared" si="23"/>
        <v>1.25</v>
      </c>
      <c r="N306" s="45">
        <f t="shared" si="25"/>
        <v>0.75</v>
      </c>
    </row>
    <row r="307" spans="1:14">
      <c r="A307" s="44" t="s">
        <v>4236</v>
      </c>
      <c r="B307" s="10" t="s">
        <v>4237</v>
      </c>
      <c r="C307" s="3" t="s">
        <v>4238</v>
      </c>
      <c r="E307" s="22">
        <v>2</v>
      </c>
      <c r="F307" s="37">
        <v>0</v>
      </c>
      <c r="G307" s="23">
        <v>1</v>
      </c>
      <c r="H307" s="20"/>
      <c r="I307" s="32">
        <v>2</v>
      </c>
      <c r="J307" s="13">
        <f t="shared" si="21"/>
        <v>5</v>
      </c>
      <c r="K307" s="6">
        <f t="shared" si="24"/>
        <v>3</v>
      </c>
      <c r="L307" s="12">
        <f t="shared" si="22"/>
        <v>4</v>
      </c>
      <c r="M307" s="69">
        <f t="shared" si="23"/>
        <v>1.25</v>
      </c>
      <c r="N307" s="45">
        <f t="shared" si="25"/>
        <v>0.75</v>
      </c>
    </row>
    <row r="308" spans="1:14">
      <c r="A308" s="44" t="s">
        <v>5024</v>
      </c>
      <c r="B308" s="10"/>
      <c r="C308" s="3" t="s">
        <v>60</v>
      </c>
      <c r="E308" s="18">
        <v>1</v>
      </c>
      <c r="F308" s="37">
        <v>2</v>
      </c>
      <c r="G308" s="19">
        <v>2</v>
      </c>
      <c r="H308" s="21"/>
      <c r="I308" s="32">
        <v>0</v>
      </c>
      <c r="J308" s="13">
        <f t="shared" si="21"/>
        <v>5</v>
      </c>
      <c r="K308" s="6">
        <f t="shared" si="24"/>
        <v>3</v>
      </c>
      <c r="L308" s="12">
        <f t="shared" si="22"/>
        <v>4</v>
      </c>
      <c r="M308" s="69">
        <f t="shared" si="23"/>
        <v>1.25</v>
      </c>
      <c r="N308" s="45">
        <f t="shared" si="25"/>
        <v>0.75</v>
      </c>
    </row>
    <row r="309" spans="1:14">
      <c r="A309" s="44" t="s">
        <v>4283</v>
      </c>
      <c r="B309" s="10" t="s">
        <v>4284</v>
      </c>
      <c r="C309" s="3" t="s">
        <v>4285</v>
      </c>
      <c r="E309" s="18">
        <v>0</v>
      </c>
      <c r="F309" s="37">
        <v>2</v>
      </c>
      <c r="G309" s="19">
        <v>0</v>
      </c>
      <c r="H309" s="21">
        <v>3</v>
      </c>
      <c r="I309" s="32"/>
      <c r="J309" s="13">
        <f t="shared" si="21"/>
        <v>5</v>
      </c>
      <c r="K309" s="6">
        <f t="shared" si="24"/>
        <v>2</v>
      </c>
      <c r="L309" s="12">
        <f t="shared" si="22"/>
        <v>4</v>
      </c>
      <c r="M309" s="69">
        <f t="shared" si="23"/>
        <v>1.25</v>
      </c>
      <c r="N309" s="45">
        <f t="shared" si="25"/>
        <v>0.5</v>
      </c>
    </row>
    <row r="310" spans="1:14">
      <c r="A310" s="44" t="s">
        <v>4296</v>
      </c>
      <c r="B310" s="10" t="s">
        <v>4297</v>
      </c>
      <c r="C310" s="3" t="s">
        <v>4298</v>
      </c>
      <c r="E310" s="18">
        <v>2</v>
      </c>
      <c r="F310" s="37">
        <v>1</v>
      </c>
      <c r="G310" s="19">
        <v>2</v>
      </c>
      <c r="H310" s="21"/>
      <c r="I310" s="32">
        <v>0</v>
      </c>
      <c r="J310" s="13">
        <f t="shared" si="21"/>
        <v>5</v>
      </c>
      <c r="K310" s="6">
        <f t="shared" si="24"/>
        <v>3</v>
      </c>
      <c r="L310" s="12">
        <f t="shared" si="22"/>
        <v>4</v>
      </c>
      <c r="M310" s="69">
        <f t="shared" si="23"/>
        <v>1.25</v>
      </c>
      <c r="N310" s="45">
        <f t="shared" si="25"/>
        <v>0.75</v>
      </c>
    </row>
    <row r="311" spans="1:14">
      <c r="A311" s="44" t="s">
        <v>4306</v>
      </c>
      <c r="B311" s="10" t="s">
        <v>4307</v>
      </c>
      <c r="C311" s="3" t="s">
        <v>4308</v>
      </c>
      <c r="E311" s="18">
        <v>2</v>
      </c>
      <c r="F311" s="37">
        <v>0</v>
      </c>
      <c r="G311" s="19">
        <v>2</v>
      </c>
      <c r="H311" s="21"/>
      <c r="I311" s="32">
        <v>1</v>
      </c>
      <c r="J311" s="13">
        <f t="shared" si="21"/>
        <v>5</v>
      </c>
      <c r="K311" s="6">
        <f t="shared" si="24"/>
        <v>3</v>
      </c>
      <c r="L311" s="12">
        <f t="shared" si="22"/>
        <v>4</v>
      </c>
      <c r="M311" s="69">
        <f t="shared" si="23"/>
        <v>1.25</v>
      </c>
      <c r="N311" s="45">
        <f t="shared" si="25"/>
        <v>0.75</v>
      </c>
    </row>
    <row r="312" spans="1:14">
      <c r="A312" s="44" t="s">
        <v>4328</v>
      </c>
      <c r="B312" s="10" t="s">
        <v>4329</v>
      </c>
      <c r="C312" s="3" t="s">
        <v>4330</v>
      </c>
      <c r="E312" s="18">
        <v>2</v>
      </c>
      <c r="F312" s="37">
        <v>0</v>
      </c>
      <c r="G312" s="19">
        <v>1</v>
      </c>
      <c r="H312" s="21"/>
      <c r="I312" s="32">
        <v>2</v>
      </c>
      <c r="J312" s="13">
        <f t="shared" si="21"/>
        <v>5</v>
      </c>
      <c r="K312" s="6">
        <f t="shared" si="24"/>
        <v>3</v>
      </c>
      <c r="L312" s="12">
        <f t="shared" si="22"/>
        <v>4</v>
      </c>
      <c r="M312" s="69">
        <f t="shared" si="23"/>
        <v>1.25</v>
      </c>
      <c r="N312" s="45">
        <f t="shared" si="25"/>
        <v>0.75</v>
      </c>
    </row>
    <row r="313" spans="1:14">
      <c r="A313" s="44" t="s">
        <v>4352</v>
      </c>
      <c r="B313" s="10"/>
      <c r="C313" s="3" t="s">
        <v>11</v>
      </c>
      <c r="E313" s="18">
        <v>2</v>
      </c>
      <c r="F313" s="37">
        <v>1</v>
      </c>
      <c r="G313" s="19"/>
      <c r="H313" s="21">
        <v>2</v>
      </c>
      <c r="I313" s="32">
        <v>0</v>
      </c>
      <c r="J313" s="13">
        <f t="shared" si="21"/>
        <v>5</v>
      </c>
      <c r="K313" s="6">
        <f t="shared" si="24"/>
        <v>3</v>
      </c>
      <c r="L313" s="12">
        <f t="shared" si="22"/>
        <v>4</v>
      </c>
      <c r="M313" s="69">
        <f t="shared" si="23"/>
        <v>1.25</v>
      </c>
      <c r="N313" s="45">
        <f t="shared" si="25"/>
        <v>0.75</v>
      </c>
    </row>
    <row r="314" spans="1:14">
      <c r="A314" s="44" t="s">
        <v>4399</v>
      </c>
      <c r="B314" s="10" t="s">
        <v>4400</v>
      </c>
      <c r="C314" s="3" t="s">
        <v>92</v>
      </c>
      <c r="E314" s="18">
        <v>1</v>
      </c>
      <c r="F314" s="37">
        <v>2</v>
      </c>
      <c r="G314" s="19">
        <v>2</v>
      </c>
      <c r="H314" s="21"/>
      <c r="I314" s="32">
        <v>0</v>
      </c>
      <c r="J314" s="13">
        <f t="shared" si="21"/>
        <v>5</v>
      </c>
      <c r="K314" s="6">
        <f t="shared" si="24"/>
        <v>3</v>
      </c>
      <c r="L314" s="12">
        <f t="shared" si="22"/>
        <v>4</v>
      </c>
      <c r="M314" s="69">
        <f t="shared" si="23"/>
        <v>1.25</v>
      </c>
      <c r="N314" s="45">
        <f t="shared" si="25"/>
        <v>0.75</v>
      </c>
    </row>
    <row r="315" spans="1:14" s="4" customFormat="1">
      <c r="A315" s="44" t="s">
        <v>4404</v>
      </c>
      <c r="B315" s="10" t="s">
        <v>4405</v>
      </c>
      <c r="C315" s="3" t="s">
        <v>92</v>
      </c>
      <c r="D315" s="6"/>
      <c r="E315" s="18">
        <v>1</v>
      </c>
      <c r="F315" s="37">
        <v>1</v>
      </c>
      <c r="G315" s="19"/>
      <c r="H315" s="21">
        <v>3</v>
      </c>
      <c r="I315" s="32">
        <v>0</v>
      </c>
      <c r="J315" s="13">
        <f t="shared" si="21"/>
        <v>5</v>
      </c>
      <c r="K315" s="6">
        <f t="shared" si="24"/>
        <v>3</v>
      </c>
      <c r="L315" s="12">
        <f t="shared" si="22"/>
        <v>4</v>
      </c>
      <c r="M315" s="69">
        <f t="shared" si="23"/>
        <v>1.25</v>
      </c>
      <c r="N315" s="45">
        <f t="shared" si="25"/>
        <v>0.75</v>
      </c>
    </row>
    <row r="316" spans="1:14" s="4" customFormat="1">
      <c r="A316" s="44" t="s">
        <v>4413</v>
      </c>
      <c r="B316" s="10" t="s">
        <v>4414</v>
      </c>
      <c r="C316" s="3" t="s">
        <v>4415</v>
      </c>
      <c r="D316" s="6"/>
      <c r="E316" s="18">
        <v>1</v>
      </c>
      <c r="F316" s="37">
        <v>2</v>
      </c>
      <c r="G316" s="19">
        <v>2</v>
      </c>
      <c r="H316" s="21"/>
      <c r="I316" s="32">
        <v>0</v>
      </c>
      <c r="J316" s="13">
        <f t="shared" si="21"/>
        <v>5</v>
      </c>
      <c r="K316" s="6">
        <f t="shared" si="24"/>
        <v>3</v>
      </c>
      <c r="L316" s="12">
        <f t="shared" si="22"/>
        <v>4</v>
      </c>
      <c r="M316" s="69">
        <f t="shared" si="23"/>
        <v>1.25</v>
      </c>
      <c r="N316" s="45">
        <f t="shared" si="25"/>
        <v>0.75</v>
      </c>
    </row>
    <row r="317" spans="1:14" s="4" customFormat="1">
      <c r="A317" s="44" t="s">
        <v>4419</v>
      </c>
      <c r="B317" s="10" t="s">
        <v>4420</v>
      </c>
      <c r="C317" s="3" t="s">
        <v>178</v>
      </c>
      <c r="D317" s="6"/>
      <c r="E317" s="18">
        <v>2</v>
      </c>
      <c r="F317" s="37">
        <v>2</v>
      </c>
      <c r="G317" s="19">
        <v>1</v>
      </c>
      <c r="H317" s="21"/>
      <c r="I317" s="32">
        <v>0</v>
      </c>
      <c r="J317" s="13">
        <f t="shared" si="21"/>
        <v>5</v>
      </c>
      <c r="K317" s="6">
        <f t="shared" si="24"/>
        <v>3</v>
      </c>
      <c r="L317" s="12">
        <f t="shared" si="22"/>
        <v>4</v>
      </c>
      <c r="M317" s="69">
        <f t="shared" si="23"/>
        <v>1.25</v>
      </c>
      <c r="N317" s="45">
        <f t="shared" si="25"/>
        <v>0.75</v>
      </c>
    </row>
    <row r="318" spans="1:14" s="4" customFormat="1">
      <c r="A318" s="44" t="s">
        <v>4587</v>
      </c>
      <c r="B318" s="10" t="s">
        <v>4588</v>
      </c>
      <c r="C318" s="3" t="s">
        <v>4589</v>
      </c>
      <c r="D318" s="6"/>
      <c r="E318" s="18">
        <v>2</v>
      </c>
      <c r="F318" s="37">
        <v>2</v>
      </c>
      <c r="G318" s="19">
        <v>1</v>
      </c>
      <c r="H318" s="21"/>
      <c r="I318" s="32">
        <v>0</v>
      </c>
      <c r="J318" s="13">
        <f t="shared" si="21"/>
        <v>5</v>
      </c>
      <c r="K318" s="6">
        <f t="shared" si="24"/>
        <v>3</v>
      </c>
      <c r="L318" s="12">
        <f t="shared" si="22"/>
        <v>4</v>
      </c>
      <c r="M318" s="69">
        <f t="shared" si="23"/>
        <v>1.25</v>
      </c>
      <c r="N318" s="45">
        <f t="shared" si="25"/>
        <v>0.75</v>
      </c>
    </row>
    <row r="319" spans="1:14" s="4" customFormat="1">
      <c r="A319" s="44" t="s">
        <v>4627</v>
      </c>
      <c r="B319" s="10" t="s">
        <v>4628</v>
      </c>
      <c r="C319" s="3" t="s">
        <v>4608</v>
      </c>
      <c r="D319" s="6"/>
      <c r="E319" s="18">
        <v>2</v>
      </c>
      <c r="F319" s="37">
        <v>0</v>
      </c>
      <c r="G319" s="19">
        <v>3</v>
      </c>
      <c r="H319" s="21"/>
      <c r="I319" s="32">
        <v>0</v>
      </c>
      <c r="J319" s="13">
        <f t="shared" si="21"/>
        <v>5</v>
      </c>
      <c r="K319" s="6">
        <f t="shared" si="24"/>
        <v>2</v>
      </c>
      <c r="L319" s="12">
        <f t="shared" si="22"/>
        <v>4</v>
      </c>
      <c r="M319" s="69">
        <f t="shared" si="23"/>
        <v>1.25</v>
      </c>
      <c r="N319" s="45">
        <f t="shared" si="25"/>
        <v>0.5</v>
      </c>
    </row>
    <row r="320" spans="1:14" s="4" customFormat="1">
      <c r="A320" s="46" t="s">
        <v>1479</v>
      </c>
      <c r="B320" s="1"/>
      <c r="C320" s="3" t="s">
        <v>60</v>
      </c>
      <c r="D320" s="6"/>
      <c r="E320" s="18">
        <v>2</v>
      </c>
      <c r="F320" s="37">
        <v>2</v>
      </c>
      <c r="G320" s="19">
        <v>0</v>
      </c>
      <c r="H320" s="21"/>
      <c r="I320" s="32">
        <v>1</v>
      </c>
      <c r="J320" s="13">
        <f t="shared" si="21"/>
        <v>5</v>
      </c>
      <c r="K320" s="6">
        <f t="shared" si="24"/>
        <v>3</v>
      </c>
      <c r="L320" s="12">
        <f t="shared" si="22"/>
        <v>4</v>
      </c>
      <c r="M320" s="69">
        <f t="shared" si="23"/>
        <v>1.25</v>
      </c>
      <c r="N320" s="45">
        <f t="shared" si="25"/>
        <v>0.75</v>
      </c>
    </row>
    <row r="321" spans="1:14" s="4" customFormat="1">
      <c r="A321" s="46" t="s">
        <v>1485</v>
      </c>
      <c r="B321" s="1" t="s">
        <v>1486</v>
      </c>
      <c r="C321" s="3" t="s">
        <v>29</v>
      </c>
      <c r="D321" s="6"/>
      <c r="E321" s="18">
        <v>1</v>
      </c>
      <c r="F321" s="37">
        <v>2</v>
      </c>
      <c r="G321" s="19">
        <v>2</v>
      </c>
      <c r="H321" s="21"/>
      <c r="I321" s="32">
        <v>0</v>
      </c>
      <c r="J321" s="13">
        <f t="shared" si="21"/>
        <v>5</v>
      </c>
      <c r="K321" s="6">
        <f t="shared" si="24"/>
        <v>3</v>
      </c>
      <c r="L321" s="12">
        <f t="shared" si="22"/>
        <v>4</v>
      </c>
      <c r="M321" s="69">
        <f t="shared" si="23"/>
        <v>1.25</v>
      </c>
      <c r="N321" s="45">
        <f t="shared" si="25"/>
        <v>0.75</v>
      </c>
    </row>
    <row r="322" spans="1:14" s="4" customFormat="1">
      <c r="A322" s="46" t="s">
        <v>1526</v>
      </c>
      <c r="B322" s="9" t="s">
        <v>1527</v>
      </c>
      <c r="C322" s="3" t="s">
        <v>1528</v>
      </c>
      <c r="D322" s="6"/>
      <c r="E322" s="18">
        <v>1</v>
      </c>
      <c r="F322" s="37">
        <v>2</v>
      </c>
      <c r="G322" s="19">
        <v>2</v>
      </c>
      <c r="H322" s="21"/>
      <c r="I322" s="32">
        <v>0</v>
      </c>
      <c r="J322" s="13">
        <f t="shared" si="21"/>
        <v>5</v>
      </c>
      <c r="K322" s="6">
        <f t="shared" si="24"/>
        <v>3</v>
      </c>
      <c r="L322" s="12">
        <f t="shared" si="22"/>
        <v>4</v>
      </c>
      <c r="M322" s="69">
        <f t="shared" si="23"/>
        <v>1.25</v>
      </c>
      <c r="N322" s="45">
        <f t="shared" si="25"/>
        <v>0.75</v>
      </c>
    </row>
    <row r="323" spans="1:14" s="4" customFormat="1">
      <c r="A323" s="44" t="s">
        <v>2616</v>
      </c>
      <c r="B323" s="10" t="s">
        <v>2617</v>
      </c>
      <c r="C323" s="3" t="s">
        <v>5112</v>
      </c>
      <c r="D323" s="6"/>
      <c r="E323" s="18">
        <v>1</v>
      </c>
      <c r="F323" s="37">
        <v>2</v>
      </c>
      <c r="G323" s="19">
        <v>2</v>
      </c>
      <c r="H323" s="21"/>
      <c r="I323" s="32">
        <v>0</v>
      </c>
      <c r="J323" s="13">
        <f t="shared" si="21"/>
        <v>5</v>
      </c>
      <c r="K323" s="6">
        <f t="shared" si="24"/>
        <v>3</v>
      </c>
      <c r="L323" s="12">
        <f t="shared" si="22"/>
        <v>4</v>
      </c>
      <c r="M323" s="69">
        <f t="shared" si="23"/>
        <v>1.25</v>
      </c>
      <c r="N323" s="45">
        <f t="shared" si="25"/>
        <v>0.75</v>
      </c>
    </row>
    <row r="324" spans="1:14">
      <c r="A324" s="44" t="s">
        <v>2642</v>
      </c>
      <c r="B324" s="10" t="s">
        <v>2643</v>
      </c>
      <c r="C324" s="3" t="s">
        <v>5115</v>
      </c>
      <c r="E324" s="18">
        <v>1</v>
      </c>
      <c r="F324" s="37">
        <v>2</v>
      </c>
      <c r="G324" s="19">
        <v>2</v>
      </c>
      <c r="H324" s="21"/>
      <c r="I324" s="32">
        <v>0</v>
      </c>
      <c r="J324" s="13">
        <f t="shared" ref="J324:J387" si="26">SUM(E324,F324,G324,H324,I324)</f>
        <v>5</v>
      </c>
      <c r="K324" s="6">
        <f t="shared" si="24"/>
        <v>3</v>
      </c>
      <c r="L324" s="12">
        <f t="shared" ref="L324:L387" si="27">COUNT(E324:I324)</f>
        <v>4</v>
      </c>
      <c r="M324" s="69">
        <f t="shared" ref="M324:M387" si="28">J324/L324</f>
        <v>1.25</v>
      </c>
      <c r="N324" s="45">
        <f t="shared" si="25"/>
        <v>0.75</v>
      </c>
    </row>
    <row r="325" spans="1:14">
      <c r="A325" s="44" t="s">
        <v>2802</v>
      </c>
      <c r="B325" s="10" t="s">
        <v>2803</v>
      </c>
      <c r="C325" s="3" t="s">
        <v>2804</v>
      </c>
      <c r="E325" s="18">
        <v>1</v>
      </c>
      <c r="F325" s="37">
        <v>2</v>
      </c>
      <c r="G325" s="19">
        <v>2</v>
      </c>
      <c r="H325" s="21"/>
      <c r="I325" s="32">
        <v>0</v>
      </c>
      <c r="J325" s="13">
        <f t="shared" si="26"/>
        <v>5</v>
      </c>
      <c r="K325" s="6">
        <f t="shared" ref="K325:K388" si="29">COUNTIF(E325:I325,"&gt;0")</f>
        <v>3</v>
      </c>
      <c r="L325" s="12">
        <f t="shared" si="27"/>
        <v>4</v>
      </c>
      <c r="M325" s="69">
        <f t="shared" si="28"/>
        <v>1.25</v>
      </c>
      <c r="N325" s="45">
        <f t="shared" si="25"/>
        <v>0.75</v>
      </c>
    </row>
    <row r="326" spans="1:14">
      <c r="A326" s="44" t="s">
        <v>2316</v>
      </c>
      <c r="B326" s="10" t="s">
        <v>2361</v>
      </c>
      <c r="C326" s="3" t="s">
        <v>2362</v>
      </c>
      <c r="E326" s="18">
        <v>2</v>
      </c>
      <c r="F326" s="37">
        <v>0</v>
      </c>
      <c r="G326" s="19">
        <v>2</v>
      </c>
      <c r="H326" s="21"/>
      <c r="I326" s="32">
        <v>1</v>
      </c>
      <c r="J326" s="13">
        <f t="shared" si="26"/>
        <v>5</v>
      </c>
      <c r="K326" s="6">
        <f t="shared" si="29"/>
        <v>3</v>
      </c>
      <c r="L326" s="12">
        <f t="shared" si="27"/>
        <v>4</v>
      </c>
      <c r="M326" s="69">
        <f t="shared" si="28"/>
        <v>1.25</v>
      </c>
      <c r="N326" s="45">
        <f t="shared" si="25"/>
        <v>0.75</v>
      </c>
    </row>
    <row r="327" spans="1:14">
      <c r="A327" s="44" t="s">
        <v>4734</v>
      </c>
      <c r="B327" s="10" t="s">
        <v>4735</v>
      </c>
      <c r="C327" s="3" t="s">
        <v>5207</v>
      </c>
      <c r="E327" s="18">
        <v>2</v>
      </c>
      <c r="F327" s="37">
        <v>0</v>
      </c>
      <c r="G327" s="19"/>
      <c r="H327" s="21">
        <v>3</v>
      </c>
      <c r="I327" s="32">
        <v>0</v>
      </c>
      <c r="J327" s="13">
        <f t="shared" si="26"/>
        <v>5</v>
      </c>
      <c r="K327" s="6">
        <f t="shared" si="29"/>
        <v>2</v>
      </c>
      <c r="L327" s="12">
        <f t="shared" si="27"/>
        <v>4</v>
      </c>
      <c r="M327" s="69">
        <f t="shared" si="28"/>
        <v>1.25</v>
      </c>
      <c r="N327" s="45">
        <f t="shared" si="25"/>
        <v>0.5</v>
      </c>
    </row>
    <row r="328" spans="1:14">
      <c r="A328" s="46" t="s">
        <v>2084</v>
      </c>
      <c r="B328" s="9" t="s">
        <v>2085</v>
      </c>
      <c r="C328" s="3" t="s">
        <v>2086</v>
      </c>
      <c r="E328" s="18">
        <v>2</v>
      </c>
      <c r="F328" s="37">
        <v>0</v>
      </c>
      <c r="G328" s="19">
        <v>2</v>
      </c>
      <c r="H328" s="21"/>
      <c r="I328" s="32">
        <v>1</v>
      </c>
      <c r="J328" s="13">
        <f t="shared" si="26"/>
        <v>5</v>
      </c>
      <c r="K328" s="6">
        <f t="shared" si="29"/>
        <v>3</v>
      </c>
      <c r="L328" s="12">
        <f t="shared" si="27"/>
        <v>4</v>
      </c>
      <c r="M328" s="69">
        <f t="shared" si="28"/>
        <v>1.25</v>
      </c>
      <c r="N328" s="45">
        <f t="shared" si="25"/>
        <v>0.75</v>
      </c>
    </row>
    <row r="329" spans="1:14">
      <c r="A329" s="44" t="s">
        <v>4750</v>
      </c>
      <c r="B329" s="10" t="s">
        <v>4751</v>
      </c>
      <c r="C329" s="3" t="s">
        <v>277</v>
      </c>
      <c r="E329" s="18">
        <v>4</v>
      </c>
      <c r="F329" s="37">
        <v>0</v>
      </c>
      <c r="G329" s="19">
        <v>1</v>
      </c>
      <c r="H329" s="21"/>
      <c r="I329" s="32">
        <v>0</v>
      </c>
      <c r="J329" s="13">
        <f t="shared" si="26"/>
        <v>5</v>
      </c>
      <c r="K329" s="6">
        <f t="shared" si="29"/>
        <v>2</v>
      </c>
      <c r="L329" s="12">
        <f t="shared" si="27"/>
        <v>4</v>
      </c>
      <c r="M329" s="69">
        <f t="shared" si="28"/>
        <v>1.25</v>
      </c>
      <c r="N329" s="45">
        <f t="shared" si="25"/>
        <v>0.5</v>
      </c>
    </row>
    <row r="330" spans="1:14">
      <c r="A330" s="44" t="s">
        <v>4819</v>
      </c>
      <c r="B330" s="10"/>
      <c r="C330" s="3" t="s">
        <v>11</v>
      </c>
      <c r="E330" s="18">
        <v>1</v>
      </c>
      <c r="F330" s="37">
        <v>2</v>
      </c>
      <c r="G330" s="19">
        <v>2</v>
      </c>
      <c r="H330" s="21"/>
      <c r="I330" s="32">
        <v>0</v>
      </c>
      <c r="J330" s="13">
        <f t="shared" si="26"/>
        <v>5</v>
      </c>
      <c r="K330" s="6">
        <f t="shared" si="29"/>
        <v>3</v>
      </c>
      <c r="L330" s="12">
        <f t="shared" si="27"/>
        <v>4</v>
      </c>
      <c r="M330" s="69">
        <f t="shared" si="28"/>
        <v>1.25</v>
      </c>
      <c r="N330" s="45">
        <f t="shared" si="25"/>
        <v>0.75</v>
      </c>
    </row>
    <row r="331" spans="1:14">
      <c r="A331" s="44" t="s">
        <v>4843</v>
      </c>
      <c r="B331" s="10" t="s">
        <v>4844</v>
      </c>
      <c r="C331" s="3" t="s">
        <v>4845</v>
      </c>
      <c r="E331" s="18">
        <v>0</v>
      </c>
      <c r="F331" s="37">
        <v>3</v>
      </c>
      <c r="G331" s="19">
        <v>2</v>
      </c>
      <c r="H331" s="21"/>
      <c r="I331" s="32">
        <v>0</v>
      </c>
      <c r="J331" s="13">
        <f t="shared" si="26"/>
        <v>5</v>
      </c>
      <c r="K331" s="6">
        <f t="shared" si="29"/>
        <v>2</v>
      </c>
      <c r="L331" s="12">
        <f t="shared" si="27"/>
        <v>4</v>
      </c>
      <c r="M331" s="69">
        <f t="shared" si="28"/>
        <v>1.25</v>
      </c>
      <c r="N331" s="45">
        <f t="shared" si="25"/>
        <v>0.5</v>
      </c>
    </row>
    <row r="332" spans="1:14">
      <c r="A332" s="44" t="s">
        <v>4861</v>
      </c>
      <c r="B332" s="11"/>
      <c r="C332" s="3" t="s">
        <v>11</v>
      </c>
      <c r="E332" s="18"/>
      <c r="F332" s="37">
        <v>2</v>
      </c>
      <c r="G332" s="19">
        <v>0</v>
      </c>
      <c r="H332" s="21">
        <v>3</v>
      </c>
      <c r="I332" s="32">
        <v>0</v>
      </c>
      <c r="J332" s="13">
        <f t="shared" si="26"/>
        <v>5</v>
      </c>
      <c r="K332" s="6">
        <f t="shared" si="29"/>
        <v>2</v>
      </c>
      <c r="L332" s="12">
        <f t="shared" si="27"/>
        <v>4</v>
      </c>
      <c r="M332" s="69">
        <f t="shared" si="28"/>
        <v>1.25</v>
      </c>
      <c r="N332" s="45">
        <f t="shared" si="25"/>
        <v>0.5</v>
      </c>
    </row>
    <row r="333" spans="1:14">
      <c r="A333" s="44" t="s">
        <v>1919</v>
      </c>
      <c r="B333" s="10" t="s">
        <v>1920</v>
      </c>
      <c r="C333" s="3" t="s">
        <v>1921</v>
      </c>
      <c r="E333" s="18"/>
      <c r="F333" s="37">
        <v>2</v>
      </c>
      <c r="G333" s="19">
        <v>2</v>
      </c>
      <c r="H333" s="21">
        <v>1</v>
      </c>
      <c r="I333" s="32">
        <v>0</v>
      </c>
      <c r="J333" s="13">
        <f t="shared" si="26"/>
        <v>5</v>
      </c>
      <c r="K333" s="6">
        <f t="shared" si="29"/>
        <v>3</v>
      </c>
      <c r="L333" s="12">
        <f t="shared" si="27"/>
        <v>4</v>
      </c>
      <c r="M333" s="69">
        <f t="shared" si="28"/>
        <v>1.25</v>
      </c>
      <c r="N333" s="45">
        <f t="shared" si="25"/>
        <v>0.75</v>
      </c>
    </row>
    <row r="334" spans="1:14">
      <c r="A334" s="44" t="s">
        <v>4932</v>
      </c>
      <c r="B334" s="10" t="s">
        <v>4933</v>
      </c>
      <c r="C334" s="3" t="s">
        <v>4934</v>
      </c>
      <c r="E334" s="18">
        <v>2</v>
      </c>
      <c r="F334" s="37">
        <v>2</v>
      </c>
      <c r="G334" s="19">
        <v>1</v>
      </c>
      <c r="H334" s="21"/>
      <c r="I334" s="32">
        <v>0</v>
      </c>
      <c r="J334" s="13">
        <f t="shared" si="26"/>
        <v>5</v>
      </c>
      <c r="K334" s="6">
        <f t="shared" si="29"/>
        <v>3</v>
      </c>
      <c r="L334" s="12">
        <f t="shared" si="27"/>
        <v>4</v>
      </c>
      <c r="M334" s="69">
        <f t="shared" si="28"/>
        <v>1.25</v>
      </c>
      <c r="N334" s="45">
        <f t="shared" si="25"/>
        <v>0.75</v>
      </c>
    </row>
    <row r="335" spans="1:14">
      <c r="A335" s="44" t="s">
        <v>1270</v>
      </c>
      <c r="B335" s="10" t="s">
        <v>1271</v>
      </c>
      <c r="C335" s="3" t="s">
        <v>1272</v>
      </c>
      <c r="E335" s="18">
        <v>0</v>
      </c>
      <c r="F335" s="37">
        <v>2</v>
      </c>
      <c r="G335" s="19">
        <v>1</v>
      </c>
      <c r="H335" s="21"/>
      <c r="I335" s="32">
        <v>2</v>
      </c>
      <c r="J335" s="13">
        <f t="shared" si="26"/>
        <v>5</v>
      </c>
      <c r="K335" s="6">
        <f t="shared" si="29"/>
        <v>3</v>
      </c>
      <c r="L335" s="12">
        <f t="shared" si="27"/>
        <v>4</v>
      </c>
      <c r="M335" s="69">
        <f t="shared" si="28"/>
        <v>1.25</v>
      </c>
      <c r="N335" s="45">
        <f t="shared" si="25"/>
        <v>0.75</v>
      </c>
    </row>
    <row r="336" spans="1:14">
      <c r="A336" s="44" t="s">
        <v>1264</v>
      </c>
      <c r="B336" s="1"/>
      <c r="C336" s="3" t="s">
        <v>11</v>
      </c>
      <c r="E336" s="18"/>
      <c r="F336" s="37">
        <v>0</v>
      </c>
      <c r="G336" s="19">
        <v>2</v>
      </c>
      <c r="H336" s="21">
        <v>3</v>
      </c>
      <c r="I336" s="32">
        <v>0</v>
      </c>
      <c r="J336" s="13">
        <f t="shared" si="26"/>
        <v>5</v>
      </c>
      <c r="K336" s="6">
        <f t="shared" si="29"/>
        <v>2</v>
      </c>
      <c r="L336" s="12">
        <f t="shared" si="27"/>
        <v>4</v>
      </c>
      <c r="M336" s="69">
        <f t="shared" si="28"/>
        <v>1.25</v>
      </c>
      <c r="N336" s="45">
        <f t="shared" si="25"/>
        <v>0.5</v>
      </c>
    </row>
    <row r="337" spans="1:14">
      <c r="A337" s="44" t="s">
        <v>1254</v>
      </c>
      <c r="B337" s="1" t="s">
        <v>1255</v>
      </c>
      <c r="C337" s="3" t="s">
        <v>1256</v>
      </c>
      <c r="E337" s="18">
        <v>0</v>
      </c>
      <c r="F337" s="37">
        <v>2</v>
      </c>
      <c r="G337" s="19">
        <v>2</v>
      </c>
      <c r="H337" s="21"/>
      <c r="I337" s="32">
        <v>1</v>
      </c>
      <c r="J337" s="13">
        <f t="shared" si="26"/>
        <v>5</v>
      </c>
      <c r="K337" s="6">
        <f t="shared" si="29"/>
        <v>3</v>
      </c>
      <c r="L337" s="12">
        <f t="shared" si="27"/>
        <v>4</v>
      </c>
      <c r="M337" s="69">
        <f t="shared" si="28"/>
        <v>1.25</v>
      </c>
      <c r="N337" s="45">
        <f t="shared" si="25"/>
        <v>0.75</v>
      </c>
    </row>
    <row r="338" spans="1:14">
      <c r="A338" s="44" t="s">
        <v>1246</v>
      </c>
      <c r="B338" s="1" t="s">
        <v>1247</v>
      </c>
      <c r="C338" s="3" t="s">
        <v>11</v>
      </c>
      <c r="E338" s="18">
        <v>0</v>
      </c>
      <c r="F338" s="37">
        <v>2</v>
      </c>
      <c r="G338" s="19">
        <v>2</v>
      </c>
      <c r="H338" s="21"/>
      <c r="I338" s="32">
        <v>1</v>
      </c>
      <c r="J338" s="13">
        <f t="shared" si="26"/>
        <v>5</v>
      </c>
      <c r="K338" s="6">
        <f t="shared" si="29"/>
        <v>3</v>
      </c>
      <c r="L338" s="12">
        <f t="shared" si="27"/>
        <v>4</v>
      </c>
      <c r="M338" s="69">
        <f t="shared" si="28"/>
        <v>1.25</v>
      </c>
      <c r="N338" s="45">
        <f t="shared" si="25"/>
        <v>0.75</v>
      </c>
    </row>
    <row r="339" spans="1:14">
      <c r="A339" s="44" t="s">
        <v>1238</v>
      </c>
      <c r="B339" s="10" t="s">
        <v>1239</v>
      </c>
      <c r="C339" s="3" t="s">
        <v>1240</v>
      </c>
      <c r="E339" s="18">
        <v>0</v>
      </c>
      <c r="F339" s="37">
        <v>3</v>
      </c>
      <c r="G339" s="19">
        <v>2</v>
      </c>
      <c r="H339" s="21"/>
      <c r="I339" s="32">
        <v>0</v>
      </c>
      <c r="J339" s="13">
        <f t="shared" si="26"/>
        <v>5</v>
      </c>
      <c r="K339" s="6">
        <f t="shared" si="29"/>
        <v>2</v>
      </c>
      <c r="L339" s="12">
        <f t="shared" si="27"/>
        <v>4</v>
      </c>
      <c r="M339" s="69">
        <f t="shared" si="28"/>
        <v>1.25</v>
      </c>
      <c r="N339" s="45">
        <f t="shared" si="25"/>
        <v>0.5</v>
      </c>
    </row>
    <row r="340" spans="1:14">
      <c r="A340" s="44" t="s">
        <v>1228</v>
      </c>
      <c r="B340" s="1"/>
      <c r="C340" s="3" t="s">
        <v>60</v>
      </c>
      <c r="E340" s="18">
        <v>2</v>
      </c>
      <c r="F340" s="37">
        <v>0</v>
      </c>
      <c r="G340" s="19">
        <v>2</v>
      </c>
      <c r="H340" s="21"/>
      <c r="I340" s="32">
        <v>1</v>
      </c>
      <c r="J340" s="13">
        <f t="shared" si="26"/>
        <v>5</v>
      </c>
      <c r="K340" s="6">
        <f t="shared" si="29"/>
        <v>3</v>
      </c>
      <c r="L340" s="12">
        <f t="shared" si="27"/>
        <v>4</v>
      </c>
      <c r="M340" s="69">
        <f t="shared" si="28"/>
        <v>1.25</v>
      </c>
      <c r="N340" s="45">
        <f t="shared" si="25"/>
        <v>0.75</v>
      </c>
    </row>
    <row r="341" spans="1:14">
      <c r="A341" s="44" t="s">
        <v>1306</v>
      </c>
      <c r="B341" s="8" t="s">
        <v>1307</v>
      </c>
      <c r="C341" s="3" t="s">
        <v>5073</v>
      </c>
      <c r="E341" s="18">
        <v>0</v>
      </c>
      <c r="F341" s="37">
        <v>2</v>
      </c>
      <c r="G341" s="19">
        <v>3</v>
      </c>
      <c r="H341" s="21"/>
      <c r="I341" s="32">
        <v>0</v>
      </c>
      <c r="J341" s="13">
        <f t="shared" si="26"/>
        <v>5</v>
      </c>
      <c r="K341" s="6">
        <f t="shared" si="29"/>
        <v>2</v>
      </c>
      <c r="L341" s="12">
        <f t="shared" si="27"/>
        <v>4</v>
      </c>
      <c r="M341" s="69">
        <f t="shared" si="28"/>
        <v>1.25</v>
      </c>
      <c r="N341" s="45">
        <f t="shared" si="25"/>
        <v>0.5</v>
      </c>
    </row>
    <row r="342" spans="1:14">
      <c r="A342" s="44" t="s">
        <v>1317</v>
      </c>
      <c r="B342" s="10"/>
      <c r="C342" s="3" t="s">
        <v>11</v>
      </c>
      <c r="E342" s="18">
        <v>0</v>
      </c>
      <c r="F342" s="37">
        <v>2</v>
      </c>
      <c r="G342" s="19">
        <v>3</v>
      </c>
      <c r="H342" s="21"/>
      <c r="I342" s="32">
        <v>0</v>
      </c>
      <c r="J342" s="13">
        <f t="shared" si="26"/>
        <v>5</v>
      </c>
      <c r="K342" s="6">
        <f t="shared" si="29"/>
        <v>2</v>
      </c>
      <c r="L342" s="12">
        <f t="shared" si="27"/>
        <v>4</v>
      </c>
      <c r="M342" s="69">
        <f t="shared" si="28"/>
        <v>1.25</v>
      </c>
      <c r="N342" s="45">
        <f t="shared" si="25"/>
        <v>0.5</v>
      </c>
    </row>
    <row r="343" spans="1:14">
      <c r="A343" s="44" t="s">
        <v>1327</v>
      </c>
      <c r="B343" s="8" t="s">
        <v>1328</v>
      </c>
      <c r="C343" s="3" t="s">
        <v>1329</v>
      </c>
      <c r="E343" s="18">
        <v>0</v>
      </c>
      <c r="F343" s="37">
        <v>2</v>
      </c>
      <c r="G343" s="19">
        <v>2</v>
      </c>
      <c r="H343" s="21"/>
      <c r="I343" s="32">
        <v>1</v>
      </c>
      <c r="J343" s="13">
        <f t="shared" si="26"/>
        <v>5</v>
      </c>
      <c r="K343" s="6">
        <f t="shared" si="29"/>
        <v>3</v>
      </c>
      <c r="L343" s="12">
        <f t="shared" si="27"/>
        <v>4</v>
      </c>
      <c r="M343" s="69">
        <f t="shared" si="28"/>
        <v>1.25</v>
      </c>
      <c r="N343" s="45">
        <f t="shared" si="25"/>
        <v>0.75</v>
      </c>
    </row>
    <row r="344" spans="1:14">
      <c r="A344" s="44" t="s">
        <v>1338</v>
      </c>
      <c r="B344" s="8" t="s">
        <v>1339</v>
      </c>
      <c r="C344" s="3" t="s">
        <v>1340</v>
      </c>
      <c r="E344" s="18">
        <v>0</v>
      </c>
      <c r="F344" s="37">
        <v>2</v>
      </c>
      <c r="G344" s="19">
        <v>3</v>
      </c>
      <c r="H344" s="21"/>
      <c r="I344" s="32">
        <v>0</v>
      </c>
      <c r="J344" s="13">
        <f t="shared" si="26"/>
        <v>5</v>
      </c>
      <c r="K344" s="6">
        <f t="shared" si="29"/>
        <v>2</v>
      </c>
      <c r="L344" s="12">
        <f t="shared" si="27"/>
        <v>4</v>
      </c>
      <c r="M344" s="69">
        <f t="shared" si="28"/>
        <v>1.25</v>
      </c>
      <c r="N344" s="45">
        <f t="shared" si="25"/>
        <v>0.5</v>
      </c>
    </row>
    <row r="345" spans="1:14">
      <c r="A345" s="44" t="s">
        <v>2473</v>
      </c>
      <c r="B345" s="11" t="s">
        <v>2474</v>
      </c>
      <c r="C345" s="3" t="s">
        <v>2475</v>
      </c>
      <c r="E345" s="18">
        <v>2</v>
      </c>
      <c r="F345" s="37">
        <v>2</v>
      </c>
      <c r="G345" s="19"/>
      <c r="H345" s="21">
        <v>0</v>
      </c>
      <c r="I345" s="32">
        <v>1</v>
      </c>
      <c r="J345" s="13">
        <f t="shared" si="26"/>
        <v>5</v>
      </c>
      <c r="K345" s="6">
        <f t="shared" si="29"/>
        <v>3</v>
      </c>
      <c r="L345" s="12">
        <f t="shared" si="27"/>
        <v>4</v>
      </c>
      <c r="M345" s="69">
        <f t="shared" si="28"/>
        <v>1.25</v>
      </c>
      <c r="N345" s="45">
        <f t="shared" si="25"/>
        <v>0.75</v>
      </c>
    </row>
    <row r="346" spans="1:14">
      <c r="A346" s="44" t="s">
        <v>1354</v>
      </c>
      <c r="B346" s="1"/>
      <c r="C346" s="3" t="s">
        <v>11</v>
      </c>
      <c r="E346" s="18">
        <v>0</v>
      </c>
      <c r="F346" s="37">
        <v>2</v>
      </c>
      <c r="G346" s="19">
        <v>2</v>
      </c>
      <c r="H346" s="21"/>
      <c r="I346" s="32">
        <v>1</v>
      </c>
      <c r="J346" s="13">
        <f t="shared" si="26"/>
        <v>5</v>
      </c>
      <c r="K346" s="6">
        <f t="shared" si="29"/>
        <v>3</v>
      </c>
      <c r="L346" s="12">
        <f t="shared" si="27"/>
        <v>4</v>
      </c>
      <c r="M346" s="69">
        <f t="shared" si="28"/>
        <v>1.25</v>
      </c>
      <c r="N346" s="45">
        <f t="shared" si="25"/>
        <v>0.75</v>
      </c>
    </row>
    <row r="347" spans="1:14">
      <c r="A347" s="46" t="s">
        <v>1572</v>
      </c>
      <c r="B347" s="1"/>
      <c r="C347" s="3" t="s">
        <v>11</v>
      </c>
      <c r="E347" s="22">
        <v>1</v>
      </c>
      <c r="F347" s="37">
        <v>2</v>
      </c>
      <c r="G347" s="23">
        <v>2</v>
      </c>
      <c r="H347" s="20"/>
      <c r="I347" s="32">
        <v>0</v>
      </c>
      <c r="J347" s="13">
        <f t="shared" si="26"/>
        <v>5</v>
      </c>
      <c r="K347" s="6">
        <f t="shared" si="29"/>
        <v>3</v>
      </c>
      <c r="L347" s="12">
        <f t="shared" si="27"/>
        <v>4</v>
      </c>
      <c r="M347" s="69">
        <f t="shared" si="28"/>
        <v>1.25</v>
      </c>
      <c r="N347" s="45">
        <f t="shared" si="25"/>
        <v>0.75</v>
      </c>
    </row>
    <row r="348" spans="1:14">
      <c r="A348" s="46" t="s">
        <v>1590</v>
      </c>
      <c r="B348" s="1" t="s">
        <v>1591</v>
      </c>
      <c r="C348" s="3" t="s">
        <v>1592</v>
      </c>
      <c r="E348" s="22">
        <v>2</v>
      </c>
      <c r="F348" s="37">
        <v>0</v>
      </c>
      <c r="G348" s="23">
        <v>1</v>
      </c>
      <c r="H348" s="20"/>
      <c r="I348" s="32">
        <v>2</v>
      </c>
      <c r="J348" s="13">
        <f t="shared" si="26"/>
        <v>5</v>
      </c>
      <c r="K348" s="6">
        <f t="shared" si="29"/>
        <v>3</v>
      </c>
      <c r="L348" s="12">
        <f t="shared" si="27"/>
        <v>4</v>
      </c>
      <c r="M348" s="69">
        <f t="shared" si="28"/>
        <v>1.25</v>
      </c>
      <c r="N348" s="45">
        <f t="shared" si="25"/>
        <v>0.75</v>
      </c>
    </row>
    <row r="349" spans="1:14">
      <c r="A349" s="46" t="s">
        <v>1593</v>
      </c>
      <c r="B349" s="1" t="s">
        <v>1594</v>
      </c>
      <c r="C349" s="3" t="s">
        <v>1595</v>
      </c>
      <c r="E349" s="22">
        <v>2</v>
      </c>
      <c r="F349" s="37">
        <v>1</v>
      </c>
      <c r="G349" s="23">
        <v>2</v>
      </c>
      <c r="H349" s="20"/>
      <c r="I349" s="32">
        <v>0</v>
      </c>
      <c r="J349" s="13">
        <f t="shared" si="26"/>
        <v>5</v>
      </c>
      <c r="K349" s="6">
        <f t="shared" si="29"/>
        <v>3</v>
      </c>
      <c r="L349" s="12">
        <f t="shared" si="27"/>
        <v>4</v>
      </c>
      <c r="M349" s="69">
        <f t="shared" si="28"/>
        <v>1.25</v>
      </c>
      <c r="N349" s="45">
        <f t="shared" si="25"/>
        <v>0.75</v>
      </c>
    </row>
    <row r="350" spans="1:14">
      <c r="A350" s="44" t="s">
        <v>4994</v>
      </c>
      <c r="B350" s="10" t="s">
        <v>4995</v>
      </c>
      <c r="C350" s="3" t="s">
        <v>11</v>
      </c>
      <c r="E350" s="18">
        <v>1</v>
      </c>
      <c r="F350" s="37">
        <v>2</v>
      </c>
      <c r="G350" s="19">
        <v>2</v>
      </c>
      <c r="H350" s="21"/>
      <c r="I350" s="32">
        <v>0</v>
      </c>
      <c r="J350" s="13">
        <f t="shared" si="26"/>
        <v>5</v>
      </c>
      <c r="K350" s="6">
        <f t="shared" si="29"/>
        <v>3</v>
      </c>
      <c r="L350" s="12">
        <f t="shared" si="27"/>
        <v>4</v>
      </c>
      <c r="M350" s="69">
        <f t="shared" si="28"/>
        <v>1.25</v>
      </c>
      <c r="N350" s="45">
        <f t="shared" si="25"/>
        <v>0.75</v>
      </c>
    </row>
    <row r="351" spans="1:14">
      <c r="A351" s="46" t="s">
        <v>1667</v>
      </c>
      <c r="B351" s="9" t="s">
        <v>1668</v>
      </c>
      <c r="C351" s="3" t="s">
        <v>1669</v>
      </c>
      <c r="E351" s="18">
        <v>1</v>
      </c>
      <c r="F351" s="37">
        <v>2</v>
      </c>
      <c r="G351" s="19">
        <v>2</v>
      </c>
      <c r="H351" s="21"/>
      <c r="I351" s="32">
        <v>0</v>
      </c>
      <c r="J351" s="13">
        <f t="shared" si="26"/>
        <v>5</v>
      </c>
      <c r="K351" s="6">
        <f t="shared" si="29"/>
        <v>3</v>
      </c>
      <c r="L351" s="12">
        <f t="shared" si="27"/>
        <v>4</v>
      </c>
      <c r="M351" s="69">
        <f t="shared" si="28"/>
        <v>1.25</v>
      </c>
      <c r="N351" s="45">
        <f t="shared" si="25"/>
        <v>0.75</v>
      </c>
    </row>
    <row r="352" spans="1:14">
      <c r="A352" s="46" t="s">
        <v>1677</v>
      </c>
      <c r="B352" s="9" t="s">
        <v>1678</v>
      </c>
      <c r="C352" s="3" t="s">
        <v>1679</v>
      </c>
      <c r="E352" s="18">
        <v>2</v>
      </c>
      <c r="F352" s="37">
        <v>1</v>
      </c>
      <c r="G352" s="19">
        <v>2</v>
      </c>
      <c r="H352" s="21"/>
      <c r="I352" s="32">
        <v>0</v>
      </c>
      <c r="J352" s="13">
        <f t="shared" si="26"/>
        <v>5</v>
      </c>
      <c r="K352" s="6">
        <f t="shared" si="29"/>
        <v>3</v>
      </c>
      <c r="L352" s="12">
        <f t="shared" si="27"/>
        <v>4</v>
      </c>
      <c r="M352" s="69">
        <f t="shared" si="28"/>
        <v>1.25</v>
      </c>
      <c r="N352" s="45">
        <f t="shared" si="25"/>
        <v>0.75</v>
      </c>
    </row>
    <row r="353" spans="1:14">
      <c r="A353" s="46" t="s">
        <v>1680</v>
      </c>
      <c r="B353" s="9" t="s">
        <v>1681</v>
      </c>
      <c r="C353" s="3" t="s">
        <v>1682</v>
      </c>
      <c r="E353" s="18">
        <v>3</v>
      </c>
      <c r="F353" s="37">
        <v>0</v>
      </c>
      <c r="G353" s="19">
        <v>2</v>
      </c>
      <c r="H353" s="21"/>
      <c r="I353" s="32">
        <v>0</v>
      </c>
      <c r="J353" s="13">
        <f t="shared" si="26"/>
        <v>5</v>
      </c>
      <c r="K353" s="6">
        <f t="shared" si="29"/>
        <v>2</v>
      </c>
      <c r="L353" s="12">
        <f t="shared" si="27"/>
        <v>4</v>
      </c>
      <c r="M353" s="69">
        <f t="shared" si="28"/>
        <v>1.25</v>
      </c>
      <c r="N353" s="45">
        <f t="shared" si="25"/>
        <v>0.5</v>
      </c>
    </row>
    <row r="354" spans="1:14">
      <c r="A354" s="46" t="s">
        <v>1711</v>
      </c>
      <c r="B354" s="1" t="s">
        <v>1712</v>
      </c>
      <c r="C354" s="3" t="s">
        <v>1713</v>
      </c>
      <c r="E354" s="18">
        <v>1</v>
      </c>
      <c r="F354" s="37">
        <v>2</v>
      </c>
      <c r="G354" s="19">
        <v>2</v>
      </c>
      <c r="H354" s="21"/>
      <c r="I354" s="32">
        <v>0</v>
      </c>
      <c r="J354" s="13">
        <f t="shared" si="26"/>
        <v>5</v>
      </c>
      <c r="K354" s="6">
        <f t="shared" si="29"/>
        <v>3</v>
      </c>
      <c r="L354" s="12">
        <f t="shared" si="27"/>
        <v>4</v>
      </c>
      <c r="M354" s="69">
        <f t="shared" si="28"/>
        <v>1.25</v>
      </c>
      <c r="N354" s="45">
        <f t="shared" si="25"/>
        <v>0.75</v>
      </c>
    </row>
    <row r="355" spans="1:14">
      <c r="A355" s="46" t="s">
        <v>1722</v>
      </c>
      <c r="B355" s="1" t="s">
        <v>1723</v>
      </c>
      <c r="C355" s="3" t="s">
        <v>1010</v>
      </c>
      <c r="E355" s="18">
        <v>2</v>
      </c>
      <c r="F355" s="37">
        <v>2</v>
      </c>
      <c r="G355" s="19">
        <v>0</v>
      </c>
      <c r="H355" s="21"/>
      <c r="I355" s="32">
        <v>1</v>
      </c>
      <c r="J355" s="13">
        <f t="shared" si="26"/>
        <v>5</v>
      </c>
      <c r="K355" s="6">
        <f t="shared" si="29"/>
        <v>3</v>
      </c>
      <c r="L355" s="12">
        <f t="shared" si="27"/>
        <v>4</v>
      </c>
      <c r="M355" s="69">
        <f t="shared" si="28"/>
        <v>1.25</v>
      </c>
      <c r="N355" s="45">
        <f t="shared" si="25"/>
        <v>0.75</v>
      </c>
    </row>
    <row r="356" spans="1:14">
      <c r="A356" s="44" t="s">
        <v>2476</v>
      </c>
      <c r="B356" s="11" t="s">
        <v>2477</v>
      </c>
      <c r="C356" s="3" t="s">
        <v>2478</v>
      </c>
      <c r="E356" s="18">
        <v>2</v>
      </c>
      <c r="F356" s="37">
        <v>2</v>
      </c>
      <c r="G356" s="19">
        <v>1</v>
      </c>
      <c r="H356" s="21"/>
      <c r="I356" s="32">
        <v>0</v>
      </c>
      <c r="J356" s="13">
        <f t="shared" si="26"/>
        <v>5</v>
      </c>
      <c r="K356" s="6">
        <f t="shared" si="29"/>
        <v>3</v>
      </c>
      <c r="L356" s="12">
        <f t="shared" si="27"/>
        <v>4</v>
      </c>
      <c r="M356" s="69">
        <f t="shared" si="28"/>
        <v>1.25</v>
      </c>
      <c r="N356" s="45">
        <f t="shared" ref="N356:N419" si="30">K356/L356</f>
        <v>0.75</v>
      </c>
    </row>
    <row r="357" spans="1:14">
      <c r="A357" s="44" t="s">
        <v>331</v>
      </c>
      <c r="B357" s="8"/>
      <c r="C357" s="3" t="s">
        <v>11</v>
      </c>
      <c r="E357" s="18">
        <v>0</v>
      </c>
      <c r="F357" s="37">
        <v>2</v>
      </c>
      <c r="G357" s="19"/>
      <c r="H357" s="20">
        <v>3</v>
      </c>
      <c r="I357" s="32">
        <v>0</v>
      </c>
      <c r="J357" s="13">
        <f t="shared" si="26"/>
        <v>5</v>
      </c>
      <c r="K357" s="6">
        <f t="shared" si="29"/>
        <v>2</v>
      </c>
      <c r="L357" s="12">
        <f t="shared" si="27"/>
        <v>4</v>
      </c>
      <c r="M357" s="69">
        <f t="shared" si="28"/>
        <v>1.25</v>
      </c>
      <c r="N357" s="45">
        <f t="shared" si="30"/>
        <v>0.5</v>
      </c>
    </row>
    <row r="358" spans="1:14">
      <c r="A358" s="46" t="s">
        <v>2176</v>
      </c>
      <c r="B358" s="9" t="s">
        <v>2177</v>
      </c>
      <c r="C358" s="3" t="s">
        <v>2178</v>
      </c>
      <c r="E358" s="18">
        <v>2</v>
      </c>
      <c r="F358" s="37">
        <v>2</v>
      </c>
      <c r="G358" s="19">
        <v>1</v>
      </c>
      <c r="H358" s="21"/>
      <c r="I358" s="32">
        <v>0</v>
      </c>
      <c r="J358" s="13">
        <f t="shared" si="26"/>
        <v>5</v>
      </c>
      <c r="K358" s="6">
        <f t="shared" si="29"/>
        <v>3</v>
      </c>
      <c r="L358" s="12">
        <f t="shared" si="27"/>
        <v>4</v>
      </c>
      <c r="M358" s="69">
        <f t="shared" si="28"/>
        <v>1.25</v>
      </c>
      <c r="N358" s="45">
        <f t="shared" si="30"/>
        <v>0.75</v>
      </c>
    </row>
    <row r="359" spans="1:14">
      <c r="A359" s="44" t="s">
        <v>109</v>
      </c>
      <c r="B359" s="10" t="s">
        <v>110</v>
      </c>
      <c r="C359" s="3" t="s">
        <v>111</v>
      </c>
      <c r="E359" s="18">
        <v>0</v>
      </c>
      <c r="F359" s="37"/>
      <c r="G359" s="19">
        <v>2</v>
      </c>
      <c r="H359" s="20">
        <v>2</v>
      </c>
      <c r="I359" s="32">
        <v>1</v>
      </c>
      <c r="J359" s="13">
        <f t="shared" si="26"/>
        <v>5</v>
      </c>
      <c r="K359" s="6">
        <f t="shared" si="29"/>
        <v>3</v>
      </c>
      <c r="L359" s="12">
        <f t="shared" si="27"/>
        <v>4</v>
      </c>
      <c r="M359" s="69">
        <f t="shared" si="28"/>
        <v>1.25</v>
      </c>
      <c r="N359" s="45">
        <f t="shared" si="30"/>
        <v>0.75</v>
      </c>
    </row>
    <row r="360" spans="1:14">
      <c r="A360" s="44" t="s">
        <v>71</v>
      </c>
      <c r="B360" s="1" t="s">
        <v>5318</v>
      </c>
      <c r="C360" s="3" t="s">
        <v>5275</v>
      </c>
      <c r="E360" s="18">
        <v>0</v>
      </c>
      <c r="F360" s="37">
        <v>2</v>
      </c>
      <c r="G360" s="19">
        <v>2</v>
      </c>
      <c r="H360" s="20"/>
      <c r="I360" s="32">
        <v>1</v>
      </c>
      <c r="J360" s="13">
        <f t="shared" si="26"/>
        <v>5</v>
      </c>
      <c r="K360" s="6">
        <f t="shared" si="29"/>
        <v>3</v>
      </c>
      <c r="L360" s="12">
        <f t="shared" si="27"/>
        <v>4</v>
      </c>
      <c r="M360" s="69">
        <f t="shared" si="28"/>
        <v>1.25</v>
      </c>
      <c r="N360" s="45">
        <f t="shared" si="30"/>
        <v>0.75</v>
      </c>
    </row>
    <row r="361" spans="1:14">
      <c r="A361" s="46" t="s">
        <v>1995</v>
      </c>
      <c r="B361" s="9" t="s">
        <v>1996</v>
      </c>
      <c r="C361" s="3" t="s">
        <v>29</v>
      </c>
      <c r="E361" s="18">
        <v>1</v>
      </c>
      <c r="F361" s="37">
        <v>2</v>
      </c>
      <c r="G361" s="19">
        <v>2</v>
      </c>
      <c r="H361" s="21"/>
      <c r="I361" s="32">
        <v>0</v>
      </c>
      <c r="J361" s="13">
        <f t="shared" si="26"/>
        <v>5</v>
      </c>
      <c r="K361" s="6">
        <f t="shared" si="29"/>
        <v>3</v>
      </c>
      <c r="L361" s="12">
        <f t="shared" si="27"/>
        <v>4</v>
      </c>
      <c r="M361" s="69">
        <f t="shared" si="28"/>
        <v>1.25</v>
      </c>
      <c r="N361" s="45">
        <f t="shared" si="30"/>
        <v>0.75</v>
      </c>
    </row>
    <row r="362" spans="1:14">
      <c r="A362" s="44" t="s">
        <v>2020</v>
      </c>
      <c r="B362" s="10" t="s">
        <v>2021</v>
      </c>
      <c r="C362" s="3" t="s">
        <v>2022</v>
      </c>
      <c r="E362" s="18">
        <v>1</v>
      </c>
      <c r="F362" s="37">
        <v>2</v>
      </c>
      <c r="G362" s="19">
        <v>2</v>
      </c>
      <c r="H362" s="21"/>
      <c r="I362" s="32">
        <v>0</v>
      </c>
      <c r="J362" s="13">
        <f t="shared" si="26"/>
        <v>5</v>
      </c>
      <c r="K362" s="6">
        <f t="shared" si="29"/>
        <v>3</v>
      </c>
      <c r="L362" s="12">
        <f t="shared" si="27"/>
        <v>4</v>
      </c>
      <c r="M362" s="69">
        <f t="shared" si="28"/>
        <v>1.25</v>
      </c>
      <c r="N362" s="45">
        <f t="shared" si="30"/>
        <v>0.75</v>
      </c>
    </row>
    <row r="363" spans="1:14">
      <c r="A363" s="46" t="s">
        <v>2030</v>
      </c>
      <c r="B363" s="9" t="s">
        <v>2031</v>
      </c>
      <c r="C363" s="3" t="s">
        <v>2032</v>
      </c>
      <c r="E363" s="18">
        <v>0</v>
      </c>
      <c r="F363" s="37">
        <v>2</v>
      </c>
      <c r="G363" s="19">
        <v>2</v>
      </c>
      <c r="H363" s="21"/>
      <c r="I363" s="32">
        <v>1</v>
      </c>
      <c r="J363" s="13">
        <f t="shared" si="26"/>
        <v>5</v>
      </c>
      <c r="K363" s="6">
        <f t="shared" si="29"/>
        <v>3</v>
      </c>
      <c r="L363" s="12">
        <f t="shared" si="27"/>
        <v>4</v>
      </c>
      <c r="M363" s="69">
        <f t="shared" si="28"/>
        <v>1.25</v>
      </c>
      <c r="N363" s="45">
        <f t="shared" si="30"/>
        <v>0.75</v>
      </c>
    </row>
    <row r="364" spans="1:14">
      <c r="A364" s="46" t="s">
        <v>1959</v>
      </c>
      <c r="B364" s="9" t="s">
        <v>1960</v>
      </c>
      <c r="C364" s="3" t="s">
        <v>1961</v>
      </c>
      <c r="E364" s="18">
        <v>2</v>
      </c>
      <c r="F364" s="37">
        <v>0</v>
      </c>
      <c r="G364" s="19">
        <v>3</v>
      </c>
      <c r="H364" s="21"/>
      <c r="I364" s="32">
        <v>0</v>
      </c>
      <c r="J364" s="13">
        <f t="shared" si="26"/>
        <v>5</v>
      </c>
      <c r="K364" s="6">
        <f t="shared" si="29"/>
        <v>2</v>
      </c>
      <c r="L364" s="12">
        <f t="shared" si="27"/>
        <v>4</v>
      </c>
      <c r="M364" s="69">
        <f t="shared" si="28"/>
        <v>1.25</v>
      </c>
      <c r="N364" s="45">
        <f t="shared" si="30"/>
        <v>0.5</v>
      </c>
    </row>
    <row r="365" spans="1:14">
      <c r="A365" s="44" t="s">
        <v>3365</v>
      </c>
      <c r="B365" s="10" t="s">
        <v>3366</v>
      </c>
      <c r="C365" s="3" t="s">
        <v>3367</v>
      </c>
      <c r="E365" s="18">
        <v>0</v>
      </c>
      <c r="F365" s="37">
        <v>3</v>
      </c>
      <c r="G365" s="19">
        <v>2</v>
      </c>
      <c r="H365" s="21"/>
      <c r="I365" s="32">
        <v>0</v>
      </c>
      <c r="J365" s="13">
        <f t="shared" si="26"/>
        <v>5</v>
      </c>
      <c r="K365" s="6">
        <f t="shared" si="29"/>
        <v>2</v>
      </c>
      <c r="L365" s="12">
        <f t="shared" si="27"/>
        <v>4</v>
      </c>
      <c r="M365" s="69">
        <f t="shared" si="28"/>
        <v>1.25</v>
      </c>
      <c r="N365" s="45">
        <f t="shared" si="30"/>
        <v>0.5</v>
      </c>
    </row>
    <row r="366" spans="1:14">
      <c r="A366" s="44" t="s">
        <v>3377</v>
      </c>
      <c r="B366" s="11"/>
      <c r="C366" s="3" t="s">
        <v>11</v>
      </c>
      <c r="E366" s="22">
        <v>3</v>
      </c>
      <c r="F366" s="37"/>
      <c r="G366" s="23">
        <v>0</v>
      </c>
      <c r="H366" s="20">
        <v>2</v>
      </c>
      <c r="I366" s="32">
        <v>0</v>
      </c>
      <c r="J366" s="13">
        <f t="shared" si="26"/>
        <v>5</v>
      </c>
      <c r="K366" s="6">
        <f t="shared" si="29"/>
        <v>2</v>
      </c>
      <c r="L366" s="12">
        <f t="shared" si="27"/>
        <v>4</v>
      </c>
      <c r="M366" s="69">
        <f t="shared" si="28"/>
        <v>1.25</v>
      </c>
      <c r="N366" s="45">
        <f t="shared" si="30"/>
        <v>0.5</v>
      </c>
    </row>
    <row r="367" spans="1:14" s="4" customFormat="1">
      <c r="A367" s="44" t="s">
        <v>3388</v>
      </c>
      <c r="B367" s="10" t="s">
        <v>3389</v>
      </c>
      <c r="C367" s="3" t="s">
        <v>3390</v>
      </c>
      <c r="D367" s="6"/>
      <c r="E367" s="22">
        <v>2</v>
      </c>
      <c r="F367" s="37"/>
      <c r="G367" s="23">
        <v>0</v>
      </c>
      <c r="H367" s="20">
        <v>2</v>
      </c>
      <c r="I367" s="32">
        <v>1</v>
      </c>
      <c r="J367" s="13">
        <f t="shared" si="26"/>
        <v>5</v>
      </c>
      <c r="K367" s="6">
        <f t="shared" si="29"/>
        <v>3</v>
      </c>
      <c r="L367" s="12">
        <f t="shared" si="27"/>
        <v>4</v>
      </c>
      <c r="M367" s="69">
        <f t="shared" si="28"/>
        <v>1.25</v>
      </c>
      <c r="N367" s="45">
        <f t="shared" si="30"/>
        <v>0.75</v>
      </c>
    </row>
    <row r="368" spans="1:14" s="4" customFormat="1">
      <c r="A368" s="44" t="s">
        <v>2906</v>
      </c>
      <c r="B368" s="10" t="s">
        <v>2907</v>
      </c>
      <c r="C368" s="3" t="s">
        <v>5119</v>
      </c>
      <c r="D368" s="6"/>
      <c r="E368" s="18">
        <v>0</v>
      </c>
      <c r="F368" s="37">
        <v>3</v>
      </c>
      <c r="G368" s="19">
        <v>2</v>
      </c>
      <c r="H368" s="20"/>
      <c r="I368" s="32">
        <v>0</v>
      </c>
      <c r="J368" s="13">
        <f t="shared" si="26"/>
        <v>5</v>
      </c>
      <c r="K368" s="6">
        <f t="shared" si="29"/>
        <v>2</v>
      </c>
      <c r="L368" s="12">
        <f t="shared" si="27"/>
        <v>4</v>
      </c>
      <c r="M368" s="69">
        <f t="shared" si="28"/>
        <v>1.25</v>
      </c>
      <c r="N368" s="45">
        <f t="shared" si="30"/>
        <v>0.5</v>
      </c>
    </row>
    <row r="369" spans="1:14" s="4" customFormat="1">
      <c r="A369" s="44" t="s">
        <v>2929</v>
      </c>
      <c r="B369" s="10" t="s">
        <v>2930</v>
      </c>
      <c r="C369" s="3" t="s">
        <v>2931</v>
      </c>
      <c r="D369" s="6"/>
      <c r="E369" s="18">
        <v>1</v>
      </c>
      <c r="F369" s="37">
        <v>2</v>
      </c>
      <c r="G369" s="19">
        <v>2</v>
      </c>
      <c r="H369" s="20"/>
      <c r="I369" s="32">
        <v>0</v>
      </c>
      <c r="J369" s="13">
        <f t="shared" si="26"/>
        <v>5</v>
      </c>
      <c r="K369" s="6">
        <f t="shared" si="29"/>
        <v>3</v>
      </c>
      <c r="L369" s="12">
        <f t="shared" si="27"/>
        <v>4</v>
      </c>
      <c r="M369" s="69">
        <f t="shared" si="28"/>
        <v>1.25</v>
      </c>
      <c r="N369" s="45">
        <f t="shared" si="30"/>
        <v>0.75</v>
      </c>
    </row>
    <row r="370" spans="1:14" s="4" customFormat="1">
      <c r="A370" s="46" t="s">
        <v>2157</v>
      </c>
      <c r="B370" s="9" t="s">
        <v>2158</v>
      </c>
      <c r="C370" s="3" t="s">
        <v>2159</v>
      </c>
      <c r="D370" s="6"/>
      <c r="E370" s="18">
        <v>3</v>
      </c>
      <c r="F370" s="37">
        <v>0</v>
      </c>
      <c r="G370" s="19">
        <v>2</v>
      </c>
      <c r="H370" s="21"/>
      <c r="I370" s="32">
        <v>0</v>
      </c>
      <c r="J370" s="13">
        <f t="shared" si="26"/>
        <v>5</v>
      </c>
      <c r="K370" s="6">
        <f t="shared" si="29"/>
        <v>2</v>
      </c>
      <c r="L370" s="12">
        <f t="shared" si="27"/>
        <v>4</v>
      </c>
      <c r="M370" s="69">
        <f t="shared" si="28"/>
        <v>1.25</v>
      </c>
      <c r="N370" s="45">
        <f t="shared" si="30"/>
        <v>0.5</v>
      </c>
    </row>
    <row r="371" spans="1:14" s="4" customFormat="1">
      <c r="A371" s="44" t="s">
        <v>2503</v>
      </c>
      <c r="B371" s="11" t="s">
        <v>2504</v>
      </c>
      <c r="C371" s="3" t="s">
        <v>2505</v>
      </c>
      <c r="D371" s="6"/>
      <c r="E371" s="18">
        <v>2</v>
      </c>
      <c r="F371" s="37">
        <v>2</v>
      </c>
      <c r="G371" s="19">
        <v>1</v>
      </c>
      <c r="H371" s="21"/>
      <c r="I371" s="32">
        <v>0</v>
      </c>
      <c r="J371" s="13">
        <f t="shared" si="26"/>
        <v>5</v>
      </c>
      <c r="K371" s="6">
        <f t="shared" si="29"/>
        <v>3</v>
      </c>
      <c r="L371" s="12">
        <f t="shared" si="27"/>
        <v>4</v>
      </c>
      <c r="M371" s="69">
        <f t="shared" si="28"/>
        <v>1.25</v>
      </c>
      <c r="N371" s="45">
        <f t="shared" si="30"/>
        <v>0.75</v>
      </c>
    </row>
    <row r="372" spans="1:14">
      <c r="A372" s="44" t="s">
        <v>2514</v>
      </c>
      <c r="B372" s="11" t="s">
        <v>2515</v>
      </c>
      <c r="C372" s="3" t="s">
        <v>2516</v>
      </c>
      <c r="E372" s="18">
        <v>2</v>
      </c>
      <c r="F372" s="37">
        <v>1</v>
      </c>
      <c r="G372" s="19">
        <v>1</v>
      </c>
      <c r="H372" s="21"/>
      <c r="I372" s="32">
        <v>1</v>
      </c>
      <c r="J372" s="13">
        <f t="shared" si="26"/>
        <v>5</v>
      </c>
      <c r="K372" s="6">
        <f t="shared" si="29"/>
        <v>4</v>
      </c>
      <c r="L372" s="12">
        <f t="shared" si="27"/>
        <v>4</v>
      </c>
      <c r="M372" s="69">
        <f t="shared" si="28"/>
        <v>1.25</v>
      </c>
      <c r="N372" s="45">
        <f t="shared" si="30"/>
        <v>1</v>
      </c>
    </row>
    <row r="373" spans="1:14">
      <c r="A373" s="44" t="s">
        <v>2519</v>
      </c>
      <c r="B373" s="11" t="s">
        <v>2520</v>
      </c>
      <c r="C373" s="3" t="s">
        <v>2521</v>
      </c>
      <c r="E373" s="18">
        <v>2</v>
      </c>
      <c r="F373" s="37">
        <v>2</v>
      </c>
      <c r="G373" s="19">
        <v>1</v>
      </c>
      <c r="H373" s="21"/>
      <c r="I373" s="32">
        <v>0</v>
      </c>
      <c r="J373" s="13">
        <f t="shared" si="26"/>
        <v>5</v>
      </c>
      <c r="K373" s="6">
        <f t="shared" si="29"/>
        <v>3</v>
      </c>
      <c r="L373" s="12">
        <f t="shared" si="27"/>
        <v>4</v>
      </c>
      <c r="M373" s="69">
        <f t="shared" si="28"/>
        <v>1.25</v>
      </c>
      <c r="N373" s="45">
        <f t="shared" si="30"/>
        <v>0.75</v>
      </c>
    </row>
    <row r="374" spans="1:14">
      <c r="A374" s="44" t="s">
        <v>365</v>
      </c>
      <c r="B374" s="1" t="s">
        <v>366</v>
      </c>
      <c r="C374" s="3" t="s">
        <v>367</v>
      </c>
      <c r="E374" s="18">
        <v>2</v>
      </c>
      <c r="F374" s="37">
        <v>0</v>
      </c>
      <c r="G374" s="19">
        <v>1</v>
      </c>
      <c r="H374" s="20">
        <v>2</v>
      </c>
      <c r="I374" s="32"/>
      <c r="J374" s="13">
        <f t="shared" si="26"/>
        <v>5</v>
      </c>
      <c r="K374" s="6">
        <f t="shared" si="29"/>
        <v>3</v>
      </c>
      <c r="L374" s="12">
        <f t="shared" si="27"/>
        <v>4</v>
      </c>
      <c r="M374" s="69">
        <f t="shared" si="28"/>
        <v>1.25</v>
      </c>
      <c r="N374" s="45">
        <f t="shared" si="30"/>
        <v>0.75</v>
      </c>
    </row>
    <row r="375" spans="1:14">
      <c r="A375" s="44" t="s">
        <v>390</v>
      </c>
      <c r="B375" s="1" t="s">
        <v>391</v>
      </c>
      <c r="C375" s="3" t="s">
        <v>392</v>
      </c>
      <c r="E375" s="18">
        <v>2</v>
      </c>
      <c r="F375" s="37">
        <v>2</v>
      </c>
      <c r="G375" s="19">
        <v>1</v>
      </c>
      <c r="H375" s="20"/>
      <c r="I375" s="32">
        <v>0</v>
      </c>
      <c r="J375" s="13">
        <f t="shared" si="26"/>
        <v>5</v>
      </c>
      <c r="K375" s="6">
        <f t="shared" si="29"/>
        <v>3</v>
      </c>
      <c r="L375" s="12">
        <f t="shared" si="27"/>
        <v>4</v>
      </c>
      <c r="M375" s="69">
        <f t="shared" si="28"/>
        <v>1.25</v>
      </c>
      <c r="N375" s="45">
        <f t="shared" si="30"/>
        <v>0.75</v>
      </c>
    </row>
    <row r="376" spans="1:14">
      <c r="A376" s="44" t="s">
        <v>3429</v>
      </c>
      <c r="B376" s="11" t="s">
        <v>3430</v>
      </c>
      <c r="C376" s="3" t="s">
        <v>29</v>
      </c>
      <c r="E376" s="18">
        <v>2</v>
      </c>
      <c r="F376" s="37"/>
      <c r="G376" s="19">
        <v>0</v>
      </c>
      <c r="H376" s="21">
        <v>2</v>
      </c>
      <c r="I376" s="32">
        <v>1</v>
      </c>
      <c r="J376" s="13">
        <f t="shared" si="26"/>
        <v>5</v>
      </c>
      <c r="K376" s="6">
        <f t="shared" si="29"/>
        <v>3</v>
      </c>
      <c r="L376" s="12">
        <f t="shared" si="27"/>
        <v>4</v>
      </c>
      <c r="M376" s="69">
        <f t="shared" si="28"/>
        <v>1.25</v>
      </c>
      <c r="N376" s="45">
        <f t="shared" si="30"/>
        <v>0.75</v>
      </c>
    </row>
    <row r="377" spans="1:14">
      <c r="A377" s="44" t="s">
        <v>3461</v>
      </c>
      <c r="B377" s="10" t="s">
        <v>3462</v>
      </c>
      <c r="C377" s="3" t="s">
        <v>3463</v>
      </c>
      <c r="E377" s="18">
        <v>2</v>
      </c>
      <c r="F377" s="37"/>
      <c r="G377" s="19">
        <v>0</v>
      </c>
      <c r="H377" s="21">
        <v>3</v>
      </c>
      <c r="I377" s="32">
        <v>0</v>
      </c>
      <c r="J377" s="13">
        <f t="shared" si="26"/>
        <v>5</v>
      </c>
      <c r="K377" s="6">
        <f t="shared" si="29"/>
        <v>2</v>
      </c>
      <c r="L377" s="12">
        <f t="shared" si="27"/>
        <v>4</v>
      </c>
      <c r="M377" s="69">
        <f t="shared" si="28"/>
        <v>1.25</v>
      </c>
      <c r="N377" s="45">
        <f t="shared" si="30"/>
        <v>0.5</v>
      </c>
    </row>
    <row r="378" spans="1:14">
      <c r="A378" s="44" t="s">
        <v>3468</v>
      </c>
      <c r="B378" s="10" t="s">
        <v>3469</v>
      </c>
      <c r="C378" s="3" t="s">
        <v>3470</v>
      </c>
      <c r="E378" s="18">
        <v>0</v>
      </c>
      <c r="F378" s="37"/>
      <c r="G378" s="19">
        <v>2</v>
      </c>
      <c r="H378" s="21">
        <v>3</v>
      </c>
      <c r="I378" s="32">
        <v>0</v>
      </c>
      <c r="J378" s="13">
        <f t="shared" si="26"/>
        <v>5</v>
      </c>
      <c r="K378" s="6">
        <f t="shared" si="29"/>
        <v>2</v>
      </c>
      <c r="L378" s="12">
        <f t="shared" si="27"/>
        <v>4</v>
      </c>
      <c r="M378" s="69">
        <f t="shared" si="28"/>
        <v>1.25</v>
      </c>
      <c r="N378" s="45">
        <f t="shared" si="30"/>
        <v>0.5</v>
      </c>
    </row>
    <row r="379" spans="1:14">
      <c r="A379" s="44" t="s">
        <v>3471</v>
      </c>
      <c r="B379" s="10"/>
      <c r="C379" s="3" t="s">
        <v>11</v>
      </c>
      <c r="E379" s="18">
        <v>0</v>
      </c>
      <c r="F379" s="37"/>
      <c r="G379" s="19">
        <v>2</v>
      </c>
      <c r="H379" s="21">
        <v>3</v>
      </c>
      <c r="I379" s="32">
        <v>0</v>
      </c>
      <c r="J379" s="13">
        <f t="shared" si="26"/>
        <v>5</v>
      </c>
      <c r="K379" s="6">
        <f t="shared" si="29"/>
        <v>2</v>
      </c>
      <c r="L379" s="12">
        <f t="shared" si="27"/>
        <v>4</v>
      </c>
      <c r="M379" s="69">
        <f t="shared" si="28"/>
        <v>1.25</v>
      </c>
      <c r="N379" s="45">
        <f t="shared" si="30"/>
        <v>0.5</v>
      </c>
    </row>
    <row r="380" spans="1:14">
      <c r="A380" s="44" t="s">
        <v>3483</v>
      </c>
      <c r="B380" s="10"/>
      <c r="C380" s="3" t="s">
        <v>60</v>
      </c>
      <c r="E380" s="18">
        <v>2</v>
      </c>
      <c r="F380" s="37">
        <v>0</v>
      </c>
      <c r="G380" s="19">
        <v>0</v>
      </c>
      <c r="H380" s="21"/>
      <c r="I380" s="32">
        <v>3</v>
      </c>
      <c r="J380" s="13">
        <f t="shared" si="26"/>
        <v>5</v>
      </c>
      <c r="K380" s="6">
        <f t="shared" si="29"/>
        <v>2</v>
      </c>
      <c r="L380" s="12">
        <f t="shared" si="27"/>
        <v>4</v>
      </c>
      <c r="M380" s="69">
        <f t="shared" si="28"/>
        <v>1.25</v>
      </c>
      <c r="N380" s="45">
        <f t="shared" si="30"/>
        <v>0.5</v>
      </c>
    </row>
    <row r="381" spans="1:14">
      <c r="A381" s="44" t="s">
        <v>2983</v>
      </c>
      <c r="B381" s="11"/>
      <c r="C381" s="3" t="s">
        <v>11</v>
      </c>
      <c r="E381" s="18">
        <v>1</v>
      </c>
      <c r="F381" s="37">
        <v>3</v>
      </c>
      <c r="G381" s="19">
        <v>1</v>
      </c>
      <c r="H381" s="21"/>
      <c r="I381" s="32">
        <v>0</v>
      </c>
      <c r="J381" s="13">
        <f t="shared" si="26"/>
        <v>5</v>
      </c>
      <c r="K381" s="6">
        <f t="shared" si="29"/>
        <v>3</v>
      </c>
      <c r="L381" s="12">
        <f t="shared" si="27"/>
        <v>4</v>
      </c>
      <c r="M381" s="69">
        <f t="shared" si="28"/>
        <v>1.25</v>
      </c>
      <c r="N381" s="45">
        <f t="shared" si="30"/>
        <v>0.75</v>
      </c>
    </row>
    <row r="382" spans="1:14">
      <c r="A382" s="44" t="s">
        <v>2984</v>
      </c>
      <c r="B382" s="10" t="s">
        <v>2985</v>
      </c>
      <c r="C382" s="3" t="s">
        <v>2986</v>
      </c>
      <c r="E382" s="18">
        <v>2</v>
      </c>
      <c r="F382" s="37">
        <v>3</v>
      </c>
      <c r="G382" s="19">
        <v>0</v>
      </c>
      <c r="H382" s="21"/>
      <c r="I382" s="32">
        <v>0</v>
      </c>
      <c r="J382" s="13">
        <f t="shared" si="26"/>
        <v>5</v>
      </c>
      <c r="K382" s="6">
        <f t="shared" si="29"/>
        <v>2</v>
      </c>
      <c r="L382" s="12">
        <f t="shared" si="27"/>
        <v>4</v>
      </c>
      <c r="M382" s="69">
        <f t="shared" si="28"/>
        <v>1.25</v>
      </c>
      <c r="N382" s="45">
        <f t="shared" si="30"/>
        <v>0.5</v>
      </c>
    </row>
    <row r="383" spans="1:14">
      <c r="A383" s="44" t="s">
        <v>3009</v>
      </c>
      <c r="B383" s="10" t="s">
        <v>3010</v>
      </c>
      <c r="C383" s="3" t="s">
        <v>3011</v>
      </c>
      <c r="E383" s="18">
        <v>1</v>
      </c>
      <c r="F383" s="37">
        <v>2</v>
      </c>
      <c r="G383" s="19">
        <v>1</v>
      </c>
      <c r="H383" s="21"/>
      <c r="I383" s="32">
        <v>1</v>
      </c>
      <c r="J383" s="13">
        <f t="shared" si="26"/>
        <v>5</v>
      </c>
      <c r="K383" s="6">
        <f t="shared" si="29"/>
        <v>4</v>
      </c>
      <c r="L383" s="12">
        <f t="shared" si="27"/>
        <v>4</v>
      </c>
      <c r="M383" s="69">
        <f t="shared" si="28"/>
        <v>1.25</v>
      </c>
      <c r="N383" s="45">
        <f t="shared" si="30"/>
        <v>1</v>
      </c>
    </row>
    <row r="384" spans="1:14">
      <c r="A384" s="44" t="s">
        <v>3017</v>
      </c>
      <c r="B384" s="10" t="s">
        <v>3018</v>
      </c>
      <c r="C384" s="3" t="s">
        <v>5123</v>
      </c>
      <c r="E384" s="18">
        <v>0</v>
      </c>
      <c r="F384" s="37">
        <v>3</v>
      </c>
      <c r="G384" s="19">
        <v>2</v>
      </c>
      <c r="H384" s="21"/>
      <c r="I384" s="32">
        <v>0</v>
      </c>
      <c r="J384" s="13">
        <f t="shared" si="26"/>
        <v>5</v>
      </c>
      <c r="K384" s="6">
        <f t="shared" si="29"/>
        <v>2</v>
      </c>
      <c r="L384" s="12">
        <f t="shared" si="27"/>
        <v>4</v>
      </c>
      <c r="M384" s="69">
        <f t="shared" si="28"/>
        <v>1.25</v>
      </c>
      <c r="N384" s="45">
        <f t="shared" si="30"/>
        <v>0.5</v>
      </c>
    </row>
    <row r="385" spans="1:14">
      <c r="A385" s="44" t="s">
        <v>3037</v>
      </c>
      <c r="B385" s="10" t="s">
        <v>3038</v>
      </c>
      <c r="C385" s="3" t="s">
        <v>3039</v>
      </c>
      <c r="E385" s="18">
        <v>1</v>
      </c>
      <c r="F385" s="37">
        <v>2</v>
      </c>
      <c r="G385" s="19">
        <v>1</v>
      </c>
      <c r="H385" s="21"/>
      <c r="I385" s="32">
        <v>1</v>
      </c>
      <c r="J385" s="13">
        <f t="shared" si="26"/>
        <v>5</v>
      </c>
      <c r="K385" s="6">
        <f t="shared" si="29"/>
        <v>4</v>
      </c>
      <c r="L385" s="12">
        <f t="shared" si="27"/>
        <v>4</v>
      </c>
      <c r="M385" s="69">
        <f t="shared" si="28"/>
        <v>1.25</v>
      </c>
      <c r="N385" s="45">
        <f t="shared" si="30"/>
        <v>1</v>
      </c>
    </row>
    <row r="386" spans="1:14">
      <c r="A386" s="44" t="s">
        <v>3078</v>
      </c>
      <c r="B386" s="10"/>
      <c r="C386" s="3" t="s">
        <v>60</v>
      </c>
      <c r="E386" s="18">
        <v>1</v>
      </c>
      <c r="F386" s="37">
        <v>2</v>
      </c>
      <c r="G386" s="19">
        <v>2</v>
      </c>
      <c r="H386" s="21"/>
      <c r="I386" s="32">
        <v>0</v>
      </c>
      <c r="J386" s="13">
        <f t="shared" si="26"/>
        <v>5</v>
      </c>
      <c r="K386" s="6">
        <f t="shared" si="29"/>
        <v>3</v>
      </c>
      <c r="L386" s="12">
        <f t="shared" si="27"/>
        <v>4</v>
      </c>
      <c r="M386" s="69">
        <f t="shared" si="28"/>
        <v>1.25</v>
      </c>
      <c r="N386" s="45">
        <f t="shared" si="30"/>
        <v>0.75</v>
      </c>
    </row>
    <row r="387" spans="1:14">
      <c r="A387" s="44" t="s">
        <v>3093</v>
      </c>
      <c r="B387" s="10" t="s">
        <v>3094</v>
      </c>
      <c r="C387" s="3" t="s">
        <v>29</v>
      </c>
      <c r="E387" s="18">
        <v>0</v>
      </c>
      <c r="F387" s="37">
        <v>3</v>
      </c>
      <c r="G387" s="19">
        <v>2</v>
      </c>
      <c r="H387" s="21"/>
      <c r="I387" s="32">
        <v>0</v>
      </c>
      <c r="J387" s="13">
        <f t="shared" si="26"/>
        <v>5</v>
      </c>
      <c r="K387" s="6">
        <f t="shared" si="29"/>
        <v>2</v>
      </c>
      <c r="L387" s="12">
        <f t="shared" si="27"/>
        <v>4</v>
      </c>
      <c r="M387" s="69">
        <f t="shared" si="28"/>
        <v>1.25</v>
      </c>
      <c r="N387" s="45">
        <f t="shared" si="30"/>
        <v>0.5</v>
      </c>
    </row>
    <row r="388" spans="1:14">
      <c r="A388" s="44" t="s">
        <v>3112</v>
      </c>
      <c r="B388" s="10" t="s">
        <v>3113</v>
      </c>
      <c r="C388" s="3" t="s">
        <v>3114</v>
      </c>
      <c r="E388" s="18">
        <v>1</v>
      </c>
      <c r="F388" s="37">
        <v>1</v>
      </c>
      <c r="G388" s="19">
        <v>3</v>
      </c>
      <c r="H388" s="21"/>
      <c r="I388" s="32">
        <v>0</v>
      </c>
      <c r="J388" s="13">
        <f t="shared" ref="J388:J451" si="31">SUM(E388,F388,G388,H388,I388)</f>
        <v>5</v>
      </c>
      <c r="K388" s="6">
        <f t="shared" si="29"/>
        <v>3</v>
      </c>
      <c r="L388" s="12">
        <f t="shared" ref="L388:L451" si="32">COUNT(E388:I388)</f>
        <v>4</v>
      </c>
      <c r="M388" s="69">
        <f t="shared" ref="M388:M451" si="33">J388/L388</f>
        <v>1.25</v>
      </c>
      <c r="N388" s="45">
        <f t="shared" si="30"/>
        <v>0.75</v>
      </c>
    </row>
    <row r="389" spans="1:14">
      <c r="A389" s="44" t="s">
        <v>3116</v>
      </c>
      <c r="B389" s="10" t="s">
        <v>3117</v>
      </c>
      <c r="C389" s="3" t="s">
        <v>5132</v>
      </c>
      <c r="E389" s="18">
        <v>1</v>
      </c>
      <c r="F389" s="37">
        <v>2</v>
      </c>
      <c r="G389" s="19">
        <v>2</v>
      </c>
      <c r="H389" s="21"/>
      <c r="I389" s="32">
        <v>0</v>
      </c>
      <c r="J389" s="13">
        <f t="shared" si="31"/>
        <v>5</v>
      </c>
      <c r="K389" s="6">
        <f t="shared" ref="K389:K452" si="34">COUNTIF(E389:I389,"&gt;0")</f>
        <v>3</v>
      </c>
      <c r="L389" s="12">
        <f t="shared" si="32"/>
        <v>4</v>
      </c>
      <c r="M389" s="69">
        <f t="shared" si="33"/>
        <v>1.25</v>
      </c>
      <c r="N389" s="45">
        <f t="shared" si="30"/>
        <v>0.75</v>
      </c>
    </row>
    <row r="390" spans="1:14">
      <c r="A390" s="44" t="s">
        <v>2197</v>
      </c>
      <c r="B390" s="10"/>
      <c r="C390" s="3" t="s">
        <v>11</v>
      </c>
      <c r="E390" s="18">
        <v>0</v>
      </c>
      <c r="F390" s="37">
        <v>2</v>
      </c>
      <c r="G390" s="19">
        <v>3</v>
      </c>
      <c r="H390" s="21"/>
      <c r="I390" s="32">
        <v>0</v>
      </c>
      <c r="J390" s="13">
        <f t="shared" si="31"/>
        <v>5</v>
      </c>
      <c r="K390" s="6">
        <f t="shared" si="34"/>
        <v>2</v>
      </c>
      <c r="L390" s="12">
        <f t="shared" si="32"/>
        <v>4</v>
      </c>
      <c r="M390" s="69">
        <f t="shared" si="33"/>
        <v>1.25</v>
      </c>
      <c r="N390" s="45">
        <f t="shared" si="30"/>
        <v>0.5</v>
      </c>
    </row>
    <row r="391" spans="1:14">
      <c r="A391" s="44" t="s">
        <v>2578</v>
      </c>
      <c r="B391" s="11" t="s">
        <v>2579</v>
      </c>
      <c r="C391" s="3" t="s">
        <v>2580</v>
      </c>
      <c r="E391" s="18">
        <v>1</v>
      </c>
      <c r="F391" s="37">
        <v>2</v>
      </c>
      <c r="G391" s="19">
        <v>2</v>
      </c>
      <c r="H391" s="21"/>
      <c r="I391" s="32">
        <v>0</v>
      </c>
      <c r="J391" s="13">
        <f t="shared" si="31"/>
        <v>5</v>
      </c>
      <c r="K391" s="6">
        <f t="shared" si="34"/>
        <v>3</v>
      </c>
      <c r="L391" s="12">
        <f t="shared" si="32"/>
        <v>4</v>
      </c>
      <c r="M391" s="69">
        <f t="shared" si="33"/>
        <v>1.25</v>
      </c>
      <c r="N391" s="45">
        <f t="shared" si="30"/>
        <v>0.75</v>
      </c>
    </row>
    <row r="392" spans="1:14">
      <c r="A392" s="44" t="s">
        <v>3137</v>
      </c>
      <c r="B392" s="10" t="s">
        <v>3138</v>
      </c>
      <c r="C392" s="3" t="s">
        <v>3139</v>
      </c>
      <c r="E392" s="18">
        <v>0</v>
      </c>
      <c r="F392" s="37">
        <v>2</v>
      </c>
      <c r="G392" s="19">
        <v>2</v>
      </c>
      <c r="H392" s="21"/>
      <c r="I392" s="32">
        <v>1</v>
      </c>
      <c r="J392" s="13">
        <f t="shared" si="31"/>
        <v>5</v>
      </c>
      <c r="K392" s="6">
        <f t="shared" si="34"/>
        <v>3</v>
      </c>
      <c r="L392" s="12">
        <f t="shared" si="32"/>
        <v>4</v>
      </c>
      <c r="M392" s="69">
        <f t="shared" si="33"/>
        <v>1.25</v>
      </c>
      <c r="N392" s="45">
        <f t="shared" si="30"/>
        <v>0.75</v>
      </c>
    </row>
    <row r="393" spans="1:14">
      <c r="A393" s="44" t="s">
        <v>264</v>
      </c>
      <c r="B393" s="10" t="s">
        <v>265</v>
      </c>
      <c r="C393" s="3" t="s">
        <v>266</v>
      </c>
      <c r="E393" s="18">
        <v>0</v>
      </c>
      <c r="F393" s="37"/>
      <c r="G393" s="19">
        <v>2</v>
      </c>
      <c r="H393" s="20">
        <v>3</v>
      </c>
      <c r="I393" s="32">
        <v>0</v>
      </c>
      <c r="J393" s="13">
        <f t="shared" si="31"/>
        <v>5</v>
      </c>
      <c r="K393" s="6">
        <f t="shared" si="34"/>
        <v>2</v>
      </c>
      <c r="L393" s="12">
        <f t="shared" si="32"/>
        <v>4</v>
      </c>
      <c r="M393" s="69">
        <f t="shared" si="33"/>
        <v>1.25</v>
      </c>
      <c r="N393" s="45">
        <f t="shared" si="30"/>
        <v>0.5</v>
      </c>
    </row>
    <row r="394" spans="1:14">
      <c r="A394" s="44" t="s">
        <v>291</v>
      </c>
      <c r="B394" s="10" t="s">
        <v>5233</v>
      </c>
      <c r="C394" s="3" t="s">
        <v>5234</v>
      </c>
      <c r="E394" s="18">
        <v>0</v>
      </c>
      <c r="F394" s="37">
        <v>2</v>
      </c>
      <c r="G394" s="19">
        <v>2</v>
      </c>
      <c r="H394" s="20"/>
      <c r="I394" s="32">
        <v>1</v>
      </c>
      <c r="J394" s="13">
        <f t="shared" si="31"/>
        <v>5</v>
      </c>
      <c r="K394" s="6">
        <f t="shared" si="34"/>
        <v>3</v>
      </c>
      <c r="L394" s="12">
        <f t="shared" si="32"/>
        <v>4</v>
      </c>
      <c r="M394" s="69">
        <f t="shared" si="33"/>
        <v>1.25</v>
      </c>
      <c r="N394" s="45">
        <f t="shared" si="30"/>
        <v>0.75</v>
      </c>
    </row>
    <row r="395" spans="1:14">
      <c r="A395" s="44" t="s">
        <v>2795</v>
      </c>
      <c r="B395" s="10" t="s">
        <v>2796</v>
      </c>
      <c r="C395" s="3" t="s">
        <v>5242</v>
      </c>
      <c r="E395" s="18">
        <v>4</v>
      </c>
      <c r="F395" s="37">
        <v>1</v>
      </c>
      <c r="G395" s="19">
        <v>0</v>
      </c>
      <c r="H395" s="21"/>
      <c r="I395" s="32">
        <v>0</v>
      </c>
      <c r="J395" s="13">
        <f t="shared" si="31"/>
        <v>5</v>
      </c>
      <c r="K395" s="6">
        <f t="shared" si="34"/>
        <v>2</v>
      </c>
      <c r="L395" s="12">
        <f t="shared" si="32"/>
        <v>4</v>
      </c>
      <c r="M395" s="69">
        <f t="shared" si="33"/>
        <v>1.25</v>
      </c>
      <c r="N395" s="45">
        <f t="shared" si="30"/>
        <v>0.5</v>
      </c>
    </row>
    <row r="396" spans="1:14">
      <c r="A396" s="44" t="s">
        <v>311</v>
      </c>
      <c r="B396" s="10" t="s">
        <v>312</v>
      </c>
      <c r="C396" s="3" t="s">
        <v>313</v>
      </c>
      <c r="E396" s="18">
        <v>0</v>
      </c>
      <c r="F396" s="37"/>
      <c r="G396" s="19">
        <v>2</v>
      </c>
      <c r="H396" s="20">
        <v>2</v>
      </c>
      <c r="I396" s="32">
        <v>1</v>
      </c>
      <c r="J396" s="13">
        <f t="shared" si="31"/>
        <v>5</v>
      </c>
      <c r="K396" s="6">
        <f t="shared" si="34"/>
        <v>3</v>
      </c>
      <c r="L396" s="12">
        <f t="shared" si="32"/>
        <v>4</v>
      </c>
      <c r="M396" s="69">
        <f t="shared" si="33"/>
        <v>1.25</v>
      </c>
      <c r="N396" s="45">
        <f t="shared" si="30"/>
        <v>0.75</v>
      </c>
    </row>
    <row r="397" spans="1:14">
      <c r="A397" s="44" t="s">
        <v>322</v>
      </c>
      <c r="B397" s="10" t="s">
        <v>323</v>
      </c>
      <c r="C397" s="3" t="s">
        <v>324</v>
      </c>
      <c r="E397" s="18">
        <v>0</v>
      </c>
      <c r="F397" s="37"/>
      <c r="G397" s="19">
        <v>2</v>
      </c>
      <c r="H397" s="20">
        <v>1</v>
      </c>
      <c r="I397" s="32">
        <v>2</v>
      </c>
      <c r="J397" s="13">
        <f t="shared" si="31"/>
        <v>5</v>
      </c>
      <c r="K397" s="6">
        <f t="shared" si="34"/>
        <v>3</v>
      </c>
      <c r="L397" s="12">
        <f t="shared" si="32"/>
        <v>4</v>
      </c>
      <c r="M397" s="69">
        <f t="shared" si="33"/>
        <v>1.25</v>
      </c>
      <c r="N397" s="45">
        <f t="shared" si="30"/>
        <v>0.75</v>
      </c>
    </row>
    <row r="398" spans="1:14">
      <c r="A398" s="44" t="s">
        <v>571</v>
      </c>
      <c r="B398" s="10" t="s">
        <v>572</v>
      </c>
      <c r="C398" s="3" t="s">
        <v>573</v>
      </c>
      <c r="E398" s="18">
        <v>0</v>
      </c>
      <c r="F398" s="37">
        <v>2</v>
      </c>
      <c r="G398" s="19"/>
      <c r="H398" s="20">
        <v>2</v>
      </c>
      <c r="I398" s="32">
        <v>1</v>
      </c>
      <c r="J398" s="13">
        <f t="shared" si="31"/>
        <v>5</v>
      </c>
      <c r="K398" s="6">
        <f t="shared" si="34"/>
        <v>3</v>
      </c>
      <c r="L398" s="12">
        <f t="shared" si="32"/>
        <v>4</v>
      </c>
      <c r="M398" s="69">
        <f t="shared" si="33"/>
        <v>1.25</v>
      </c>
      <c r="N398" s="45">
        <f t="shared" si="30"/>
        <v>0.75</v>
      </c>
    </row>
    <row r="399" spans="1:14">
      <c r="A399" s="44" t="s">
        <v>433</v>
      </c>
      <c r="B399" s="10" t="s">
        <v>434</v>
      </c>
      <c r="C399" s="3" t="s">
        <v>435</v>
      </c>
      <c r="D399" s="4"/>
      <c r="E399" s="31">
        <v>0</v>
      </c>
      <c r="F399" s="37">
        <v>2</v>
      </c>
      <c r="G399" s="19">
        <v>2</v>
      </c>
      <c r="H399" s="21"/>
      <c r="I399" s="32">
        <v>1</v>
      </c>
      <c r="J399" s="13">
        <f t="shared" si="31"/>
        <v>5</v>
      </c>
      <c r="K399" s="6">
        <f t="shared" si="34"/>
        <v>3</v>
      </c>
      <c r="L399" s="12">
        <f t="shared" si="32"/>
        <v>4</v>
      </c>
      <c r="M399" s="69">
        <f t="shared" si="33"/>
        <v>1.25</v>
      </c>
      <c r="N399" s="45">
        <f t="shared" si="30"/>
        <v>0.75</v>
      </c>
    </row>
    <row r="400" spans="1:14">
      <c r="A400" s="44" t="s">
        <v>3546</v>
      </c>
      <c r="B400" s="11" t="s">
        <v>3547</v>
      </c>
      <c r="C400" s="3" t="s">
        <v>3548</v>
      </c>
      <c r="E400" s="18">
        <v>2</v>
      </c>
      <c r="F400" s="37">
        <v>3</v>
      </c>
      <c r="G400" s="19">
        <v>0</v>
      </c>
      <c r="H400" s="21"/>
      <c r="I400" s="32">
        <v>0</v>
      </c>
      <c r="J400" s="13">
        <f t="shared" si="31"/>
        <v>5</v>
      </c>
      <c r="K400" s="6">
        <f t="shared" si="34"/>
        <v>2</v>
      </c>
      <c r="L400" s="12">
        <f t="shared" si="32"/>
        <v>4</v>
      </c>
      <c r="M400" s="69">
        <f t="shared" si="33"/>
        <v>1.25</v>
      </c>
      <c r="N400" s="45">
        <f t="shared" si="30"/>
        <v>0.5</v>
      </c>
    </row>
    <row r="401" spans="1:14">
      <c r="A401" s="44" t="s">
        <v>468</v>
      </c>
      <c r="B401" s="8" t="s">
        <v>469</v>
      </c>
      <c r="C401" s="3" t="s">
        <v>470</v>
      </c>
      <c r="E401" s="18">
        <v>1</v>
      </c>
      <c r="F401" s="37">
        <v>2</v>
      </c>
      <c r="G401" s="19">
        <v>2</v>
      </c>
      <c r="H401" s="21"/>
      <c r="I401" s="32">
        <v>0</v>
      </c>
      <c r="J401" s="13">
        <f t="shared" si="31"/>
        <v>5</v>
      </c>
      <c r="K401" s="6">
        <f t="shared" si="34"/>
        <v>3</v>
      </c>
      <c r="L401" s="12">
        <f t="shared" si="32"/>
        <v>4</v>
      </c>
      <c r="M401" s="69">
        <f t="shared" si="33"/>
        <v>1.25</v>
      </c>
      <c r="N401" s="45">
        <f t="shared" si="30"/>
        <v>0.75</v>
      </c>
    </row>
    <row r="402" spans="1:14">
      <c r="A402" s="44" t="s">
        <v>3212</v>
      </c>
      <c r="B402" s="10" t="s">
        <v>3213</v>
      </c>
      <c r="C402" s="3" t="s">
        <v>3214</v>
      </c>
      <c r="E402" s="18">
        <v>1</v>
      </c>
      <c r="F402" s="37">
        <v>2</v>
      </c>
      <c r="G402" s="19">
        <v>2</v>
      </c>
      <c r="H402" s="21"/>
      <c r="I402" s="32">
        <v>0</v>
      </c>
      <c r="J402" s="13">
        <f t="shared" si="31"/>
        <v>5</v>
      </c>
      <c r="K402" s="6">
        <f t="shared" si="34"/>
        <v>3</v>
      </c>
      <c r="L402" s="12">
        <f t="shared" si="32"/>
        <v>4</v>
      </c>
      <c r="M402" s="69">
        <f t="shared" si="33"/>
        <v>1.25</v>
      </c>
      <c r="N402" s="45">
        <f t="shared" si="30"/>
        <v>0.75</v>
      </c>
    </row>
    <row r="403" spans="1:14">
      <c r="A403" s="44" t="s">
        <v>956</v>
      </c>
      <c r="B403" s="1"/>
      <c r="C403" s="3" t="s">
        <v>11</v>
      </c>
      <c r="E403" s="18">
        <v>1</v>
      </c>
      <c r="F403" s="37">
        <v>2</v>
      </c>
      <c r="G403" s="19">
        <v>2</v>
      </c>
      <c r="H403" s="21"/>
      <c r="I403" s="32">
        <v>0</v>
      </c>
      <c r="J403" s="13">
        <f t="shared" si="31"/>
        <v>5</v>
      </c>
      <c r="K403" s="6">
        <f t="shared" si="34"/>
        <v>3</v>
      </c>
      <c r="L403" s="12">
        <f t="shared" si="32"/>
        <v>4</v>
      </c>
      <c r="M403" s="69">
        <f t="shared" si="33"/>
        <v>1.25</v>
      </c>
      <c r="N403" s="45">
        <f t="shared" si="30"/>
        <v>0.75</v>
      </c>
    </row>
    <row r="404" spans="1:14">
      <c r="A404" s="44" t="s">
        <v>963</v>
      </c>
      <c r="B404" s="1" t="s">
        <v>964</v>
      </c>
      <c r="C404" s="3" t="s">
        <v>965</v>
      </c>
      <c r="E404" s="18">
        <v>0</v>
      </c>
      <c r="F404" s="37">
        <v>3</v>
      </c>
      <c r="G404" s="19">
        <v>2</v>
      </c>
      <c r="H404" s="21"/>
      <c r="I404" s="32">
        <v>0</v>
      </c>
      <c r="J404" s="13">
        <f t="shared" si="31"/>
        <v>5</v>
      </c>
      <c r="K404" s="6">
        <f t="shared" si="34"/>
        <v>2</v>
      </c>
      <c r="L404" s="12">
        <f t="shared" si="32"/>
        <v>4</v>
      </c>
      <c r="M404" s="69">
        <f t="shared" si="33"/>
        <v>1.25</v>
      </c>
      <c r="N404" s="45">
        <f t="shared" si="30"/>
        <v>0.5</v>
      </c>
    </row>
    <row r="405" spans="1:14">
      <c r="A405" s="44" t="s">
        <v>973</v>
      </c>
      <c r="B405" s="1" t="s">
        <v>974</v>
      </c>
      <c r="C405" s="3" t="s">
        <v>975</v>
      </c>
      <c r="E405" s="18">
        <v>0</v>
      </c>
      <c r="F405" s="37">
        <v>3</v>
      </c>
      <c r="G405" s="19">
        <v>2</v>
      </c>
      <c r="H405" s="21"/>
      <c r="I405" s="32">
        <v>0</v>
      </c>
      <c r="J405" s="13">
        <f t="shared" si="31"/>
        <v>5</v>
      </c>
      <c r="K405" s="6">
        <f t="shared" si="34"/>
        <v>2</v>
      </c>
      <c r="L405" s="12">
        <f t="shared" si="32"/>
        <v>4</v>
      </c>
      <c r="M405" s="69">
        <f t="shared" si="33"/>
        <v>1.25</v>
      </c>
      <c r="N405" s="45">
        <f t="shared" si="30"/>
        <v>0.5</v>
      </c>
    </row>
    <row r="406" spans="1:14">
      <c r="A406" s="44" t="s">
        <v>1107</v>
      </c>
      <c r="B406" s="1"/>
      <c r="C406" s="3" t="s">
        <v>60</v>
      </c>
      <c r="E406" s="18">
        <v>2</v>
      </c>
      <c r="F406" s="37">
        <v>0</v>
      </c>
      <c r="G406" s="19">
        <v>2</v>
      </c>
      <c r="H406" s="21"/>
      <c r="I406" s="32">
        <v>1</v>
      </c>
      <c r="J406" s="13">
        <f t="shared" si="31"/>
        <v>5</v>
      </c>
      <c r="K406" s="6">
        <f t="shared" si="34"/>
        <v>3</v>
      </c>
      <c r="L406" s="12">
        <f t="shared" si="32"/>
        <v>4</v>
      </c>
      <c r="M406" s="69">
        <f t="shared" si="33"/>
        <v>1.25</v>
      </c>
      <c r="N406" s="45">
        <f t="shared" si="30"/>
        <v>0.75</v>
      </c>
    </row>
    <row r="407" spans="1:14">
      <c r="A407" s="44" t="s">
        <v>1125</v>
      </c>
      <c r="B407" s="1" t="s">
        <v>1126</v>
      </c>
      <c r="C407" s="3" t="s">
        <v>5070</v>
      </c>
      <c r="E407" s="18">
        <v>0</v>
      </c>
      <c r="F407" s="37">
        <v>3</v>
      </c>
      <c r="G407" s="19">
        <v>2</v>
      </c>
      <c r="H407" s="21"/>
      <c r="I407" s="32">
        <v>0</v>
      </c>
      <c r="J407" s="13">
        <f t="shared" si="31"/>
        <v>5</v>
      </c>
      <c r="K407" s="6">
        <f t="shared" si="34"/>
        <v>2</v>
      </c>
      <c r="L407" s="12">
        <f t="shared" si="32"/>
        <v>4</v>
      </c>
      <c r="M407" s="69">
        <f t="shared" si="33"/>
        <v>1.25</v>
      </c>
      <c r="N407" s="45">
        <f t="shared" si="30"/>
        <v>0.5</v>
      </c>
    </row>
    <row r="408" spans="1:14">
      <c r="A408" s="44" t="s">
        <v>1137</v>
      </c>
      <c r="B408" s="1" t="s">
        <v>1138</v>
      </c>
      <c r="C408" s="3" t="s">
        <v>1139</v>
      </c>
      <c r="E408" s="18">
        <v>1</v>
      </c>
      <c r="F408" s="37">
        <v>2</v>
      </c>
      <c r="G408" s="19">
        <v>0</v>
      </c>
      <c r="H408" s="21">
        <v>2</v>
      </c>
      <c r="I408" s="32"/>
      <c r="J408" s="13">
        <f t="shared" si="31"/>
        <v>5</v>
      </c>
      <c r="K408" s="6">
        <f t="shared" si="34"/>
        <v>3</v>
      </c>
      <c r="L408" s="12">
        <f t="shared" si="32"/>
        <v>4</v>
      </c>
      <c r="M408" s="69">
        <f t="shared" si="33"/>
        <v>1.25</v>
      </c>
      <c r="N408" s="45">
        <f t="shared" si="30"/>
        <v>0.75</v>
      </c>
    </row>
    <row r="409" spans="1:14">
      <c r="A409" s="44" t="s">
        <v>2224</v>
      </c>
      <c r="B409" s="10"/>
      <c r="C409" s="3" t="s">
        <v>1767</v>
      </c>
      <c r="E409" s="18">
        <v>0</v>
      </c>
      <c r="F409" s="37">
        <v>2</v>
      </c>
      <c r="G409" s="19">
        <v>3</v>
      </c>
      <c r="H409" s="21"/>
      <c r="I409" s="32">
        <v>0</v>
      </c>
      <c r="J409" s="13">
        <f t="shared" si="31"/>
        <v>5</v>
      </c>
      <c r="K409" s="6">
        <f t="shared" si="34"/>
        <v>2</v>
      </c>
      <c r="L409" s="12">
        <f t="shared" si="32"/>
        <v>4</v>
      </c>
      <c r="M409" s="69">
        <f t="shared" si="33"/>
        <v>1.25</v>
      </c>
      <c r="N409" s="45">
        <f t="shared" si="30"/>
        <v>0.5</v>
      </c>
    </row>
    <row r="410" spans="1:14">
      <c r="A410" s="44" t="s">
        <v>1086</v>
      </c>
      <c r="B410" s="1"/>
      <c r="C410" s="3" t="s">
        <v>11</v>
      </c>
      <c r="E410" s="18">
        <v>1</v>
      </c>
      <c r="F410" s="37">
        <v>2</v>
      </c>
      <c r="G410" s="19">
        <v>2</v>
      </c>
      <c r="H410" s="20"/>
      <c r="I410" s="32">
        <v>0</v>
      </c>
      <c r="J410" s="13">
        <f t="shared" si="31"/>
        <v>5</v>
      </c>
      <c r="K410" s="6">
        <f t="shared" si="34"/>
        <v>3</v>
      </c>
      <c r="L410" s="12">
        <f t="shared" si="32"/>
        <v>4</v>
      </c>
      <c r="M410" s="69">
        <f t="shared" si="33"/>
        <v>1.25</v>
      </c>
      <c r="N410" s="45">
        <f t="shared" si="30"/>
        <v>0.75</v>
      </c>
    </row>
    <row r="411" spans="1:14">
      <c r="A411" s="44" t="s">
        <v>2336</v>
      </c>
      <c r="B411" s="10" t="s">
        <v>2337</v>
      </c>
      <c r="C411" s="3" t="s">
        <v>2338</v>
      </c>
      <c r="E411" s="22">
        <v>1</v>
      </c>
      <c r="F411" s="37">
        <v>2</v>
      </c>
      <c r="G411" s="23">
        <v>2</v>
      </c>
      <c r="H411" s="20"/>
      <c r="I411" s="32">
        <v>0</v>
      </c>
      <c r="J411" s="13">
        <f t="shared" si="31"/>
        <v>5</v>
      </c>
      <c r="K411" s="6">
        <f t="shared" si="34"/>
        <v>3</v>
      </c>
      <c r="L411" s="12">
        <f t="shared" si="32"/>
        <v>4</v>
      </c>
      <c r="M411" s="69">
        <f t="shared" si="33"/>
        <v>1.25</v>
      </c>
      <c r="N411" s="45">
        <f t="shared" si="30"/>
        <v>0.75</v>
      </c>
    </row>
    <row r="412" spans="1:14">
      <c r="A412" s="44" t="s">
        <v>2343</v>
      </c>
      <c r="B412" s="10" t="s">
        <v>2344</v>
      </c>
      <c r="C412" s="3" t="s">
        <v>2345</v>
      </c>
      <c r="E412" s="18">
        <v>2</v>
      </c>
      <c r="F412" s="37">
        <v>3</v>
      </c>
      <c r="G412" s="19">
        <v>0</v>
      </c>
      <c r="H412" s="21"/>
      <c r="I412" s="32">
        <v>0</v>
      </c>
      <c r="J412" s="13">
        <f t="shared" si="31"/>
        <v>5</v>
      </c>
      <c r="K412" s="6">
        <f t="shared" si="34"/>
        <v>2</v>
      </c>
      <c r="L412" s="12">
        <f t="shared" si="32"/>
        <v>4</v>
      </c>
      <c r="M412" s="69">
        <f t="shared" si="33"/>
        <v>1.25</v>
      </c>
      <c r="N412" s="45">
        <f t="shared" si="30"/>
        <v>0.5</v>
      </c>
    </row>
    <row r="413" spans="1:14">
      <c r="A413" s="44" t="s">
        <v>890</v>
      </c>
      <c r="B413" s="1" t="s">
        <v>891</v>
      </c>
      <c r="C413" s="3" t="s">
        <v>892</v>
      </c>
      <c r="E413" s="18">
        <v>0</v>
      </c>
      <c r="F413" s="37">
        <v>2</v>
      </c>
      <c r="G413" s="19">
        <v>2</v>
      </c>
      <c r="H413" s="21"/>
      <c r="I413" s="32">
        <v>1</v>
      </c>
      <c r="J413" s="13">
        <f t="shared" si="31"/>
        <v>5</v>
      </c>
      <c r="K413" s="6">
        <f t="shared" si="34"/>
        <v>3</v>
      </c>
      <c r="L413" s="12">
        <f t="shared" si="32"/>
        <v>4</v>
      </c>
      <c r="M413" s="69">
        <f t="shared" si="33"/>
        <v>1.25</v>
      </c>
      <c r="N413" s="45">
        <f t="shared" si="30"/>
        <v>0.75</v>
      </c>
    </row>
    <row r="414" spans="1:14">
      <c r="A414" s="44" t="s">
        <v>5019</v>
      </c>
      <c r="B414" s="11"/>
      <c r="C414" s="3" t="s">
        <v>60</v>
      </c>
      <c r="E414" s="18">
        <v>1</v>
      </c>
      <c r="F414" s="37">
        <v>2</v>
      </c>
      <c r="G414" s="19">
        <v>2</v>
      </c>
      <c r="H414" s="21"/>
      <c r="I414" s="32">
        <v>0</v>
      </c>
      <c r="J414" s="13">
        <f t="shared" si="31"/>
        <v>5</v>
      </c>
      <c r="K414" s="6">
        <f t="shared" si="34"/>
        <v>3</v>
      </c>
      <c r="L414" s="12">
        <f t="shared" si="32"/>
        <v>4</v>
      </c>
      <c r="M414" s="69">
        <f t="shared" si="33"/>
        <v>1.25</v>
      </c>
      <c r="N414" s="45">
        <f t="shared" si="30"/>
        <v>0.75</v>
      </c>
    </row>
    <row r="415" spans="1:14">
      <c r="A415" s="44" t="s">
        <v>3562</v>
      </c>
      <c r="B415" s="11" t="s">
        <v>3563</v>
      </c>
      <c r="C415" s="3" t="s">
        <v>92</v>
      </c>
      <c r="E415" s="18">
        <v>1</v>
      </c>
      <c r="F415" s="37">
        <v>0</v>
      </c>
      <c r="G415" s="19"/>
      <c r="H415" s="21">
        <v>2</v>
      </c>
      <c r="I415" s="32">
        <v>2</v>
      </c>
      <c r="J415" s="13">
        <f t="shared" si="31"/>
        <v>5</v>
      </c>
      <c r="K415" s="6">
        <f t="shared" si="34"/>
        <v>3</v>
      </c>
      <c r="L415" s="12">
        <f t="shared" si="32"/>
        <v>4</v>
      </c>
      <c r="M415" s="69">
        <f t="shared" si="33"/>
        <v>1.25</v>
      </c>
      <c r="N415" s="45">
        <f t="shared" si="30"/>
        <v>0.75</v>
      </c>
    </row>
    <row r="416" spans="1:14">
      <c r="A416" s="44" t="s">
        <v>3552</v>
      </c>
      <c r="B416" s="11" t="s">
        <v>3553</v>
      </c>
      <c r="C416" s="3" t="s">
        <v>92</v>
      </c>
      <c r="E416" s="18">
        <v>3</v>
      </c>
      <c r="F416" s="37"/>
      <c r="G416" s="19">
        <v>0</v>
      </c>
      <c r="H416" s="21">
        <v>2</v>
      </c>
      <c r="I416" s="32">
        <v>0</v>
      </c>
      <c r="J416" s="13">
        <f t="shared" si="31"/>
        <v>5</v>
      </c>
      <c r="K416" s="6">
        <f t="shared" si="34"/>
        <v>2</v>
      </c>
      <c r="L416" s="12">
        <f t="shared" si="32"/>
        <v>4</v>
      </c>
      <c r="M416" s="69">
        <f t="shared" si="33"/>
        <v>1.25</v>
      </c>
      <c r="N416" s="45">
        <f t="shared" si="30"/>
        <v>0.5</v>
      </c>
    </row>
    <row r="417" spans="1:14">
      <c r="A417" s="46" t="s">
        <v>1443</v>
      </c>
      <c r="B417" s="1"/>
      <c r="C417" s="3" t="s">
        <v>1444</v>
      </c>
      <c r="E417" s="18">
        <v>2</v>
      </c>
      <c r="F417" s="37">
        <v>2</v>
      </c>
      <c r="G417" s="19">
        <v>1</v>
      </c>
      <c r="H417" s="21"/>
      <c r="I417" s="32">
        <v>0</v>
      </c>
      <c r="J417" s="13">
        <f t="shared" si="31"/>
        <v>5</v>
      </c>
      <c r="K417" s="6">
        <f t="shared" si="34"/>
        <v>3</v>
      </c>
      <c r="L417" s="12">
        <f t="shared" si="32"/>
        <v>4</v>
      </c>
      <c r="M417" s="69">
        <f t="shared" si="33"/>
        <v>1.25</v>
      </c>
      <c r="N417" s="45">
        <f t="shared" si="30"/>
        <v>0.75</v>
      </c>
    </row>
    <row r="418" spans="1:14">
      <c r="A418" s="44" t="s">
        <v>1425</v>
      </c>
      <c r="B418" s="1" t="s">
        <v>1426</v>
      </c>
      <c r="C418" s="3" t="s">
        <v>1427</v>
      </c>
      <c r="E418" s="18">
        <v>0</v>
      </c>
      <c r="F418" s="37">
        <v>0</v>
      </c>
      <c r="G418" s="19">
        <v>2</v>
      </c>
      <c r="H418" s="21">
        <v>3</v>
      </c>
      <c r="I418" s="32"/>
      <c r="J418" s="13">
        <f t="shared" si="31"/>
        <v>5</v>
      </c>
      <c r="K418" s="6">
        <f t="shared" si="34"/>
        <v>2</v>
      </c>
      <c r="L418" s="12">
        <f t="shared" si="32"/>
        <v>4</v>
      </c>
      <c r="M418" s="69">
        <f t="shared" si="33"/>
        <v>1.25</v>
      </c>
      <c r="N418" s="45">
        <f t="shared" si="30"/>
        <v>0.5</v>
      </c>
    </row>
    <row r="419" spans="1:14">
      <c r="A419" s="44" t="s">
        <v>2354</v>
      </c>
      <c r="B419" s="10" t="s">
        <v>2355</v>
      </c>
      <c r="C419" s="3" t="s">
        <v>5104</v>
      </c>
      <c r="E419" s="18">
        <v>3</v>
      </c>
      <c r="F419" s="37">
        <v>0</v>
      </c>
      <c r="G419" s="19"/>
      <c r="H419" s="21">
        <v>2</v>
      </c>
      <c r="I419" s="32">
        <v>0</v>
      </c>
      <c r="J419" s="13">
        <f t="shared" si="31"/>
        <v>5</v>
      </c>
      <c r="K419" s="6">
        <f t="shared" si="34"/>
        <v>2</v>
      </c>
      <c r="L419" s="12">
        <f t="shared" si="32"/>
        <v>4</v>
      </c>
      <c r="M419" s="69">
        <f t="shared" si="33"/>
        <v>1.25</v>
      </c>
      <c r="N419" s="45">
        <f t="shared" si="30"/>
        <v>0.5</v>
      </c>
    </row>
    <row r="420" spans="1:14">
      <c r="A420" s="44" t="s">
        <v>3308</v>
      </c>
      <c r="B420" s="10" t="s">
        <v>3309</v>
      </c>
      <c r="C420" s="3" t="s">
        <v>3310</v>
      </c>
      <c r="E420" s="18">
        <v>3</v>
      </c>
      <c r="F420" s="37">
        <v>2</v>
      </c>
      <c r="G420" s="19">
        <v>0</v>
      </c>
      <c r="H420" s="21"/>
      <c r="I420" s="32">
        <v>0</v>
      </c>
      <c r="J420" s="13">
        <f t="shared" si="31"/>
        <v>5</v>
      </c>
      <c r="K420" s="6">
        <f t="shared" si="34"/>
        <v>2</v>
      </c>
      <c r="L420" s="12">
        <f t="shared" si="32"/>
        <v>4</v>
      </c>
      <c r="M420" s="69">
        <f t="shared" si="33"/>
        <v>1.25</v>
      </c>
      <c r="N420" s="45">
        <f t="shared" ref="N420:N483" si="35">K420/L420</f>
        <v>0.5</v>
      </c>
    </row>
    <row r="421" spans="1:14">
      <c r="A421" s="44" t="s">
        <v>3327</v>
      </c>
      <c r="B421" s="10" t="s">
        <v>3328</v>
      </c>
      <c r="C421" s="3" t="s">
        <v>5142</v>
      </c>
      <c r="D421" s="4"/>
      <c r="E421" s="15">
        <v>0</v>
      </c>
      <c r="F421" s="37">
        <v>2</v>
      </c>
      <c r="G421" s="19">
        <v>2</v>
      </c>
      <c r="H421" s="17"/>
      <c r="I421" s="41">
        <v>1</v>
      </c>
      <c r="J421" s="13">
        <f t="shared" si="31"/>
        <v>5</v>
      </c>
      <c r="K421" s="6">
        <f t="shared" si="34"/>
        <v>3</v>
      </c>
      <c r="L421" s="12">
        <f t="shared" si="32"/>
        <v>4</v>
      </c>
      <c r="M421" s="69">
        <f t="shared" si="33"/>
        <v>1.25</v>
      </c>
      <c r="N421" s="45">
        <f t="shared" si="35"/>
        <v>0.75</v>
      </c>
    </row>
    <row r="422" spans="1:14">
      <c r="A422" s="44" t="s">
        <v>3343</v>
      </c>
      <c r="B422" s="10" t="s">
        <v>3344</v>
      </c>
      <c r="C422" s="3" t="s">
        <v>178</v>
      </c>
      <c r="E422" s="18">
        <v>0</v>
      </c>
      <c r="F422" s="37">
        <v>2</v>
      </c>
      <c r="G422" s="19">
        <v>3</v>
      </c>
      <c r="H422" s="21"/>
      <c r="I422" s="32">
        <v>0</v>
      </c>
      <c r="J422" s="13">
        <f t="shared" si="31"/>
        <v>5</v>
      </c>
      <c r="K422" s="6">
        <f t="shared" si="34"/>
        <v>2</v>
      </c>
      <c r="L422" s="12">
        <f t="shared" si="32"/>
        <v>4</v>
      </c>
      <c r="M422" s="69">
        <f t="shared" si="33"/>
        <v>1.25</v>
      </c>
      <c r="N422" s="45">
        <f t="shared" si="35"/>
        <v>0.5</v>
      </c>
    </row>
    <row r="423" spans="1:14">
      <c r="A423" s="44" t="s">
        <v>3935</v>
      </c>
      <c r="B423" s="10" t="s">
        <v>3936</v>
      </c>
      <c r="C423" s="3" t="s">
        <v>3937</v>
      </c>
      <c r="E423" s="18">
        <v>2</v>
      </c>
      <c r="F423" s="37">
        <v>0</v>
      </c>
      <c r="G423" s="19">
        <v>0</v>
      </c>
      <c r="H423" s="21">
        <v>2</v>
      </c>
      <c r="I423" s="32">
        <v>2</v>
      </c>
      <c r="J423" s="13">
        <f t="shared" si="31"/>
        <v>6</v>
      </c>
      <c r="K423" s="6">
        <f t="shared" si="34"/>
        <v>3</v>
      </c>
      <c r="L423" s="12">
        <f t="shared" si="32"/>
        <v>5</v>
      </c>
      <c r="M423" s="69">
        <f t="shared" si="33"/>
        <v>1.2</v>
      </c>
      <c r="N423" s="45">
        <f t="shared" si="35"/>
        <v>0.6</v>
      </c>
    </row>
    <row r="424" spans="1:14">
      <c r="A424" s="44" t="s">
        <v>4822</v>
      </c>
      <c r="B424" s="10" t="s">
        <v>4823</v>
      </c>
      <c r="C424" s="3" t="s">
        <v>4824</v>
      </c>
      <c r="E424" s="18">
        <v>2</v>
      </c>
      <c r="F424" s="37">
        <v>0</v>
      </c>
      <c r="G424" s="19">
        <v>0</v>
      </c>
      <c r="H424" s="21">
        <v>3</v>
      </c>
      <c r="I424" s="32">
        <v>1</v>
      </c>
      <c r="J424" s="13">
        <f t="shared" si="31"/>
        <v>6</v>
      </c>
      <c r="K424" s="6">
        <f t="shared" si="34"/>
        <v>3</v>
      </c>
      <c r="L424" s="12">
        <f t="shared" si="32"/>
        <v>5</v>
      </c>
      <c r="M424" s="69">
        <f t="shared" si="33"/>
        <v>1.2</v>
      </c>
      <c r="N424" s="45">
        <f t="shared" si="35"/>
        <v>0.6</v>
      </c>
    </row>
    <row r="425" spans="1:14">
      <c r="A425" s="44" t="s">
        <v>4832</v>
      </c>
      <c r="B425" s="10" t="s">
        <v>4833</v>
      </c>
      <c r="C425" s="3" t="s">
        <v>4834</v>
      </c>
      <c r="E425" s="18">
        <v>1</v>
      </c>
      <c r="F425" s="37">
        <v>0</v>
      </c>
      <c r="G425" s="19">
        <v>1</v>
      </c>
      <c r="H425" s="21">
        <v>4</v>
      </c>
      <c r="I425" s="32">
        <v>0</v>
      </c>
      <c r="J425" s="13">
        <f t="shared" si="31"/>
        <v>6</v>
      </c>
      <c r="K425" s="6">
        <f t="shared" si="34"/>
        <v>3</v>
      </c>
      <c r="L425" s="12">
        <f t="shared" si="32"/>
        <v>5</v>
      </c>
      <c r="M425" s="69">
        <f t="shared" si="33"/>
        <v>1.2</v>
      </c>
      <c r="N425" s="45">
        <f t="shared" si="35"/>
        <v>0.6</v>
      </c>
    </row>
    <row r="426" spans="1:14">
      <c r="A426" s="44" t="s">
        <v>4846</v>
      </c>
      <c r="B426" s="10" t="s">
        <v>4847</v>
      </c>
      <c r="C426" s="3" t="s">
        <v>4848</v>
      </c>
      <c r="E426" s="18">
        <v>2</v>
      </c>
      <c r="F426" s="37">
        <v>0</v>
      </c>
      <c r="G426" s="19">
        <v>0</v>
      </c>
      <c r="H426" s="21">
        <v>4</v>
      </c>
      <c r="I426" s="32">
        <v>0</v>
      </c>
      <c r="J426" s="13">
        <f t="shared" si="31"/>
        <v>6</v>
      </c>
      <c r="K426" s="6">
        <f t="shared" si="34"/>
        <v>2</v>
      </c>
      <c r="L426" s="12">
        <f t="shared" si="32"/>
        <v>5</v>
      </c>
      <c r="M426" s="69">
        <f t="shared" si="33"/>
        <v>1.2</v>
      </c>
      <c r="N426" s="45">
        <f t="shared" si="35"/>
        <v>0.4</v>
      </c>
    </row>
    <row r="427" spans="1:14">
      <c r="A427" s="44" t="s">
        <v>1241</v>
      </c>
      <c r="B427" s="10" t="s">
        <v>1242</v>
      </c>
      <c r="C427" s="3" t="s">
        <v>92</v>
      </c>
      <c r="E427" s="18">
        <v>0</v>
      </c>
      <c r="F427" s="37">
        <v>2</v>
      </c>
      <c r="G427" s="19">
        <v>2</v>
      </c>
      <c r="H427" s="21">
        <v>2</v>
      </c>
      <c r="I427" s="32">
        <v>0</v>
      </c>
      <c r="J427" s="13">
        <f t="shared" si="31"/>
        <v>6</v>
      </c>
      <c r="K427" s="6">
        <f t="shared" si="34"/>
        <v>3</v>
      </c>
      <c r="L427" s="12">
        <f t="shared" si="32"/>
        <v>5</v>
      </c>
      <c r="M427" s="69">
        <f t="shared" si="33"/>
        <v>1.2</v>
      </c>
      <c r="N427" s="45">
        <f t="shared" si="35"/>
        <v>0.6</v>
      </c>
    </row>
    <row r="428" spans="1:14">
      <c r="A428" s="46" t="s">
        <v>1708</v>
      </c>
      <c r="B428" s="1" t="s">
        <v>1709</v>
      </c>
      <c r="C428" s="3" t="s">
        <v>11</v>
      </c>
      <c r="E428" s="18">
        <v>2</v>
      </c>
      <c r="F428" s="37">
        <v>2</v>
      </c>
      <c r="G428" s="19">
        <v>0</v>
      </c>
      <c r="H428" s="21">
        <v>0</v>
      </c>
      <c r="I428" s="32">
        <v>2</v>
      </c>
      <c r="J428" s="13">
        <f t="shared" si="31"/>
        <v>6</v>
      </c>
      <c r="K428" s="6">
        <f t="shared" si="34"/>
        <v>3</v>
      </c>
      <c r="L428" s="12">
        <f t="shared" si="32"/>
        <v>5</v>
      </c>
      <c r="M428" s="69">
        <f t="shared" si="33"/>
        <v>1.2</v>
      </c>
      <c r="N428" s="45">
        <f t="shared" si="35"/>
        <v>0.6</v>
      </c>
    </row>
    <row r="429" spans="1:14">
      <c r="A429" s="46" t="s">
        <v>1714</v>
      </c>
      <c r="B429" s="1" t="s">
        <v>1715</v>
      </c>
      <c r="C429" s="3" t="s">
        <v>1716</v>
      </c>
      <c r="E429" s="18">
        <v>2</v>
      </c>
      <c r="F429" s="37">
        <v>2</v>
      </c>
      <c r="G429" s="19">
        <v>2</v>
      </c>
      <c r="H429" s="21">
        <v>0</v>
      </c>
      <c r="I429" s="32">
        <v>0</v>
      </c>
      <c r="J429" s="13">
        <f t="shared" si="31"/>
        <v>6</v>
      </c>
      <c r="K429" s="6">
        <f t="shared" si="34"/>
        <v>3</v>
      </c>
      <c r="L429" s="12">
        <f t="shared" si="32"/>
        <v>5</v>
      </c>
      <c r="M429" s="69">
        <f t="shared" si="33"/>
        <v>1.2</v>
      </c>
      <c r="N429" s="45">
        <f t="shared" si="35"/>
        <v>0.6</v>
      </c>
    </row>
    <row r="430" spans="1:14">
      <c r="A430" s="44" t="s">
        <v>334</v>
      </c>
      <c r="B430" s="8" t="s">
        <v>335</v>
      </c>
      <c r="C430" s="3" t="s">
        <v>5044</v>
      </c>
      <c r="E430" s="18">
        <v>0</v>
      </c>
      <c r="F430" s="37">
        <v>1</v>
      </c>
      <c r="G430" s="19">
        <v>2</v>
      </c>
      <c r="H430" s="20">
        <v>3</v>
      </c>
      <c r="I430" s="32">
        <v>0</v>
      </c>
      <c r="J430" s="13">
        <f t="shared" si="31"/>
        <v>6</v>
      </c>
      <c r="K430" s="6">
        <f t="shared" si="34"/>
        <v>3</v>
      </c>
      <c r="L430" s="12">
        <f t="shared" si="32"/>
        <v>5</v>
      </c>
      <c r="M430" s="69">
        <f t="shared" si="33"/>
        <v>1.2</v>
      </c>
      <c r="N430" s="45">
        <f t="shared" si="35"/>
        <v>0.6</v>
      </c>
    </row>
    <row r="431" spans="1:14">
      <c r="A431" s="44" t="s">
        <v>361</v>
      </c>
      <c r="B431" s="1" t="s">
        <v>362</v>
      </c>
      <c r="C431" s="3" t="s">
        <v>363</v>
      </c>
      <c r="E431" s="18">
        <v>3</v>
      </c>
      <c r="F431" s="37">
        <v>0</v>
      </c>
      <c r="G431" s="19">
        <v>1</v>
      </c>
      <c r="H431" s="20">
        <v>2</v>
      </c>
      <c r="I431" s="32">
        <v>0</v>
      </c>
      <c r="J431" s="13">
        <f t="shared" si="31"/>
        <v>6</v>
      </c>
      <c r="K431" s="6">
        <f t="shared" si="34"/>
        <v>3</v>
      </c>
      <c r="L431" s="12">
        <f t="shared" si="32"/>
        <v>5</v>
      </c>
      <c r="M431" s="69">
        <f t="shared" si="33"/>
        <v>1.2</v>
      </c>
      <c r="N431" s="45">
        <f t="shared" si="35"/>
        <v>0.6</v>
      </c>
    </row>
    <row r="432" spans="1:14">
      <c r="A432" s="44" t="s">
        <v>257</v>
      </c>
      <c r="B432" s="8"/>
      <c r="C432" s="3" t="s">
        <v>60</v>
      </c>
      <c r="D432" s="6">
        <v>4</v>
      </c>
      <c r="E432" s="18">
        <v>4</v>
      </c>
      <c r="F432" s="37">
        <v>0</v>
      </c>
      <c r="G432" s="19">
        <v>2</v>
      </c>
      <c r="H432" s="20">
        <v>0</v>
      </c>
      <c r="I432" s="32">
        <v>0</v>
      </c>
      <c r="J432" s="13">
        <f t="shared" si="31"/>
        <v>6</v>
      </c>
      <c r="K432" s="6">
        <f t="shared" si="34"/>
        <v>2</v>
      </c>
      <c r="L432" s="12">
        <f t="shared" si="32"/>
        <v>5</v>
      </c>
      <c r="M432" s="69">
        <f t="shared" si="33"/>
        <v>1.2</v>
      </c>
      <c r="N432" s="45">
        <f t="shared" si="35"/>
        <v>0.4</v>
      </c>
    </row>
    <row r="433" spans="1:14">
      <c r="A433" s="44" t="s">
        <v>263</v>
      </c>
      <c r="B433" s="8"/>
      <c r="C433" s="3" t="s">
        <v>11</v>
      </c>
      <c r="D433" s="6">
        <v>4</v>
      </c>
      <c r="E433" s="18">
        <v>4</v>
      </c>
      <c r="F433" s="37">
        <v>0</v>
      </c>
      <c r="G433" s="19">
        <v>2</v>
      </c>
      <c r="H433" s="20">
        <v>0</v>
      </c>
      <c r="I433" s="32">
        <v>0</v>
      </c>
      <c r="J433" s="13">
        <f t="shared" si="31"/>
        <v>6</v>
      </c>
      <c r="K433" s="6">
        <f t="shared" si="34"/>
        <v>2</v>
      </c>
      <c r="L433" s="12">
        <f t="shared" si="32"/>
        <v>5</v>
      </c>
      <c r="M433" s="69">
        <f t="shared" si="33"/>
        <v>1.2</v>
      </c>
      <c r="N433" s="45">
        <f t="shared" si="35"/>
        <v>0.4</v>
      </c>
    </row>
    <row r="434" spans="1:14">
      <c r="A434" s="44" t="s">
        <v>281</v>
      </c>
      <c r="B434" s="8" t="s">
        <v>282</v>
      </c>
      <c r="C434" s="3" t="s">
        <v>283</v>
      </c>
      <c r="D434" s="6">
        <v>4</v>
      </c>
      <c r="E434" s="18">
        <v>4</v>
      </c>
      <c r="F434" s="37">
        <v>0</v>
      </c>
      <c r="G434" s="19">
        <v>2</v>
      </c>
      <c r="H434" s="20">
        <v>0</v>
      </c>
      <c r="I434" s="32">
        <v>0</v>
      </c>
      <c r="J434" s="13">
        <f t="shared" si="31"/>
        <v>6</v>
      </c>
      <c r="K434" s="6">
        <f t="shared" si="34"/>
        <v>2</v>
      </c>
      <c r="L434" s="12">
        <f t="shared" si="32"/>
        <v>5</v>
      </c>
      <c r="M434" s="69">
        <f t="shared" si="33"/>
        <v>1.2</v>
      </c>
      <c r="N434" s="45">
        <f t="shared" si="35"/>
        <v>0.4</v>
      </c>
    </row>
    <row r="435" spans="1:14">
      <c r="A435" s="44" t="s">
        <v>314</v>
      </c>
      <c r="B435" s="1"/>
      <c r="C435" s="3" t="s">
        <v>60</v>
      </c>
      <c r="D435" s="6">
        <v>2</v>
      </c>
      <c r="E435" s="22">
        <v>2</v>
      </c>
      <c r="F435" s="37">
        <v>1</v>
      </c>
      <c r="G435" s="19">
        <v>1</v>
      </c>
      <c r="H435" s="20">
        <v>2</v>
      </c>
      <c r="I435" s="32">
        <v>0</v>
      </c>
      <c r="J435" s="13">
        <f t="shared" si="31"/>
        <v>6</v>
      </c>
      <c r="K435" s="6">
        <f t="shared" si="34"/>
        <v>4</v>
      </c>
      <c r="L435" s="12">
        <f t="shared" si="32"/>
        <v>5</v>
      </c>
      <c r="M435" s="69">
        <f t="shared" si="33"/>
        <v>1.2</v>
      </c>
      <c r="N435" s="45">
        <f t="shared" si="35"/>
        <v>0.8</v>
      </c>
    </row>
    <row r="436" spans="1:14">
      <c r="A436" s="44" t="s">
        <v>2374</v>
      </c>
      <c r="B436" s="10" t="s">
        <v>2375</v>
      </c>
      <c r="C436" s="3" t="s">
        <v>5105</v>
      </c>
      <c r="E436" s="18">
        <v>2</v>
      </c>
      <c r="F436" s="37">
        <v>0</v>
      </c>
      <c r="G436" s="19">
        <v>0</v>
      </c>
      <c r="H436" s="21">
        <v>2</v>
      </c>
      <c r="I436" s="32">
        <v>2</v>
      </c>
      <c r="J436" s="13">
        <f t="shared" si="31"/>
        <v>6</v>
      </c>
      <c r="K436" s="6">
        <f t="shared" si="34"/>
        <v>3</v>
      </c>
      <c r="L436" s="12">
        <f t="shared" si="32"/>
        <v>5</v>
      </c>
      <c r="M436" s="69">
        <f t="shared" si="33"/>
        <v>1.2</v>
      </c>
      <c r="N436" s="45">
        <f t="shared" si="35"/>
        <v>0.6</v>
      </c>
    </row>
    <row r="437" spans="1:14">
      <c r="A437" s="44" t="s">
        <v>687</v>
      </c>
      <c r="B437" s="1" t="s">
        <v>688</v>
      </c>
      <c r="C437" s="3" t="s">
        <v>689</v>
      </c>
      <c r="E437" s="18">
        <v>2</v>
      </c>
      <c r="F437" s="37">
        <v>1</v>
      </c>
      <c r="G437" s="19">
        <v>2</v>
      </c>
      <c r="H437" s="20">
        <v>0</v>
      </c>
      <c r="I437" s="32">
        <v>1</v>
      </c>
      <c r="J437" s="13">
        <f t="shared" si="31"/>
        <v>6</v>
      </c>
      <c r="K437" s="6">
        <f t="shared" si="34"/>
        <v>4</v>
      </c>
      <c r="L437" s="12">
        <f t="shared" si="32"/>
        <v>5</v>
      </c>
      <c r="M437" s="69">
        <f t="shared" si="33"/>
        <v>1.2</v>
      </c>
      <c r="N437" s="45">
        <f t="shared" si="35"/>
        <v>0.8</v>
      </c>
    </row>
    <row r="438" spans="1:14">
      <c r="A438" s="44" t="s">
        <v>718</v>
      </c>
      <c r="B438" s="1" t="s">
        <v>719</v>
      </c>
      <c r="C438" s="3" t="s">
        <v>720</v>
      </c>
      <c r="E438" s="18">
        <v>3</v>
      </c>
      <c r="F438" s="37">
        <v>1</v>
      </c>
      <c r="G438" s="19">
        <v>0</v>
      </c>
      <c r="H438" s="20">
        <v>2</v>
      </c>
      <c r="I438" s="32">
        <v>0</v>
      </c>
      <c r="J438" s="13">
        <f t="shared" si="31"/>
        <v>6</v>
      </c>
      <c r="K438" s="6">
        <f t="shared" si="34"/>
        <v>3</v>
      </c>
      <c r="L438" s="12">
        <f t="shared" si="32"/>
        <v>5</v>
      </c>
      <c r="M438" s="69">
        <f t="shared" si="33"/>
        <v>1.2</v>
      </c>
      <c r="N438" s="45">
        <f t="shared" si="35"/>
        <v>0.6</v>
      </c>
    </row>
    <row r="439" spans="1:14">
      <c r="A439" s="44" t="s">
        <v>756</v>
      </c>
      <c r="B439" s="1" t="s">
        <v>757</v>
      </c>
      <c r="C439" s="3" t="s">
        <v>758</v>
      </c>
      <c r="E439" s="18">
        <v>0</v>
      </c>
      <c r="F439" s="37">
        <v>1</v>
      </c>
      <c r="G439" s="19">
        <v>2</v>
      </c>
      <c r="H439" s="21">
        <v>1</v>
      </c>
      <c r="I439" s="32">
        <v>2</v>
      </c>
      <c r="J439" s="13">
        <f t="shared" si="31"/>
        <v>6</v>
      </c>
      <c r="K439" s="6">
        <f t="shared" si="34"/>
        <v>4</v>
      </c>
      <c r="L439" s="12">
        <f t="shared" si="32"/>
        <v>5</v>
      </c>
      <c r="M439" s="69">
        <f t="shared" si="33"/>
        <v>1.2</v>
      </c>
      <c r="N439" s="45">
        <f t="shared" si="35"/>
        <v>0.8</v>
      </c>
    </row>
    <row r="440" spans="1:14">
      <c r="A440" s="44" t="s">
        <v>3581</v>
      </c>
      <c r="B440" s="11"/>
      <c r="C440" s="3" t="s">
        <v>29</v>
      </c>
      <c r="E440" s="18">
        <v>4</v>
      </c>
      <c r="F440" s="37">
        <v>0</v>
      </c>
      <c r="G440" s="19">
        <v>0</v>
      </c>
      <c r="H440" s="21">
        <v>2</v>
      </c>
      <c r="I440" s="32">
        <v>0</v>
      </c>
      <c r="J440" s="13">
        <f t="shared" si="31"/>
        <v>6</v>
      </c>
      <c r="K440" s="6">
        <f t="shared" si="34"/>
        <v>2</v>
      </c>
      <c r="L440" s="12">
        <f t="shared" si="32"/>
        <v>5</v>
      </c>
      <c r="M440" s="69">
        <f t="shared" si="33"/>
        <v>1.2</v>
      </c>
      <c r="N440" s="45">
        <f t="shared" si="35"/>
        <v>0.4</v>
      </c>
    </row>
    <row r="441" spans="1:14">
      <c r="A441" s="44" t="s">
        <v>1376</v>
      </c>
      <c r="B441" s="9" t="s">
        <v>1377</v>
      </c>
      <c r="C441" s="3" t="s">
        <v>1378</v>
      </c>
      <c r="E441" s="18">
        <v>0</v>
      </c>
      <c r="F441" s="37">
        <v>0</v>
      </c>
      <c r="G441" s="19">
        <v>2</v>
      </c>
      <c r="H441" s="21">
        <v>2</v>
      </c>
      <c r="I441" s="32">
        <v>2</v>
      </c>
      <c r="J441" s="13">
        <f t="shared" si="31"/>
        <v>6</v>
      </c>
      <c r="K441" s="6">
        <f t="shared" si="34"/>
        <v>3</v>
      </c>
      <c r="L441" s="12">
        <f t="shared" si="32"/>
        <v>5</v>
      </c>
      <c r="M441" s="69">
        <f t="shared" si="33"/>
        <v>1.2</v>
      </c>
      <c r="N441" s="45">
        <f t="shared" si="35"/>
        <v>0.6</v>
      </c>
    </row>
    <row r="442" spans="1:14">
      <c r="A442" s="47" t="s">
        <v>37</v>
      </c>
      <c r="B442" s="10" t="s">
        <v>38</v>
      </c>
      <c r="C442" s="3" t="s">
        <v>39</v>
      </c>
      <c r="E442" s="18">
        <v>0</v>
      </c>
      <c r="F442" s="37">
        <v>0</v>
      </c>
      <c r="G442" s="19"/>
      <c r="H442" s="20"/>
      <c r="I442" s="32">
        <v>3</v>
      </c>
      <c r="J442" s="13">
        <f t="shared" si="31"/>
        <v>3</v>
      </c>
      <c r="K442" s="6">
        <f t="shared" si="34"/>
        <v>1</v>
      </c>
      <c r="L442" s="12">
        <f t="shared" si="32"/>
        <v>3</v>
      </c>
      <c r="M442" s="69">
        <f t="shared" si="33"/>
        <v>1</v>
      </c>
      <c r="N442" s="45">
        <f t="shared" si="35"/>
        <v>0.33333333333333331</v>
      </c>
    </row>
    <row r="443" spans="1:14">
      <c r="A443" s="44" t="s">
        <v>34</v>
      </c>
      <c r="B443" s="10" t="s">
        <v>35</v>
      </c>
      <c r="C443" s="3" t="s">
        <v>36</v>
      </c>
      <c r="E443" s="18">
        <v>0</v>
      </c>
      <c r="F443" s="37">
        <v>2</v>
      </c>
      <c r="G443" s="19">
        <v>2</v>
      </c>
      <c r="H443" s="20"/>
      <c r="I443" s="32">
        <v>0</v>
      </c>
      <c r="J443" s="13">
        <f t="shared" si="31"/>
        <v>4</v>
      </c>
      <c r="K443" s="6">
        <f t="shared" si="34"/>
        <v>2</v>
      </c>
      <c r="L443" s="12">
        <f t="shared" si="32"/>
        <v>4</v>
      </c>
      <c r="M443" s="69">
        <f t="shared" si="33"/>
        <v>1</v>
      </c>
      <c r="N443" s="45">
        <f t="shared" si="35"/>
        <v>0.5</v>
      </c>
    </row>
    <row r="444" spans="1:14">
      <c r="A444" s="44" t="s">
        <v>2296</v>
      </c>
      <c r="B444" s="10" t="s">
        <v>2297</v>
      </c>
      <c r="C444" s="3" t="s">
        <v>2298</v>
      </c>
      <c r="E444" s="22">
        <v>0</v>
      </c>
      <c r="F444" s="37">
        <v>2</v>
      </c>
      <c r="G444" s="23">
        <v>2</v>
      </c>
      <c r="H444" s="20"/>
      <c r="I444" s="32">
        <v>0</v>
      </c>
      <c r="J444" s="13">
        <f t="shared" si="31"/>
        <v>4</v>
      </c>
      <c r="K444" s="6">
        <f t="shared" si="34"/>
        <v>2</v>
      </c>
      <c r="L444" s="12">
        <f t="shared" si="32"/>
        <v>4</v>
      </c>
      <c r="M444" s="69">
        <f t="shared" si="33"/>
        <v>1</v>
      </c>
      <c r="N444" s="45">
        <f t="shared" si="35"/>
        <v>0.5</v>
      </c>
    </row>
    <row r="445" spans="1:14">
      <c r="A445" s="44" t="s">
        <v>25</v>
      </c>
      <c r="B445" s="1" t="s">
        <v>26</v>
      </c>
      <c r="C445" s="3" t="s">
        <v>5035</v>
      </c>
      <c r="E445" s="18">
        <v>1</v>
      </c>
      <c r="F445" s="37">
        <v>0</v>
      </c>
      <c r="G445" s="19"/>
      <c r="H445" s="20"/>
      <c r="I445" s="32">
        <v>2</v>
      </c>
      <c r="J445" s="13">
        <f t="shared" si="31"/>
        <v>3</v>
      </c>
      <c r="K445" s="6">
        <f t="shared" si="34"/>
        <v>2</v>
      </c>
      <c r="L445" s="12">
        <f t="shared" si="32"/>
        <v>3</v>
      </c>
      <c r="M445" s="69">
        <f t="shared" si="33"/>
        <v>1</v>
      </c>
      <c r="N445" s="45">
        <f t="shared" si="35"/>
        <v>0.66666666666666663</v>
      </c>
    </row>
    <row r="446" spans="1:14">
      <c r="A446" s="44" t="s">
        <v>15</v>
      </c>
      <c r="B446" s="11" t="s">
        <v>16</v>
      </c>
      <c r="C446" s="3" t="s">
        <v>17</v>
      </c>
      <c r="E446" s="18">
        <v>1</v>
      </c>
      <c r="F446" s="37">
        <v>0</v>
      </c>
      <c r="G446" s="19"/>
      <c r="H446" s="20"/>
      <c r="I446" s="32">
        <v>2</v>
      </c>
      <c r="J446" s="13">
        <f t="shared" si="31"/>
        <v>3</v>
      </c>
      <c r="K446" s="6">
        <f t="shared" si="34"/>
        <v>2</v>
      </c>
      <c r="L446" s="12">
        <f t="shared" si="32"/>
        <v>3</v>
      </c>
      <c r="M446" s="69">
        <f t="shared" si="33"/>
        <v>1</v>
      </c>
      <c r="N446" s="45">
        <f t="shared" si="35"/>
        <v>0.66666666666666663</v>
      </c>
    </row>
    <row r="447" spans="1:14" s="4" customFormat="1">
      <c r="A447" s="44" t="s">
        <v>4</v>
      </c>
      <c r="B447" s="10" t="s">
        <v>5</v>
      </c>
      <c r="C447" s="3" t="s">
        <v>6</v>
      </c>
      <c r="E447" s="24">
        <v>0</v>
      </c>
      <c r="F447" s="37">
        <v>2</v>
      </c>
      <c r="G447" s="19">
        <v>2</v>
      </c>
      <c r="H447" s="20"/>
      <c r="I447" s="32">
        <v>0</v>
      </c>
      <c r="J447" s="13">
        <f t="shared" si="31"/>
        <v>4</v>
      </c>
      <c r="K447" s="6">
        <f t="shared" si="34"/>
        <v>2</v>
      </c>
      <c r="L447" s="12">
        <f t="shared" si="32"/>
        <v>4</v>
      </c>
      <c r="M447" s="69">
        <f t="shared" si="33"/>
        <v>1</v>
      </c>
      <c r="N447" s="45">
        <f t="shared" si="35"/>
        <v>0.5</v>
      </c>
    </row>
    <row r="448" spans="1:14">
      <c r="A448" s="44" t="s">
        <v>53</v>
      </c>
      <c r="B448" s="1"/>
      <c r="C448" s="3" t="s">
        <v>54</v>
      </c>
      <c r="E448" s="18">
        <v>0</v>
      </c>
      <c r="F448" s="37">
        <v>2</v>
      </c>
      <c r="G448" s="19">
        <v>2</v>
      </c>
      <c r="H448" s="20"/>
      <c r="I448" s="32">
        <v>0</v>
      </c>
      <c r="J448" s="13">
        <f t="shared" si="31"/>
        <v>4</v>
      </c>
      <c r="K448" s="6">
        <f t="shared" si="34"/>
        <v>2</v>
      </c>
      <c r="L448" s="12">
        <f t="shared" si="32"/>
        <v>4</v>
      </c>
      <c r="M448" s="69">
        <f t="shared" si="33"/>
        <v>1</v>
      </c>
      <c r="N448" s="45">
        <f t="shared" si="35"/>
        <v>0.5</v>
      </c>
    </row>
    <row r="449" spans="1:14">
      <c r="A449" s="44" t="s">
        <v>55</v>
      </c>
      <c r="B449" s="10" t="s">
        <v>56</v>
      </c>
      <c r="C449" s="3" t="s">
        <v>57</v>
      </c>
      <c r="E449" s="18">
        <v>0</v>
      </c>
      <c r="F449" s="37">
        <v>2</v>
      </c>
      <c r="G449" s="19">
        <v>2</v>
      </c>
      <c r="H449" s="20"/>
      <c r="I449" s="32">
        <v>0</v>
      </c>
      <c r="J449" s="13">
        <f t="shared" si="31"/>
        <v>4</v>
      </c>
      <c r="K449" s="6">
        <f t="shared" si="34"/>
        <v>2</v>
      </c>
      <c r="L449" s="12">
        <f t="shared" si="32"/>
        <v>4</v>
      </c>
      <c r="M449" s="69">
        <f t="shared" si="33"/>
        <v>1</v>
      </c>
      <c r="N449" s="45">
        <f t="shared" si="35"/>
        <v>0.5</v>
      </c>
    </row>
    <row r="450" spans="1:14">
      <c r="A450" s="44" t="s">
        <v>3680</v>
      </c>
      <c r="B450" s="10" t="s">
        <v>3681</v>
      </c>
      <c r="C450" s="3" t="s">
        <v>3682</v>
      </c>
      <c r="E450" s="18">
        <v>2</v>
      </c>
      <c r="F450" s="37">
        <v>0</v>
      </c>
      <c r="G450" s="19">
        <v>0</v>
      </c>
      <c r="H450" s="21">
        <v>3</v>
      </c>
      <c r="I450" s="32">
        <v>0</v>
      </c>
      <c r="J450" s="13">
        <f t="shared" si="31"/>
        <v>5</v>
      </c>
      <c r="K450" s="6">
        <f t="shared" si="34"/>
        <v>2</v>
      </c>
      <c r="L450" s="12">
        <f t="shared" si="32"/>
        <v>5</v>
      </c>
      <c r="M450" s="69">
        <f t="shared" si="33"/>
        <v>1</v>
      </c>
      <c r="N450" s="45">
        <f t="shared" si="35"/>
        <v>0.4</v>
      </c>
    </row>
    <row r="451" spans="1:14">
      <c r="A451" s="44" t="s">
        <v>3694</v>
      </c>
      <c r="B451" s="10" t="s">
        <v>3695</v>
      </c>
      <c r="C451" s="3" t="s">
        <v>92</v>
      </c>
      <c r="E451" s="18">
        <v>0</v>
      </c>
      <c r="F451" s="37">
        <v>0</v>
      </c>
      <c r="G451" s="19">
        <v>3</v>
      </c>
      <c r="H451" s="21">
        <v>2</v>
      </c>
      <c r="I451" s="32">
        <v>0</v>
      </c>
      <c r="J451" s="13">
        <f t="shared" si="31"/>
        <v>5</v>
      </c>
      <c r="K451" s="6">
        <f t="shared" si="34"/>
        <v>2</v>
      </c>
      <c r="L451" s="12">
        <f t="shared" si="32"/>
        <v>5</v>
      </c>
      <c r="M451" s="69">
        <f t="shared" si="33"/>
        <v>1</v>
      </c>
      <c r="N451" s="45">
        <f t="shared" si="35"/>
        <v>0.4</v>
      </c>
    </row>
    <row r="452" spans="1:14">
      <c r="A452" s="44" t="s">
        <v>3705</v>
      </c>
      <c r="B452" s="10" t="s">
        <v>3706</v>
      </c>
      <c r="C452" s="3" t="s">
        <v>3707</v>
      </c>
      <c r="E452" s="18">
        <v>0</v>
      </c>
      <c r="F452" s="37">
        <v>2</v>
      </c>
      <c r="G452" s="19">
        <v>2</v>
      </c>
      <c r="H452" s="21"/>
      <c r="I452" s="32">
        <v>0</v>
      </c>
      <c r="J452" s="13">
        <f t="shared" ref="J452:J515" si="36">SUM(E452,F452,G452,H452,I452)</f>
        <v>4</v>
      </c>
      <c r="K452" s="6">
        <f t="shared" si="34"/>
        <v>2</v>
      </c>
      <c r="L452" s="12">
        <f t="shared" ref="L452:L515" si="37">COUNT(E452:I452)</f>
        <v>4</v>
      </c>
      <c r="M452" s="69">
        <f t="shared" ref="M452:M515" si="38">J452/L452</f>
        <v>1</v>
      </c>
      <c r="N452" s="45">
        <f t="shared" si="35"/>
        <v>0.5</v>
      </c>
    </row>
    <row r="453" spans="1:14">
      <c r="A453" s="44" t="s">
        <v>3708</v>
      </c>
      <c r="B453" s="10" t="s">
        <v>3709</v>
      </c>
      <c r="C453" s="3" t="s">
        <v>3710</v>
      </c>
      <c r="E453" s="18">
        <v>2</v>
      </c>
      <c r="F453" s="37"/>
      <c r="G453" s="19">
        <v>2</v>
      </c>
      <c r="H453" s="21">
        <v>0</v>
      </c>
      <c r="I453" s="32">
        <v>0</v>
      </c>
      <c r="J453" s="13">
        <f t="shared" si="36"/>
        <v>4</v>
      </c>
      <c r="K453" s="6">
        <f t="shared" ref="K453:K516" si="39">COUNTIF(E453:I453,"&gt;0")</f>
        <v>2</v>
      </c>
      <c r="L453" s="12">
        <f t="shared" si="37"/>
        <v>4</v>
      </c>
      <c r="M453" s="69">
        <f t="shared" si="38"/>
        <v>1</v>
      </c>
      <c r="N453" s="45">
        <f t="shared" si="35"/>
        <v>0.5</v>
      </c>
    </row>
    <row r="454" spans="1:14">
      <c r="A454" s="44" t="s">
        <v>3715</v>
      </c>
      <c r="B454" s="10" t="s">
        <v>3716</v>
      </c>
      <c r="C454" s="3" t="s">
        <v>3717</v>
      </c>
      <c r="E454" s="18"/>
      <c r="F454" s="37"/>
      <c r="G454" s="19"/>
      <c r="H454" s="21">
        <v>0</v>
      </c>
      <c r="I454" s="32">
        <v>2</v>
      </c>
      <c r="J454" s="13">
        <f t="shared" si="36"/>
        <v>2</v>
      </c>
      <c r="K454" s="6">
        <f t="shared" si="39"/>
        <v>1</v>
      </c>
      <c r="L454" s="12">
        <f t="shared" si="37"/>
        <v>2</v>
      </c>
      <c r="M454" s="69">
        <f t="shared" si="38"/>
        <v>1</v>
      </c>
      <c r="N454" s="45">
        <f t="shared" si="35"/>
        <v>0.5</v>
      </c>
    </row>
    <row r="455" spans="1:14">
      <c r="A455" s="44" t="s">
        <v>3609</v>
      </c>
      <c r="B455" s="10"/>
      <c r="C455" s="3" t="s">
        <v>11</v>
      </c>
      <c r="E455" s="18">
        <v>0</v>
      </c>
      <c r="F455" s="37">
        <v>2</v>
      </c>
      <c r="G455" s="19"/>
      <c r="H455" s="21">
        <v>2</v>
      </c>
      <c r="I455" s="32">
        <v>0</v>
      </c>
      <c r="J455" s="13">
        <f t="shared" si="36"/>
        <v>4</v>
      </c>
      <c r="K455" s="6">
        <f t="shared" si="39"/>
        <v>2</v>
      </c>
      <c r="L455" s="12">
        <f t="shared" si="37"/>
        <v>4</v>
      </c>
      <c r="M455" s="69">
        <f t="shared" si="38"/>
        <v>1</v>
      </c>
      <c r="N455" s="45">
        <f t="shared" si="35"/>
        <v>0.5</v>
      </c>
    </row>
    <row r="456" spans="1:14">
      <c r="A456" s="44" t="s">
        <v>3612</v>
      </c>
      <c r="B456" s="10" t="s">
        <v>3613</v>
      </c>
      <c r="E456" s="18"/>
      <c r="F456" s="37"/>
      <c r="G456" s="19"/>
      <c r="H456" s="21">
        <v>2</v>
      </c>
      <c r="I456" s="32">
        <v>0</v>
      </c>
      <c r="J456" s="13">
        <f t="shared" si="36"/>
        <v>2</v>
      </c>
      <c r="K456" s="6">
        <f t="shared" si="39"/>
        <v>1</v>
      </c>
      <c r="L456" s="12">
        <f t="shared" si="37"/>
        <v>2</v>
      </c>
      <c r="M456" s="69">
        <f t="shared" si="38"/>
        <v>1</v>
      </c>
      <c r="N456" s="45">
        <f t="shared" si="35"/>
        <v>0.5</v>
      </c>
    </row>
    <row r="457" spans="1:14">
      <c r="A457" s="44" t="s">
        <v>3620</v>
      </c>
      <c r="B457" s="10" t="s">
        <v>3621</v>
      </c>
      <c r="E457" s="18"/>
      <c r="F457" s="37"/>
      <c r="G457" s="19"/>
      <c r="H457" s="21">
        <v>2</v>
      </c>
      <c r="I457" s="32">
        <v>0</v>
      </c>
      <c r="J457" s="13">
        <f t="shared" si="36"/>
        <v>2</v>
      </c>
      <c r="K457" s="6">
        <f t="shared" si="39"/>
        <v>1</v>
      </c>
      <c r="L457" s="12">
        <f t="shared" si="37"/>
        <v>2</v>
      </c>
      <c r="M457" s="69">
        <f t="shared" si="38"/>
        <v>1</v>
      </c>
      <c r="N457" s="45">
        <f t="shared" si="35"/>
        <v>0.5</v>
      </c>
    </row>
    <row r="458" spans="1:14">
      <c r="A458" s="44" t="s">
        <v>3628</v>
      </c>
      <c r="B458" s="11" t="s">
        <v>3629</v>
      </c>
      <c r="C458" s="3" t="s">
        <v>3630</v>
      </c>
      <c r="E458" s="18"/>
      <c r="F458" s="37"/>
      <c r="G458" s="19"/>
      <c r="H458" s="21">
        <v>0</v>
      </c>
      <c r="I458" s="32">
        <v>2</v>
      </c>
      <c r="J458" s="13">
        <f t="shared" si="36"/>
        <v>2</v>
      </c>
      <c r="K458" s="6">
        <f t="shared" si="39"/>
        <v>1</v>
      </c>
      <c r="L458" s="12">
        <f t="shared" si="37"/>
        <v>2</v>
      </c>
      <c r="M458" s="69">
        <f t="shared" si="38"/>
        <v>1</v>
      </c>
      <c r="N458" s="45">
        <f t="shared" si="35"/>
        <v>0.5</v>
      </c>
    </row>
    <row r="459" spans="1:14">
      <c r="A459" s="44" t="s">
        <v>3638</v>
      </c>
      <c r="B459" s="10" t="s">
        <v>3639</v>
      </c>
      <c r="C459" s="3" t="s">
        <v>3640</v>
      </c>
      <c r="E459" s="18">
        <v>1</v>
      </c>
      <c r="F459" s="37">
        <v>0</v>
      </c>
      <c r="G459" s="19"/>
      <c r="H459" s="21"/>
      <c r="I459" s="32">
        <v>2</v>
      </c>
      <c r="J459" s="13">
        <f t="shared" si="36"/>
        <v>3</v>
      </c>
      <c r="K459" s="6">
        <f t="shared" si="39"/>
        <v>2</v>
      </c>
      <c r="L459" s="12">
        <f t="shared" si="37"/>
        <v>3</v>
      </c>
      <c r="M459" s="69">
        <f t="shared" si="38"/>
        <v>1</v>
      </c>
      <c r="N459" s="45">
        <f t="shared" si="35"/>
        <v>0.66666666666666663</v>
      </c>
    </row>
    <row r="460" spans="1:14">
      <c r="A460" s="44" t="s">
        <v>3650</v>
      </c>
      <c r="B460" s="10" t="s">
        <v>3651</v>
      </c>
      <c r="E460" s="18"/>
      <c r="F460" s="37"/>
      <c r="G460" s="19"/>
      <c r="H460" s="21">
        <v>2</v>
      </c>
      <c r="I460" s="32">
        <v>0</v>
      </c>
      <c r="J460" s="13">
        <f t="shared" si="36"/>
        <v>2</v>
      </c>
      <c r="K460" s="6">
        <f t="shared" si="39"/>
        <v>1</v>
      </c>
      <c r="L460" s="12">
        <f t="shared" si="37"/>
        <v>2</v>
      </c>
      <c r="M460" s="69">
        <f t="shared" si="38"/>
        <v>1</v>
      </c>
      <c r="N460" s="45">
        <f t="shared" si="35"/>
        <v>0.5</v>
      </c>
    </row>
    <row r="461" spans="1:14">
      <c r="A461" s="44" t="s">
        <v>3654</v>
      </c>
      <c r="B461" s="10"/>
      <c r="C461" s="3" t="s">
        <v>60</v>
      </c>
      <c r="E461" s="18">
        <v>2</v>
      </c>
      <c r="F461" s="37">
        <v>0</v>
      </c>
      <c r="G461" s="19">
        <v>2</v>
      </c>
      <c r="H461" s="21"/>
      <c r="I461" s="32">
        <v>0</v>
      </c>
      <c r="J461" s="13">
        <f t="shared" si="36"/>
        <v>4</v>
      </c>
      <c r="K461" s="6">
        <f t="shared" si="39"/>
        <v>2</v>
      </c>
      <c r="L461" s="12">
        <f t="shared" si="37"/>
        <v>4</v>
      </c>
      <c r="M461" s="69">
        <f t="shared" si="38"/>
        <v>1</v>
      </c>
      <c r="N461" s="45">
        <f t="shared" si="35"/>
        <v>0.5</v>
      </c>
    </row>
    <row r="462" spans="1:14">
      <c r="A462" s="44" t="s">
        <v>3976</v>
      </c>
      <c r="B462" s="11"/>
      <c r="C462" s="3" t="s">
        <v>60</v>
      </c>
      <c r="E462" s="18">
        <v>0</v>
      </c>
      <c r="F462" s="37">
        <v>2</v>
      </c>
      <c r="G462" s="19">
        <v>2</v>
      </c>
      <c r="H462" s="21"/>
      <c r="I462" s="32">
        <v>0</v>
      </c>
      <c r="J462" s="13">
        <f t="shared" si="36"/>
        <v>4</v>
      </c>
      <c r="K462" s="6">
        <f t="shared" si="39"/>
        <v>2</v>
      </c>
      <c r="L462" s="12">
        <f t="shared" si="37"/>
        <v>4</v>
      </c>
      <c r="M462" s="69">
        <f t="shared" si="38"/>
        <v>1</v>
      </c>
      <c r="N462" s="45">
        <f t="shared" si="35"/>
        <v>0.5</v>
      </c>
    </row>
    <row r="463" spans="1:14">
      <c r="A463" s="44" t="s">
        <v>3985</v>
      </c>
      <c r="B463" s="11" t="s">
        <v>3986</v>
      </c>
      <c r="C463" s="3" t="s">
        <v>1713</v>
      </c>
      <c r="E463" s="18">
        <v>1</v>
      </c>
      <c r="F463" s="37">
        <v>1</v>
      </c>
      <c r="G463" s="19">
        <v>2</v>
      </c>
      <c r="H463" s="21"/>
      <c r="I463" s="32">
        <v>0</v>
      </c>
      <c r="J463" s="13">
        <f t="shared" si="36"/>
        <v>4</v>
      </c>
      <c r="K463" s="6">
        <f t="shared" si="39"/>
        <v>3</v>
      </c>
      <c r="L463" s="12">
        <f t="shared" si="37"/>
        <v>4</v>
      </c>
      <c r="M463" s="69">
        <f t="shared" si="38"/>
        <v>1</v>
      </c>
      <c r="N463" s="45">
        <f t="shared" si="35"/>
        <v>0.75</v>
      </c>
    </row>
    <row r="464" spans="1:14">
      <c r="A464" s="44" t="s">
        <v>1882</v>
      </c>
      <c r="B464" s="1" t="s">
        <v>1883</v>
      </c>
      <c r="C464" s="3" t="s">
        <v>1884</v>
      </c>
      <c r="E464" s="18">
        <v>0</v>
      </c>
      <c r="F464" s="37">
        <v>2</v>
      </c>
      <c r="G464" s="19">
        <v>2</v>
      </c>
      <c r="H464" s="21"/>
      <c r="I464" s="32">
        <v>0</v>
      </c>
      <c r="J464" s="13">
        <f t="shared" si="36"/>
        <v>4</v>
      </c>
      <c r="K464" s="6">
        <f t="shared" si="39"/>
        <v>2</v>
      </c>
      <c r="L464" s="12">
        <f t="shared" si="37"/>
        <v>4</v>
      </c>
      <c r="M464" s="69">
        <f t="shared" si="38"/>
        <v>1</v>
      </c>
      <c r="N464" s="45">
        <f t="shared" si="35"/>
        <v>0.5</v>
      </c>
    </row>
    <row r="465" spans="1:14">
      <c r="A465" s="46" t="s">
        <v>1891</v>
      </c>
      <c r="B465" s="1" t="s">
        <v>1892</v>
      </c>
      <c r="C465" s="3" t="s">
        <v>1893</v>
      </c>
      <c r="E465" s="18">
        <v>2</v>
      </c>
      <c r="F465" s="37">
        <v>0</v>
      </c>
      <c r="G465" s="19">
        <v>2</v>
      </c>
      <c r="H465" s="21"/>
      <c r="I465" s="32">
        <v>0</v>
      </c>
      <c r="J465" s="13">
        <f t="shared" si="36"/>
        <v>4</v>
      </c>
      <c r="K465" s="6">
        <f t="shared" si="39"/>
        <v>2</v>
      </c>
      <c r="L465" s="12">
        <f t="shared" si="37"/>
        <v>4</v>
      </c>
      <c r="M465" s="69">
        <f t="shared" si="38"/>
        <v>1</v>
      </c>
      <c r="N465" s="45">
        <f t="shared" si="35"/>
        <v>0.5</v>
      </c>
    </row>
    <row r="466" spans="1:14">
      <c r="A466" s="44" t="s">
        <v>3992</v>
      </c>
      <c r="B466" s="11" t="s">
        <v>3993</v>
      </c>
      <c r="C466" s="3" t="s">
        <v>3994</v>
      </c>
      <c r="E466" s="18">
        <v>1</v>
      </c>
      <c r="F466" s="37">
        <v>0</v>
      </c>
      <c r="G466" s="19"/>
      <c r="H466" s="21"/>
      <c r="I466" s="32">
        <v>2</v>
      </c>
      <c r="J466" s="13">
        <f t="shared" si="36"/>
        <v>3</v>
      </c>
      <c r="K466" s="6">
        <f t="shared" si="39"/>
        <v>2</v>
      </c>
      <c r="L466" s="12">
        <f t="shared" si="37"/>
        <v>3</v>
      </c>
      <c r="M466" s="69">
        <f t="shared" si="38"/>
        <v>1</v>
      </c>
      <c r="N466" s="45">
        <f t="shared" si="35"/>
        <v>0.66666666666666663</v>
      </c>
    </row>
    <row r="467" spans="1:14">
      <c r="A467" s="44" t="s">
        <v>4001</v>
      </c>
      <c r="B467" s="11" t="s">
        <v>4002</v>
      </c>
      <c r="C467" s="3" t="s">
        <v>4003</v>
      </c>
      <c r="E467" s="18">
        <v>2</v>
      </c>
      <c r="F467" s="37">
        <v>2</v>
      </c>
      <c r="G467" s="19">
        <v>0</v>
      </c>
      <c r="H467" s="21"/>
      <c r="I467" s="32">
        <v>0</v>
      </c>
      <c r="J467" s="13">
        <f t="shared" si="36"/>
        <v>4</v>
      </c>
      <c r="K467" s="6">
        <f t="shared" si="39"/>
        <v>2</v>
      </c>
      <c r="L467" s="12">
        <f t="shared" si="37"/>
        <v>4</v>
      </c>
      <c r="M467" s="69">
        <f t="shared" si="38"/>
        <v>1</v>
      </c>
      <c r="N467" s="45">
        <f t="shared" si="35"/>
        <v>0.5</v>
      </c>
    </row>
    <row r="468" spans="1:14">
      <c r="A468" s="44" t="s">
        <v>4004</v>
      </c>
      <c r="B468" s="11" t="s">
        <v>4005</v>
      </c>
      <c r="C468" s="3" t="s">
        <v>5164</v>
      </c>
      <c r="E468" s="18">
        <v>1</v>
      </c>
      <c r="F468" s="37">
        <v>1</v>
      </c>
      <c r="G468" s="19">
        <v>2</v>
      </c>
      <c r="H468" s="21"/>
      <c r="I468" s="32">
        <v>0</v>
      </c>
      <c r="J468" s="13">
        <f t="shared" si="36"/>
        <v>4</v>
      </c>
      <c r="K468" s="6">
        <f t="shared" si="39"/>
        <v>3</v>
      </c>
      <c r="L468" s="12">
        <f t="shared" si="37"/>
        <v>4</v>
      </c>
      <c r="M468" s="69">
        <f t="shared" si="38"/>
        <v>1</v>
      </c>
      <c r="N468" s="45">
        <f t="shared" si="35"/>
        <v>0.75</v>
      </c>
    </row>
    <row r="469" spans="1:14">
      <c r="A469" s="44" t="s">
        <v>4007</v>
      </c>
      <c r="B469" s="11" t="s">
        <v>4008</v>
      </c>
      <c r="C469" s="3" t="s">
        <v>4009</v>
      </c>
      <c r="E469" s="18">
        <v>2</v>
      </c>
      <c r="F469" s="37">
        <v>0</v>
      </c>
      <c r="G469" s="19">
        <v>2</v>
      </c>
      <c r="H469" s="21"/>
      <c r="I469" s="32">
        <v>0</v>
      </c>
      <c r="J469" s="13">
        <f t="shared" si="36"/>
        <v>4</v>
      </c>
      <c r="K469" s="6">
        <f t="shared" si="39"/>
        <v>2</v>
      </c>
      <c r="L469" s="12">
        <f t="shared" si="37"/>
        <v>4</v>
      </c>
      <c r="M469" s="69">
        <f t="shared" si="38"/>
        <v>1</v>
      </c>
      <c r="N469" s="45">
        <f t="shared" si="35"/>
        <v>0.5</v>
      </c>
    </row>
    <row r="470" spans="1:14">
      <c r="A470" s="44" t="s">
        <v>4013</v>
      </c>
      <c r="B470" s="11" t="s">
        <v>4014</v>
      </c>
      <c r="C470" s="3" t="s">
        <v>1713</v>
      </c>
      <c r="E470" s="18">
        <v>2</v>
      </c>
      <c r="F470" s="37">
        <v>2</v>
      </c>
      <c r="G470" s="19">
        <v>0</v>
      </c>
      <c r="H470" s="21"/>
      <c r="I470" s="32">
        <v>0</v>
      </c>
      <c r="J470" s="13">
        <f t="shared" si="36"/>
        <v>4</v>
      </c>
      <c r="K470" s="6">
        <f t="shared" si="39"/>
        <v>2</v>
      </c>
      <c r="L470" s="12">
        <f t="shared" si="37"/>
        <v>4</v>
      </c>
      <c r="M470" s="69">
        <f t="shared" si="38"/>
        <v>1</v>
      </c>
      <c r="N470" s="45">
        <f t="shared" si="35"/>
        <v>0.5</v>
      </c>
    </row>
    <row r="471" spans="1:14">
      <c r="A471" s="44" t="s">
        <v>3745</v>
      </c>
      <c r="B471" s="11"/>
      <c r="C471" s="3" t="s">
        <v>11</v>
      </c>
      <c r="E471" s="22">
        <v>1</v>
      </c>
      <c r="F471" s="37">
        <v>0</v>
      </c>
      <c r="G471" s="23"/>
      <c r="H471" s="20"/>
      <c r="I471" s="32">
        <v>2</v>
      </c>
      <c r="J471" s="13">
        <f t="shared" si="36"/>
        <v>3</v>
      </c>
      <c r="K471" s="6">
        <f t="shared" si="39"/>
        <v>2</v>
      </c>
      <c r="L471" s="12">
        <f t="shared" si="37"/>
        <v>3</v>
      </c>
      <c r="M471" s="69">
        <f t="shared" si="38"/>
        <v>1</v>
      </c>
      <c r="N471" s="45">
        <f t="shared" si="35"/>
        <v>0.66666666666666663</v>
      </c>
    </row>
    <row r="472" spans="1:14">
      <c r="A472" s="44" t="s">
        <v>3748</v>
      </c>
      <c r="B472" s="11" t="s">
        <v>3749</v>
      </c>
      <c r="C472" s="3" t="s">
        <v>5154</v>
      </c>
      <c r="E472" s="22">
        <v>2</v>
      </c>
      <c r="F472" s="37">
        <v>0</v>
      </c>
      <c r="G472" s="23">
        <v>2</v>
      </c>
      <c r="H472" s="20"/>
      <c r="I472" s="32">
        <v>0</v>
      </c>
      <c r="J472" s="13">
        <f t="shared" si="36"/>
        <v>4</v>
      </c>
      <c r="K472" s="6">
        <f t="shared" si="39"/>
        <v>2</v>
      </c>
      <c r="L472" s="12">
        <f t="shared" si="37"/>
        <v>4</v>
      </c>
      <c r="M472" s="69">
        <f t="shared" si="38"/>
        <v>1</v>
      </c>
      <c r="N472" s="45">
        <f t="shared" si="35"/>
        <v>0.5</v>
      </c>
    </row>
    <row r="473" spans="1:14">
      <c r="A473" s="44" t="s">
        <v>3754</v>
      </c>
      <c r="B473" s="11" t="s">
        <v>3755</v>
      </c>
      <c r="C473" s="3" t="s">
        <v>3756</v>
      </c>
      <c r="E473" s="22">
        <v>2</v>
      </c>
      <c r="F473" s="37">
        <v>0</v>
      </c>
      <c r="G473" s="23">
        <v>1</v>
      </c>
      <c r="H473" s="20"/>
      <c r="I473" s="32">
        <v>1</v>
      </c>
      <c r="J473" s="13">
        <f t="shared" si="36"/>
        <v>4</v>
      </c>
      <c r="K473" s="6">
        <f t="shared" si="39"/>
        <v>3</v>
      </c>
      <c r="L473" s="12">
        <f t="shared" si="37"/>
        <v>4</v>
      </c>
      <c r="M473" s="69">
        <f t="shared" si="38"/>
        <v>1</v>
      </c>
      <c r="N473" s="45">
        <f t="shared" si="35"/>
        <v>0.75</v>
      </c>
    </row>
    <row r="474" spans="1:14">
      <c r="A474" s="44" t="s">
        <v>3766</v>
      </c>
      <c r="B474" s="11" t="s">
        <v>3767</v>
      </c>
      <c r="C474" s="3" t="s">
        <v>3768</v>
      </c>
      <c r="E474" s="18">
        <v>1</v>
      </c>
      <c r="F474" s="37">
        <v>3</v>
      </c>
      <c r="G474" s="19">
        <v>0</v>
      </c>
      <c r="H474" s="21"/>
      <c r="I474" s="32">
        <v>0</v>
      </c>
      <c r="J474" s="13">
        <f t="shared" si="36"/>
        <v>4</v>
      </c>
      <c r="K474" s="6">
        <f t="shared" si="39"/>
        <v>2</v>
      </c>
      <c r="L474" s="12">
        <f t="shared" si="37"/>
        <v>4</v>
      </c>
      <c r="M474" s="69">
        <f t="shared" si="38"/>
        <v>1</v>
      </c>
      <c r="N474" s="45">
        <f t="shared" si="35"/>
        <v>0.5</v>
      </c>
    </row>
    <row r="475" spans="1:14">
      <c r="A475" s="44" t="s">
        <v>3769</v>
      </c>
      <c r="B475" s="11" t="s">
        <v>3770</v>
      </c>
      <c r="C475" s="3" t="s">
        <v>3771</v>
      </c>
      <c r="E475" s="18">
        <v>1</v>
      </c>
      <c r="F475" s="37">
        <v>3</v>
      </c>
      <c r="G475" s="19">
        <v>0</v>
      </c>
      <c r="H475" s="21"/>
      <c r="I475" s="32">
        <v>0</v>
      </c>
      <c r="J475" s="13">
        <f t="shared" si="36"/>
        <v>4</v>
      </c>
      <c r="K475" s="6">
        <f t="shared" si="39"/>
        <v>2</v>
      </c>
      <c r="L475" s="12">
        <f t="shared" si="37"/>
        <v>4</v>
      </c>
      <c r="M475" s="69">
        <f t="shared" si="38"/>
        <v>1</v>
      </c>
      <c r="N475" s="45">
        <f t="shared" si="35"/>
        <v>0.5</v>
      </c>
    </row>
    <row r="476" spans="1:14">
      <c r="A476" s="44" t="s">
        <v>3784</v>
      </c>
      <c r="B476" s="11" t="s">
        <v>3785</v>
      </c>
      <c r="C476" s="3" t="s">
        <v>3786</v>
      </c>
      <c r="E476" s="18">
        <v>2</v>
      </c>
      <c r="F476" s="37">
        <v>0</v>
      </c>
      <c r="G476" s="19">
        <v>2</v>
      </c>
      <c r="H476" s="21"/>
      <c r="I476" s="32">
        <v>0</v>
      </c>
      <c r="J476" s="13">
        <f t="shared" si="36"/>
        <v>4</v>
      </c>
      <c r="K476" s="6">
        <f t="shared" si="39"/>
        <v>2</v>
      </c>
      <c r="L476" s="12">
        <f t="shared" si="37"/>
        <v>4</v>
      </c>
      <c r="M476" s="69">
        <f t="shared" si="38"/>
        <v>1</v>
      </c>
      <c r="N476" s="45">
        <f t="shared" si="35"/>
        <v>0.5</v>
      </c>
    </row>
    <row r="477" spans="1:14">
      <c r="A477" s="44" t="s">
        <v>3787</v>
      </c>
      <c r="B477" s="11" t="s">
        <v>3788</v>
      </c>
      <c r="C477" s="3" t="s">
        <v>3789</v>
      </c>
      <c r="E477" s="18">
        <v>0</v>
      </c>
      <c r="F477" s="37">
        <v>2</v>
      </c>
      <c r="G477" s="19">
        <v>2</v>
      </c>
      <c r="H477" s="21"/>
      <c r="I477" s="32">
        <v>0</v>
      </c>
      <c r="J477" s="13">
        <f t="shared" si="36"/>
        <v>4</v>
      </c>
      <c r="K477" s="6">
        <f t="shared" si="39"/>
        <v>2</v>
      </c>
      <c r="L477" s="12">
        <f t="shared" si="37"/>
        <v>4</v>
      </c>
      <c r="M477" s="69">
        <f t="shared" si="38"/>
        <v>1</v>
      </c>
      <c r="N477" s="45">
        <f t="shared" si="35"/>
        <v>0.5</v>
      </c>
    </row>
    <row r="478" spans="1:14">
      <c r="A478" s="44" t="s">
        <v>3802</v>
      </c>
      <c r="B478" s="11" t="s">
        <v>3803</v>
      </c>
      <c r="C478" s="3" t="s">
        <v>3804</v>
      </c>
      <c r="E478" s="18">
        <v>0</v>
      </c>
      <c r="F478" s="37">
        <v>2</v>
      </c>
      <c r="G478" s="19">
        <v>2</v>
      </c>
      <c r="H478" s="21"/>
      <c r="I478" s="32">
        <v>0</v>
      </c>
      <c r="J478" s="13">
        <f t="shared" si="36"/>
        <v>4</v>
      </c>
      <c r="K478" s="6">
        <f t="shared" si="39"/>
        <v>2</v>
      </c>
      <c r="L478" s="12">
        <f t="shared" si="37"/>
        <v>4</v>
      </c>
      <c r="M478" s="69">
        <f t="shared" si="38"/>
        <v>1</v>
      </c>
      <c r="N478" s="45">
        <f t="shared" si="35"/>
        <v>0.5</v>
      </c>
    </row>
    <row r="479" spans="1:14">
      <c r="A479" s="44" t="s">
        <v>3805</v>
      </c>
      <c r="B479" s="11" t="s">
        <v>3806</v>
      </c>
      <c r="C479" s="3" t="s">
        <v>3807</v>
      </c>
      <c r="E479" s="18">
        <v>0</v>
      </c>
      <c r="F479" s="37">
        <v>2</v>
      </c>
      <c r="G479" s="19">
        <v>2</v>
      </c>
      <c r="H479" s="21"/>
      <c r="I479" s="32">
        <v>0</v>
      </c>
      <c r="J479" s="13">
        <f t="shared" si="36"/>
        <v>4</v>
      </c>
      <c r="K479" s="6">
        <f t="shared" si="39"/>
        <v>2</v>
      </c>
      <c r="L479" s="12">
        <f t="shared" si="37"/>
        <v>4</v>
      </c>
      <c r="M479" s="69">
        <f t="shared" si="38"/>
        <v>1</v>
      </c>
      <c r="N479" s="45">
        <f t="shared" si="35"/>
        <v>0.5</v>
      </c>
    </row>
    <row r="480" spans="1:14">
      <c r="A480" s="44" t="s">
        <v>3821</v>
      </c>
      <c r="B480" s="11"/>
      <c r="C480" s="3" t="s">
        <v>11</v>
      </c>
      <c r="E480" s="18">
        <v>0</v>
      </c>
      <c r="F480" s="37">
        <v>2</v>
      </c>
      <c r="G480" s="19">
        <v>2</v>
      </c>
      <c r="H480" s="21"/>
      <c r="I480" s="32">
        <v>0</v>
      </c>
      <c r="J480" s="13">
        <f t="shared" si="36"/>
        <v>4</v>
      </c>
      <c r="K480" s="6">
        <f t="shared" si="39"/>
        <v>2</v>
      </c>
      <c r="L480" s="12">
        <f t="shared" si="37"/>
        <v>4</v>
      </c>
      <c r="M480" s="69">
        <f t="shared" si="38"/>
        <v>1</v>
      </c>
      <c r="N480" s="45">
        <f t="shared" si="35"/>
        <v>0.5</v>
      </c>
    </row>
    <row r="481" spans="1:14">
      <c r="A481" s="44" t="s">
        <v>3843</v>
      </c>
      <c r="B481" s="10" t="s">
        <v>3844</v>
      </c>
      <c r="C481" s="3" t="s">
        <v>1353</v>
      </c>
      <c r="E481" s="18">
        <v>0</v>
      </c>
      <c r="F481" s="37">
        <v>2</v>
      </c>
      <c r="G481" s="19">
        <v>2</v>
      </c>
      <c r="H481" s="21"/>
      <c r="I481" s="32">
        <v>0</v>
      </c>
      <c r="J481" s="13">
        <f t="shared" si="36"/>
        <v>4</v>
      </c>
      <c r="K481" s="6">
        <f t="shared" si="39"/>
        <v>2</v>
      </c>
      <c r="L481" s="12">
        <f t="shared" si="37"/>
        <v>4</v>
      </c>
      <c r="M481" s="69">
        <f t="shared" si="38"/>
        <v>1</v>
      </c>
      <c r="N481" s="45">
        <f t="shared" si="35"/>
        <v>0.5</v>
      </c>
    </row>
    <row r="482" spans="1:14">
      <c r="A482" s="47" t="s">
        <v>3896</v>
      </c>
      <c r="B482" s="10"/>
      <c r="C482" s="5" t="s">
        <v>11</v>
      </c>
      <c r="E482" s="18">
        <v>0</v>
      </c>
      <c r="F482" s="37">
        <v>0</v>
      </c>
      <c r="G482" s="19">
        <v>0</v>
      </c>
      <c r="H482" s="21"/>
      <c r="I482" s="32">
        <v>4</v>
      </c>
      <c r="J482" s="13">
        <f t="shared" si="36"/>
        <v>4</v>
      </c>
      <c r="K482" s="6">
        <f t="shared" si="39"/>
        <v>1</v>
      </c>
      <c r="L482" s="12">
        <f t="shared" si="37"/>
        <v>4</v>
      </c>
      <c r="M482" s="69">
        <f t="shared" si="38"/>
        <v>1</v>
      </c>
      <c r="N482" s="45">
        <f t="shared" si="35"/>
        <v>0.25</v>
      </c>
    </row>
    <row r="483" spans="1:14">
      <c r="A483" s="44" t="s">
        <v>3940</v>
      </c>
      <c r="B483" s="10" t="s">
        <v>3941</v>
      </c>
      <c r="C483" s="3" t="s">
        <v>3942</v>
      </c>
      <c r="E483" s="18">
        <v>2</v>
      </c>
      <c r="F483" s="37">
        <v>0</v>
      </c>
      <c r="G483" s="19">
        <v>0</v>
      </c>
      <c r="H483" s="21">
        <v>3</v>
      </c>
      <c r="I483" s="32">
        <v>0</v>
      </c>
      <c r="J483" s="13">
        <f t="shared" si="36"/>
        <v>5</v>
      </c>
      <c r="K483" s="6">
        <f t="shared" si="39"/>
        <v>2</v>
      </c>
      <c r="L483" s="12">
        <f t="shared" si="37"/>
        <v>5</v>
      </c>
      <c r="M483" s="69">
        <f t="shared" si="38"/>
        <v>1</v>
      </c>
      <c r="N483" s="45">
        <f t="shared" si="35"/>
        <v>0.4</v>
      </c>
    </row>
    <row r="484" spans="1:14">
      <c r="A484" s="44" t="s">
        <v>3943</v>
      </c>
      <c r="B484" s="10" t="s">
        <v>3944</v>
      </c>
      <c r="C484" s="3" t="s">
        <v>3945</v>
      </c>
      <c r="E484" s="18">
        <v>2</v>
      </c>
      <c r="F484" s="37">
        <v>0</v>
      </c>
      <c r="G484" s="19">
        <v>2</v>
      </c>
      <c r="H484" s="21"/>
      <c r="I484" s="32">
        <v>0</v>
      </c>
      <c r="J484" s="13">
        <f t="shared" si="36"/>
        <v>4</v>
      </c>
      <c r="K484" s="6">
        <f t="shared" si="39"/>
        <v>2</v>
      </c>
      <c r="L484" s="12">
        <f t="shared" si="37"/>
        <v>4</v>
      </c>
      <c r="M484" s="69">
        <f t="shared" si="38"/>
        <v>1</v>
      </c>
      <c r="N484" s="45">
        <f t="shared" ref="N484:N547" si="40">K484/L484</f>
        <v>0.5</v>
      </c>
    </row>
    <row r="485" spans="1:14">
      <c r="A485" s="44" t="s">
        <v>4031</v>
      </c>
      <c r="B485" s="10" t="s">
        <v>4032</v>
      </c>
      <c r="C485" s="3" t="s">
        <v>4033</v>
      </c>
      <c r="E485" s="18">
        <v>2</v>
      </c>
      <c r="F485" s="37">
        <v>2</v>
      </c>
      <c r="G485" s="19">
        <v>0</v>
      </c>
      <c r="H485" s="21"/>
      <c r="I485" s="32">
        <v>0</v>
      </c>
      <c r="J485" s="13">
        <f t="shared" si="36"/>
        <v>4</v>
      </c>
      <c r="K485" s="6">
        <f t="shared" si="39"/>
        <v>2</v>
      </c>
      <c r="L485" s="12">
        <f t="shared" si="37"/>
        <v>4</v>
      </c>
      <c r="M485" s="69">
        <f t="shared" si="38"/>
        <v>1</v>
      </c>
      <c r="N485" s="45">
        <f t="shared" si="40"/>
        <v>0.5</v>
      </c>
    </row>
    <row r="486" spans="1:14">
      <c r="A486" s="44" t="s">
        <v>4107</v>
      </c>
      <c r="B486" s="10" t="s">
        <v>4108</v>
      </c>
      <c r="C486" s="3" t="s">
        <v>823</v>
      </c>
      <c r="E486" s="18">
        <v>2</v>
      </c>
      <c r="F486" s="37">
        <v>0</v>
      </c>
      <c r="G486" s="19">
        <v>1</v>
      </c>
      <c r="H486" s="21"/>
      <c r="I486" s="32"/>
      <c r="J486" s="13">
        <f t="shared" si="36"/>
        <v>3</v>
      </c>
      <c r="K486" s="6">
        <f t="shared" si="39"/>
        <v>2</v>
      </c>
      <c r="L486" s="12">
        <f t="shared" si="37"/>
        <v>3</v>
      </c>
      <c r="M486" s="69">
        <f t="shared" si="38"/>
        <v>1</v>
      </c>
      <c r="N486" s="45">
        <f t="shared" si="40"/>
        <v>0.66666666666666663</v>
      </c>
    </row>
    <row r="487" spans="1:14">
      <c r="A487" s="44" t="s">
        <v>4112</v>
      </c>
      <c r="B487" s="10" t="s">
        <v>4113</v>
      </c>
      <c r="C487" s="3" t="s">
        <v>4114</v>
      </c>
      <c r="E487" s="18">
        <v>2</v>
      </c>
      <c r="F487" s="37">
        <v>0</v>
      </c>
      <c r="G487" s="19">
        <v>2</v>
      </c>
      <c r="H487" s="21"/>
      <c r="I487" s="32">
        <v>0</v>
      </c>
      <c r="J487" s="13">
        <f t="shared" si="36"/>
        <v>4</v>
      </c>
      <c r="K487" s="6">
        <f t="shared" si="39"/>
        <v>2</v>
      </c>
      <c r="L487" s="12">
        <f t="shared" si="37"/>
        <v>4</v>
      </c>
      <c r="M487" s="69">
        <f t="shared" si="38"/>
        <v>1</v>
      </c>
      <c r="N487" s="45">
        <f t="shared" si="40"/>
        <v>0.5</v>
      </c>
    </row>
    <row r="488" spans="1:14">
      <c r="A488" s="44" t="s">
        <v>4139</v>
      </c>
      <c r="B488" s="10" t="s">
        <v>4140</v>
      </c>
      <c r="C488" s="3" t="s">
        <v>5171</v>
      </c>
      <c r="E488" s="18">
        <v>0</v>
      </c>
      <c r="F488" s="37">
        <v>2</v>
      </c>
      <c r="G488" s="19">
        <v>2</v>
      </c>
      <c r="H488" s="21"/>
      <c r="I488" s="32">
        <v>0</v>
      </c>
      <c r="J488" s="13">
        <f t="shared" si="36"/>
        <v>4</v>
      </c>
      <c r="K488" s="6">
        <f t="shared" si="39"/>
        <v>2</v>
      </c>
      <c r="L488" s="12">
        <f t="shared" si="37"/>
        <v>4</v>
      </c>
      <c r="M488" s="69">
        <f t="shared" si="38"/>
        <v>1</v>
      </c>
      <c r="N488" s="45">
        <f t="shared" si="40"/>
        <v>0.5</v>
      </c>
    </row>
    <row r="489" spans="1:14">
      <c r="A489" s="44" t="s">
        <v>4141</v>
      </c>
      <c r="B489" s="10"/>
      <c r="E489" s="18">
        <v>0</v>
      </c>
      <c r="F489" s="37">
        <v>1</v>
      </c>
      <c r="G489" s="19"/>
      <c r="H489" s="21"/>
      <c r="I489" s="32">
        <v>2</v>
      </c>
      <c r="J489" s="13">
        <f t="shared" si="36"/>
        <v>3</v>
      </c>
      <c r="K489" s="6">
        <f t="shared" si="39"/>
        <v>2</v>
      </c>
      <c r="L489" s="12">
        <f t="shared" si="37"/>
        <v>3</v>
      </c>
      <c r="M489" s="69">
        <f t="shared" si="38"/>
        <v>1</v>
      </c>
      <c r="N489" s="45">
        <f t="shared" si="40"/>
        <v>0.66666666666666663</v>
      </c>
    </row>
    <row r="490" spans="1:14">
      <c r="A490" s="44" t="s">
        <v>4144</v>
      </c>
      <c r="B490" s="11"/>
      <c r="E490" s="18">
        <v>1</v>
      </c>
      <c r="F490" s="37">
        <v>0</v>
      </c>
      <c r="G490" s="19"/>
      <c r="H490" s="21"/>
      <c r="I490" s="32">
        <v>2</v>
      </c>
      <c r="J490" s="13">
        <f t="shared" si="36"/>
        <v>3</v>
      </c>
      <c r="K490" s="6">
        <f t="shared" si="39"/>
        <v>2</v>
      </c>
      <c r="L490" s="12">
        <f t="shared" si="37"/>
        <v>3</v>
      </c>
      <c r="M490" s="69">
        <f t="shared" si="38"/>
        <v>1</v>
      </c>
      <c r="N490" s="45">
        <f t="shared" si="40"/>
        <v>0.66666666666666663</v>
      </c>
    </row>
    <row r="491" spans="1:14">
      <c r="A491" s="44" t="s">
        <v>4162</v>
      </c>
      <c r="B491" s="10" t="s">
        <v>4163</v>
      </c>
      <c r="C491" s="3" t="s">
        <v>4164</v>
      </c>
      <c r="E491" s="18">
        <v>2</v>
      </c>
      <c r="F491" s="37"/>
      <c r="G491" s="19">
        <v>0</v>
      </c>
      <c r="H491" s="21">
        <v>2</v>
      </c>
      <c r="I491" s="32">
        <v>0</v>
      </c>
      <c r="J491" s="13">
        <f t="shared" si="36"/>
        <v>4</v>
      </c>
      <c r="K491" s="6">
        <f t="shared" si="39"/>
        <v>2</v>
      </c>
      <c r="L491" s="12">
        <f t="shared" si="37"/>
        <v>4</v>
      </c>
      <c r="M491" s="69">
        <f t="shared" si="38"/>
        <v>1</v>
      </c>
      <c r="N491" s="45">
        <f t="shared" si="40"/>
        <v>0.5</v>
      </c>
    </row>
    <row r="492" spans="1:14">
      <c r="A492" s="44" t="s">
        <v>4168</v>
      </c>
      <c r="B492" s="10" t="s">
        <v>4169</v>
      </c>
      <c r="C492" s="3" t="s">
        <v>5173</v>
      </c>
      <c r="E492" s="18">
        <v>0</v>
      </c>
      <c r="F492" s="37">
        <v>2</v>
      </c>
      <c r="G492" s="19">
        <v>2</v>
      </c>
      <c r="H492" s="21"/>
      <c r="I492" s="32">
        <v>0</v>
      </c>
      <c r="J492" s="13">
        <f t="shared" si="36"/>
        <v>4</v>
      </c>
      <c r="K492" s="6">
        <f t="shared" si="39"/>
        <v>2</v>
      </c>
      <c r="L492" s="12">
        <f t="shared" si="37"/>
        <v>4</v>
      </c>
      <c r="M492" s="69">
        <f t="shared" si="38"/>
        <v>1</v>
      </c>
      <c r="N492" s="45">
        <f t="shared" si="40"/>
        <v>0.5</v>
      </c>
    </row>
    <row r="493" spans="1:14">
      <c r="A493" s="44" t="s">
        <v>4176</v>
      </c>
      <c r="B493" s="11" t="s">
        <v>4177</v>
      </c>
      <c r="C493" s="3" t="s">
        <v>4178</v>
      </c>
      <c r="E493" s="18">
        <v>2</v>
      </c>
      <c r="F493" s="37">
        <v>0</v>
      </c>
      <c r="G493" s="19"/>
      <c r="H493" s="21">
        <v>2</v>
      </c>
      <c r="I493" s="32">
        <v>0</v>
      </c>
      <c r="J493" s="13">
        <f t="shared" si="36"/>
        <v>4</v>
      </c>
      <c r="K493" s="6">
        <f t="shared" si="39"/>
        <v>2</v>
      </c>
      <c r="L493" s="12">
        <f t="shared" si="37"/>
        <v>4</v>
      </c>
      <c r="M493" s="69">
        <f t="shared" si="38"/>
        <v>1</v>
      </c>
      <c r="N493" s="45">
        <f t="shared" si="40"/>
        <v>0.5</v>
      </c>
    </row>
    <row r="494" spans="1:14">
      <c r="A494" s="44" t="s">
        <v>4182</v>
      </c>
      <c r="B494" s="11" t="s">
        <v>4183</v>
      </c>
      <c r="C494" s="3" t="s">
        <v>4184</v>
      </c>
      <c r="E494" s="18">
        <v>2</v>
      </c>
      <c r="F494" s="37">
        <v>0</v>
      </c>
      <c r="G494" s="19">
        <v>2</v>
      </c>
      <c r="H494" s="21"/>
      <c r="I494" s="32">
        <v>0</v>
      </c>
      <c r="J494" s="13">
        <f t="shared" si="36"/>
        <v>4</v>
      </c>
      <c r="K494" s="6">
        <f t="shared" si="39"/>
        <v>2</v>
      </c>
      <c r="L494" s="12">
        <f t="shared" si="37"/>
        <v>4</v>
      </c>
      <c r="M494" s="69">
        <f t="shared" si="38"/>
        <v>1</v>
      </c>
      <c r="N494" s="45">
        <f t="shared" si="40"/>
        <v>0.5</v>
      </c>
    </row>
    <row r="495" spans="1:14">
      <c r="A495" s="44" t="s">
        <v>4192</v>
      </c>
      <c r="B495" s="11" t="s">
        <v>4193</v>
      </c>
      <c r="C495" s="3" t="s">
        <v>4194</v>
      </c>
      <c r="E495" s="18">
        <v>2</v>
      </c>
      <c r="F495" s="37">
        <v>0</v>
      </c>
      <c r="G495" s="19">
        <v>0</v>
      </c>
      <c r="H495" s="21">
        <v>3</v>
      </c>
      <c r="I495" s="32">
        <v>0</v>
      </c>
      <c r="J495" s="13">
        <f t="shared" si="36"/>
        <v>5</v>
      </c>
      <c r="K495" s="6">
        <f t="shared" si="39"/>
        <v>2</v>
      </c>
      <c r="L495" s="12">
        <f t="shared" si="37"/>
        <v>5</v>
      </c>
      <c r="M495" s="69">
        <f t="shared" si="38"/>
        <v>1</v>
      </c>
      <c r="N495" s="45">
        <f t="shared" si="40"/>
        <v>0.4</v>
      </c>
    </row>
    <row r="496" spans="1:14">
      <c r="A496" s="44" t="s">
        <v>4195</v>
      </c>
      <c r="B496" s="11" t="s">
        <v>4196</v>
      </c>
      <c r="C496" s="3" t="s">
        <v>4197</v>
      </c>
      <c r="E496" s="18">
        <v>0</v>
      </c>
      <c r="F496" s="37">
        <v>2</v>
      </c>
      <c r="G496" s="19">
        <v>2</v>
      </c>
      <c r="H496" s="21"/>
      <c r="I496" s="32">
        <v>0</v>
      </c>
      <c r="J496" s="13">
        <f t="shared" si="36"/>
        <v>4</v>
      </c>
      <c r="K496" s="6">
        <f t="shared" si="39"/>
        <v>2</v>
      </c>
      <c r="L496" s="12">
        <f t="shared" si="37"/>
        <v>4</v>
      </c>
      <c r="M496" s="69">
        <f t="shared" si="38"/>
        <v>1</v>
      </c>
      <c r="N496" s="45">
        <f t="shared" si="40"/>
        <v>0.5</v>
      </c>
    </row>
    <row r="497" spans="1:14">
      <c r="A497" s="46" t="s">
        <v>2079</v>
      </c>
      <c r="B497" s="9" t="s">
        <v>2080</v>
      </c>
      <c r="C497" s="3" t="s">
        <v>5097</v>
      </c>
      <c r="E497" s="18">
        <v>3</v>
      </c>
      <c r="F497" s="37">
        <v>0</v>
      </c>
      <c r="G497" s="19">
        <v>1</v>
      </c>
      <c r="H497" s="21"/>
      <c r="I497" s="32">
        <v>0</v>
      </c>
      <c r="J497" s="13">
        <f t="shared" si="36"/>
        <v>4</v>
      </c>
      <c r="K497" s="6">
        <f t="shared" si="39"/>
        <v>2</v>
      </c>
      <c r="L497" s="12">
        <f t="shared" si="37"/>
        <v>4</v>
      </c>
      <c r="M497" s="69">
        <f t="shared" si="38"/>
        <v>1</v>
      </c>
      <c r="N497" s="45">
        <f t="shared" si="40"/>
        <v>0.5</v>
      </c>
    </row>
    <row r="498" spans="1:14">
      <c r="A498" s="44" t="s">
        <v>4205</v>
      </c>
      <c r="B498" s="11"/>
      <c r="C498" s="3" t="s">
        <v>60</v>
      </c>
      <c r="E498" s="22">
        <v>1</v>
      </c>
      <c r="F498" s="37">
        <v>2</v>
      </c>
      <c r="G498" s="23">
        <v>1</v>
      </c>
      <c r="H498" s="20"/>
      <c r="I498" s="32">
        <v>0</v>
      </c>
      <c r="J498" s="13">
        <f t="shared" si="36"/>
        <v>4</v>
      </c>
      <c r="K498" s="6">
        <f t="shared" si="39"/>
        <v>3</v>
      </c>
      <c r="L498" s="12">
        <f t="shared" si="37"/>
        <v>4</v>
      </c>
      <c r="M498" s="69">
        <f t="shared" si="38"/>
        <v>1</v>
      </c>
      <c r="N498" s="45">
        <f t="shared" si="40"/>
        <v>0.75</v>
      </c>
    </row>
    <row r="499" spans="1:14">
      <c r="A499" s="44" t="s">
        <v>4216</v>
      </c>
      <c r="B499" s="11" t="s">
        <v>4217</v>
      </c>
      <c r="C499" s="3" t="s">
        <v>5176</v>
      </c>
      <c r="E499" s="22">
        <v>0</v>
      </c>
      <c r="F499" s="37">
        <v>2</v>
      </c>
      <c r="G499" s="23">
        <v>2</v>
      </c>
      <c r="H499" s="20"/>
      <c r="I499" s="32">
        <v>0</v>
      </c>
      <c r="J499" s="13">
        <f t="shared" si="36"/>
        <v>4</v>
      </c>
      <c r="K499" s="6">
        <f t="shared" si="39"/>
        <v>2</v>
      </c>
      <c r="L499" s="12">
        <f t="shared" si="37"/>
        <v>4</v>
      </c>
      <c r="M499" s="69">
        <f t="shared" si="38"/>
        <v>1</v>
      </c>
      <c r="N499" s="45">
        <f t="shared" si="40"/>
        <v>0.5</v>
      </c>
    </row>
    <row r="500" spans="1:14">
      <c r="A500" s="44" t="s">
        <v>4250</v>
      </c>
      <c r="B500" s="10" t="s">
        <v>4251</v>
      </c>
      <c r="C500" s="3" t="s">
        <v>4252</v>
      </c>
      <c r="E500" s="22">
        <v>2</v>
      </c>
      <c r="F500" s="37">
        <v>0</v>
      </c>
      <c r="G500" s="23">
        <v>0</v>
      </c>
      <c r="H500" s="20">
        <v>1</v>
      </c>
      <c r="I500" s="32">
        <v>2</v>
      </c>
      <c r="J500" s="13">
        <f t="shared" si="36"/>
        <v>5</v>
      </c>
      <c r="K500" s="6">
        <f t="shared" si="39"/>
        <v>3</v>
      </c>
      <c r="L500" s="12">
        <f t="shared" si="37"/>
        <v>5</v>
      </c>
      <c r="M500" s="69">
        <f t="shared" si="38"/>
        <v>1</v>
      </c>
      <c r="N500" s="45">
        <f t="shared" si="40"/>
        <v>0.6</v>
      </c>
    </row>
    <row r="501" spans="1:14">
      <c r="A501" s="44" t="s">
        <v>4253</v>
      </c>
      <c r="B501" s="10" t="s">
        <v>4254</v>
      </c>
      <c r="C501" s="3" t="s">
        <v>5178</v>
      </c>
      <c r="E501" s="22">
        <v>2</v>
      </c>
      <c r="F501" s="37">
        <v>0</v>
      </c>
      <c r="G501" s="23">
        <v>2</v>
      </c>
      <c r="H501" s="20"/>
      <c r="I501" s="32">
        <v>0</v>
      </c>
      <c r="J501" s="13">
        <f t="shared" si="36"/>
        <v>4</v>
      </c>
      <c r="K501" s="6">
        <f t="shared" si="39"/>
        <v>2</v>
      </c>
      <c r="L501" s="12">
        <f t="shared" si="37"/>
        <v>4</v>
      </c>
      <c r="M501" s="69">
        <f t="shared" si="38"/>
        <v>1</v>
      </c>
      <c r="N501" s="45">
        <f t="shared" si="40"/>
        <v>0.5</v>
      </c>
    </row>
    <row r="502" spans="1:14">
      <c r="A502" s="44" t="s">
        <v>5025</v>
      </c>
      <c r="B502" s="10"/>
      <c r="C502" s="3" t="s">
        <v>60</v>
      </c>
      <c r="E502" s="18">
        <v>0</v>
      </c>
      <c r="F502" s="37">
        <v>2</v>
      </c>
      <c r="G502" s="19">
        <v>2</v>
      </c>
      <c r="H502" s="21"/>
      <c r="I502" s="32">
        <v>0</v>
      </c>
      <c r="J502" s="13">
        <f t="shared" si="36"/>
        <v>4</v>
      </c>
      <c r="K502" s="6">
        <f t="shared" si="39"/>
        <v>2</v>
      </c>
      <c r="L502" s="12">
        <f t="shared" si="37"/>
        <v>4</v>
      </c>
      <c r="M502" s="69">
        <f t="shared" si="38"/>
        <v>1</v>
      </c>
      <c r="N502" s="45">
        <f t="shared" si="40"/>
        <v>0.5</v>
      </c>
    </row>
    <row r="503" spans="1:14">
      <c r="A503" s="44" t="s">
        <v>4274</v>
      </c>
      <c r="B503" s="10" t="s">
        <v>4275</v>
      </c>
      <c r="C503" s="3" t="s">
        <v>4276</v>
      </c>
      <c r="E503" s="18">
        <v>0</v>
      </c>
      <c r="F503" s="37">
        <v>2</v>
      </c>
      <c r="G503" s="19">
        <v>2</v>
      </c>
      <c r="H503" s="21"/>
      <c r="I503" s="32">
        <v>0</v>
      </c>
      <c r="J503" s="13">
        <f t="shared" si="36"/>
        <v>4</v>
      </c>
      <c r="K503" s="6">
        <f t="shared" si="39"/>
        <v>2</v>
      </c>
      <c r="L503" s="12">
        <f t="shared" si="37"/>
        <v>4</v>
      </c>
      <c r="M503" s="69">
        <f t="shared" si="38"/>
        <v>1</v>
      </c>
      <c r="N503" s="45">
        <f t="shared" si="40"/>
        <v>0.5</v>
      </c>
    </row>
    <row r="504" spans="1:14">
      <c r="A504" s="44" t="s">
        <v>4291</v>
      </c>
      <c r="B504" s="10" t="s">
        <v>4292</v>
      </c>
      <c r="C504" s="3" t="s">
        <v>5179</v>
      </c>
      <c r="E504" s="18">
        <v>2</v>
      </c>
      <c r="F504" s="37">
        <v>0</v>
      </c>
      <c r="G504" s="19">
        <v>0</v>
      </c>
      <c r="H504" s="21">
        <v>3</v>
      </c>
      <c r="I504" s="32">
        <v>0</v>
      </c>
      <c r="J504" s="13">
        <f t="shared" si="36"/>
        <v>5</v>
      </c>
      <c r="K504" s="6">
        <f t="shared" si="39"/>
        <v>2</v>
      </c>
      <c r="L504" s="12">
        <f t="shared" si="37"/>
        <v>5</v>
      </c>
      <c r="M504" s="69">
        <f t="shared" si="38"/>
        <v>1</v>
      </c>
      <c r="N504" s="45">
        <f t="shared" si="40"/>
        <v>0.4</v>
      </c>
    </row>
    <row r="505" spans="1:14">
      <c r="A505" s="44" t="s">
        <v>4304</v>
      </c>
      <c r="B505" s="10" t="s">
        <v>4305</v>
      </c>
      <c r="C505" s="3" t="s">
        <v>5181</v>
      </c>
      <c r="E505" s="18"/>
      <c r="F505" s="37">
        <v>2</v>
      </c>
      <c r="G505" s="19">
        <v>2</v>
      </c>
      <c r="H505" s="21">
        <v>0</v>
      </c>
      <c r="I505" s="32">
        <v>0</v>
      </c>
      <c r="J505" s="13">
        <f t="shared" si="36"/>
        <v>4</v>
      </c>
      <c r="K505" s="6">
        <f t="shared" si="39"/>
        <v>2</v>
      </c>
      <c r="L505" s="12">
        <f t="shared" si="37"/>
        <v>4</v>
      </c>
      <c r="M505" s="69">
        <f t="shared" si="38"/>
        <v>1</v>
      </c>
      <c r="N505" s="45">
        <f t="shared" si="40"/>
        <v>0.5</v>
      </c>
    </row>
    <row r="506" spans="1:14">
      <c r="A506" s="44" t="s">
        <v>4309</v>
      </c>
      <c r="B506" s="10" t="s">
        <v>4310</v>
      </c>
      <c r="C506" s="3" t="s">
        <v>5182</v>
      </c>
      <c r="E506" s="18">
        <v>2</v>
      </c>
      <c r="F506" s="37">
        <v>0</v>
      </c>
      <c r="G506" s="19">
        <v>2</v>
      </c>
      <c r="H506" s="21"/>
      <c r="I506" s="32">
        <v>0</v>
      </c>
      <c r="J506" s="13">
        <f t="shared" si="36"/>
        <v>4</v>
      </c>
      <c r="K506" s="6">
        <f t="shared" si="39"/>
        <v>2</v>
      </c>
      <c r="L506" s="12">
        <f t="shared" si="37"/>
        <v>4</v>
      </c>
      <c r="M506" s="69">
        <f t="shared" si="38"/>
        <v>1</v>
      </c>
      <c r="N506" s="45">
        <f t="shared" si="40"/>
        <v>0.5</v>
      </c>
    </row>
    <row r="507" spans="1:14">
      <c r="A507" s="44" t="s">
        <v>4312</v>
      </c>
      <c r="B507" s="10" t="s">
        <v>4313</v>
      </c>
      <c r="C507" s="3" t="s">
        <v>4314</v>
      </c>
      <c r="E507" s="18">
        <v>2</v>
      </c>
      <c r="F507" s="37">
        <v>0</v>
      </c>
      <c r="G507" s="19">
        <v>2</v>
      </c>
      <c r="H507" s="21"/>
      <c r="I507" s="32">
        <v>0</v>
      </c>
      <c r="J507" s="13">
        <f t="shared" si="36"/>
        <v>4</v>
      </c>
      <c r="K507" s="6">
        <f t="shared" si="39"/>
        <v>2</v>
      </c>
      <c r="L507" s="12">
        <f t="shared" si="37"/>
        <v>4</v>
      </c>
      <c r="M507" s="69">
        <f t="shared" si="38"/>
        <v>1</v>
      </c>
      <c r="N507" s="45">
        <f t="shared" si="40"/>
        <v>0.5</v>
      </c>
    </row>
    <row r="508" spans="1:14">
      <c r="A508" s="44" t="s">
        <v>4318</v>
      </c>
      <c r="B508" s="11"/>
      <c r="C508" s="3" t="s">
        <v>11</v>
      </c>
      <c r="E508" s="18">
        <v>0</v>
      </c>
      <c r="F508" s="37">
        <v>0</v>
      </c>
      <c r="G508" s="19">
        <v>0</v>
      </c>
      <c r="H508" s="21">
        <v>3</v>
      </c>
      <c r="I508" s="32">
        <v>2</v>
      </c>
      <c r="J508" s="13">
        <f t="shared" si="36"/>
        <v>5</v>
      </c>
      <c r="K508" s="6">
        <f t="shared" si="39"/>
        <v>2</v>
      </c>
      <c r="L508" s="12">
        <f t="shared" si="37"/>
        <v>5</v>
      </c>
      <c r="M508" s="69">
        <f t="shared" si="38"/>
        <v>1</v>
      </c>
      <c r="N508" s="45">
        <f t="shared" si="40"/>
        <v>0.4</v>
      </c>
    </row>
    <row r="509" spans="1:14">
      <c r="A509" s="44" t="s">
        <v>4324</v>
      </c>
      <c r="B509" s="11"/>
      <c r="C509" s="3" t="s">
        <v>11</v>
      </c>
      <c r="E509" s="18">
        <v>1</v>
      </c>
      <c r="F509" s="37">
        <v>0</v>
      </c>
      <c r="G509" s="19">
        <v>1</v>
      </c>
      <c r="H509" s="21">
        <v>2</v>
      </c>
      <c r="I509" s="32"/>
      <c r="J509" s="13">
        <f t="shared" si="36"/>
        <v>4</v>
      </c>
      <c r="K509" s="6">
        <f t="shared" si="39"/>
        <v>3</v>
      </c>
      <c r="L509" s="12">
        <f t="shared" si="37"/>
        <v>4</v>
      </c>
      <c r="M509" s="69">
        <f t="shared" si="38"/>
        <v>1</v>
      </c>
      <c r="N509" s="45">
        <f t="shared" si="40"/>
        <v>0.75</v>
      </c>
    </row>
    <row r="510" spans="1:14">
      <c r="A510" s="44" t="s">
        <v>2415</v>
      </c>
      <c r="B510" s="10" t="s">
        <v>2416</v>
      </c>
      <c r="E510" s="18"/>
      <c r="F510" s="37"/>
      <c r="G510" s="19"/>
      <c r="H510" s="21">
        <v>0</v>
      </c>
      <c r="I510" s="32">
        <v>2</v>
      </c>
      <c r="J510" s="13">
        <f t="shared" si="36"/>
        <v>2</v>
      </c>
      <c r="K510" s="6">
        <f t="shared" si="39"/>
        <v>1</v>
      </c>
      <c r="L510" s="12">
        <f t="shared" si="37"/>
        <v>2</v>
      </c>
      <c r="M510" s="69">
        <f t="shared" si="38"/>
        <v>1</v>
      </c>
      <c r="N510" s="45">
        <f t="shared" si="40"/>
        <v>0.5</v>
      </c>
    </row>
    <row r="511" spans="1:14">
      <c r="A511" s="44" t="s">
        <v>4340</v>
      </c>
      <c r="B511" s="11"/>
      <c r="E511" s="18">
        <v>1</v>
      </c>
      <c r="F511" s="37">
        <v>0</v>
      </c>
      <c r="G511" s="19"/>
      <c r="H511" s="21"/>
      <c r="I511" s="32">
        <v>2</v>
      </c>
      <c r="J511" s="13">
        <f t="shared" si="36"/>
        <v>3</v>
      </c>
      <c r="K511" s="6">
        <f t="shared" si="39"/>
        <v>2</v>
      </c>
      <c r="L511" s="12">
        <f t="shared" si="37"/>
        <v>3</v>
      </c>
      <c r="M511" s="69">
        <f t="shared" si="38"/>
        <v>1</v>
      </c>
      <c r="N511" s="45">
        <f t="shared" si="40"/>
        <v>0.66666666666666663</v>
      </c>
    </row>
    <row r="512" spans="1:14">
      <c r="A512" s="44" t="s">
        <v>4341</v>
      </c>
      <c r="B512" s="10" t="s">
        <v>4342</v>
      </c>
      <c r="C512" s="3" t="s">
        <v>2387</v>
      </c>
      <c r="E512" s="18">
        <v>2</v>
      </c>
      <c r="F512" s="37">
        <v>1</v>
      </c>
      <c r="G512" s="19">
        <v>0</v>
      </c>
      <c r="H512" s="21"/>
      <c r="I512" s="32">
        <v>1</v>
      </c>
      <c r="J512" s="13">
        <f t="shared" si="36"/>
        <v>4</v>
      </c>
      <c r="K512" s="6">
        <f t="shared" si="39"/>
        <v>3</v>
      </c>
      <c r="L512" s="12">
        <f t="shared" si="37"/>
        <v>4</v>
      </c>
      <c r="M512" s="69">
        <f t="shared" si="38"/>
        <v>1</v>
      </c>
      <c r="N512" s="45">
        <f t="shared" si="40"/>
        <v>0.75</v>
      </c>
    </row>
    <row r="513" spans="1:14">
      <c r="A513" s="44" t="s">
        <v>4347</v>
      </c>
      <c r="B513" s="10" t="s">
        <v>4348</v>
      </c>
      <c r="C513" s="3" t="s">
        <v>4349</v>
      </c>
      <c r="E513" s="18">
        <v>1</v>
      </c>
      <c r="F513" s="37">
        <v>2</v>
      </c>
      <c r="G513" s="19">
        <v>1</v>
      </c>
      <c r="H513" s="21"/>
      <c r="I513" s="32">
        <v>0</v>
      </c>
      <c r="J513" s="13">
        <f t="shared" si="36"/>
        <v>4</v>
      </c>
      <c r="K513" s="6">
        <f t="shared" si="39"/>
        <v>3</v>
      </c>
      <c r="L513" s="12">
        <f t="shared" si="37"/>
        <v>4</v>
      </c>
      <c r="M513" s="69">
        <f t="shared" si="38"/>
        <v>1</v>
      </c>
      <c r="N513" s="45">
        <f t="shared" si="40"/>
        <v>0.75</v>
      </c>
    </row>
    <row r="514" spans="1:14">
      <c r="A514" s="44" t="s">
        <v>4353</v>
      </c>
      <c r="B514" s="10" t="s">
        <v>4354</v>
      </c>
      <c r="C514" s="3" t="s">
        <v>5183</v>
      </c>
      <c r="E514" s="18">
        <v>3</v>
      </c>
      <c r="F514" s="37">
        <v>0</v>
      </c>
      <c r="G514" s="19">
        <v>0</v>
      </c>
      <c r="H514" s="21">
        <v>2</v>
      </c>
      <c r="I514" s="32">
        <v>0</v>
      </c>
      <c r="J514" s="13">
        <f t="shared" si="36"/>
        <v>5</v>
      </c>
      <c r="K514" s="6">
        <f t="shared" si="39"/>
        <v>2</v>
      </c>
      <c r="L514" s="12">
        <f t="shared" si="37"/>
        <v>5</v>
      </c>
      <c r="M514" s="69">
        <f t="shared" si="38"/>
        <v>1</v>
      </c>
      <c r="N514" s="45">
        <f t="shared" si="40"/>
        <v>0.4</v>
      </c>
    </row>
    <row r="515" spans="1:14">
      <c r="A515" s="44" t="s">
        <v>4368</v>
      </c>
      <c r="B515" s="10" t="s">
        <v>4369</v>
      </c>
      <c r="C515" s="3" t="s">
        <v>5186</v>
      </c>
      <c r="E515" s="18">
        <v>0</v>
      </c>
      <c r="F515" s="37">
        <v>2</v>
      </c>
      <c r="G515" s="19">
        <v>2</v>
      </c>
      <c r="H515" s="21"/>
      <c r="I515" s="32">
        <v>0</v>
      </c>
      <c r="J515" s="13">
        <f t="shared" si="36"/>
        <v>4</v>
      </c>
      <c r="K515" s="6">
        <f t="shared" si="39"/>
        <v>2</v>
      </c>
      <c r="L515" s="12">
        <f t="shared" si="37"/>
        <v>4</v>
      </c>
      <c r="M515" s="69">
        <f t="shared" si="38"/>
        <v>1</v>
      </c>
      <c r="N515" s="45">
        <f t="shared" si="40"/>
        <v>0.5</v>
      </c>
    </row>
    <row r="516" spans="1:14">
      <c r="A516" s="44" t="s">
        <v>4375</v>
      </c>
      <c r="B516" s="10" t="s">
        <v>4376</v>
      </c>
      <c r="C516" s="3" t="s">
        <v>5187</v>
      </c>
      <c r="E516" s="18">
        <v>0</v>
      </c>
      <c r="F516" s="37">
        <v>2</v>
      </c>
      <c r="G516" s="19">
        <v>2</v>
      </c>
      <c r="H516" s="21"/>
      <c r="I516" s="32">
        <v>0</v>
      </c>
      <c r="J516" s="13">
        <f t="shared" ref="J516:J579" si="41">SUM(E516,F516,G516,H516,I516)</f>
        <v>4</v>
      </c>
      <c r="K516" s="6">
        <f t="shared" si="39"/>
        <v>2</v>
      </c>
      <c r="L516" s="12">
        <f t="shared" ref="L516:L579" si="42">COUNT(E516:I516)</f>
        <v>4</v>
      </c>
      <c r="M516" s="69">
        <f t="shared" ref="M516:M579" si="43">J516/L516</f>
        <v>1</v>
      </c>
      <c r="N516" s="45">
        <f t="shared" si="40"/>
        <v>0.5</v>
      </c>
    </row>
    <row r="517" spans="1:14">
      <c r="A517" s="44" t="s">
        <v>4377</v>
      </c>
      <c r="B517" s="10"/>
      <c r="C517" s="3" t="s">
        <v>60</v>
      </c>
      <c r="E517" s="18">
        <v>0</v>
      </c>
      <c r="F517" s="37">
        <v>2</v>
      </c>
      <c r="G517" s="19">
        <v>2</v>
      </c>
      <c r="H517" s="21"/>
      <c r="I517" s="32">
        <v>0</v>
      </c>
      <c r="J517" s="13">
        <f t="shared" si="41"/>
        <v>4</v>
      </c>
      <c r="K517" s="6">
        <f t="shared" ref="K517:K580" si="44">COUNTIF(E517:I517,"&gt;0")</f>
        <v>2</v>
      </c>
      <c r="L517" s="12">
        <f t="shared" si="42"/>
        <v>4</v>
      </c>
      <c r="M517" s="69">
        <f t="shared" si="43"/>
        <v>1</v>
      </c>
      <c r="N517" s="45">
        <f t="shared" si="40"/>
        <v>0.5</v>
      </c>
    </row>
    <row r="518" spans="1:14">
      <c r="A518" s="44" t="s">
        <v>4383</v>
      </c>
      <c r="B518" s="10" t="s">
        <v>4384</v>
      </c>
      <c r="C518" s="3" t="s">
        <v>60</v>
      </c>
      <c r="E518" s="18">
        <v>0</v>
      </c>
      <c r="F518" s="37">
        <v>2</v>
      </c>
      <c r="G518" s="19">
        <v>0</v>
      </c>
      <c r="H518" s="21">
        <v>3</v>
      </c>
      <c r="I518" s="32">
        <v>0</v>
      </c>
      <c r="J518" s="13">
        <f t="shared" si="41"/>
        <v>5</v>
      </c>
      <c r="K518" s="6">
        <f t="shared" si="44"/>
        <v>2</v>
      </c>
      <c r="L518" s="12">
        <f t="shared" si="42"/>
        <v>5</v>
      </c>
      <c r="M518" s="69">
        <f t="shared" si="43"/>
        <v>1</v>
      </c>
      <c r="N518" s="45">
        <f t="shared" si="40"/>
        <v>0.4</v>
      </c>
    </row>
    <row r="519" spans="1:14">
      <c r="A519" s="44" t="s">
        <v>4387</v>
      </c>
      <c r="B519" s="10" t="s">
        <v>4388</v>
      </c>
      <c r="C519" s="3" t="s">
        <v>4389</v>
      </c>
      <c r="E519" s="18">
        <v>2</v>
      </c>
      <c r="F519" s="37">
        <v>2</v>
      </c>
      <c r="G519" s="19">
        <v>0</v>
      </c>
      <c r="H519" s="21"/>
      <c r="I519" s="32">
        <v>0</v>
      </c>
      <c r="J519" s="13">
        <f t="shared" si="41"/>
        <v>4</v>
      </c>
      <c r="K519" s="6">
        <f t="shared" si="44"/>
        <v>2</v>
      </c>
      <c r="L519" s="12">
        <f t="shared" si="42"/>
        <v>4</v>
      </c>
      <c r="M519" s="69">
        <f t="shared" si="43"/>
        <v>1</v>
      </c>
      <c r="N519" s="45">
        <f t="shared" si="40"/>
        <v>0.5</v>
      </c>
    </row>
    <row r="520" spans="1:14">
      <c r="A520" s="44" t="s">
        <v>4406</v>
      </c>
      <c r="B520" s="10" t="s">
        <v>4407</v>
      </c>
      <c r="C520" s="3" t="s">
        <v>4408</v>
      </c>
      <c r="E520" s="18">
        <v>1</v>
      </c>
      <c r="F520" s="37">
        <v>1</v>
      </c>
      <c r="G520" s="19"/>
      <c r="H520" s="21">
        <v>2</v>
      </c>
      <c r="I520" s="32">
        <v>0</v>
      </c>
      <c r="J520" s="13">
        <f t="shared" si="41"/>
        <v>4</v>
      </c>
      <c r="K520" s="6">
        <f t="shared" si="44"/>
        <v>3</v>
      </c>
      <c r="L520" s="12">
        <f t="shared" si="42"/>
        <v>4</v>
      </c>
      <c r="M520" s="69">
        <f t="shared" si="43"/>
        <v>1</v>
      </c>
      <c r="N520" s="45">
        <f t="shared" si="40"/>
        <v>0.75</v>
      </c>
    </row>
    <row r="521" spans="1:14">
      <c r="A521" s="44" t="s">
        <v>2303</v>
      </c>
      <c r="B521" s="10" t="s">
        <v>2304</v>
      </c>
      <c r="C521" s="3" t="s">
        <v>2305</v>
      </c>
      <c r="E521" s="22">
        <v>0</v>
      </c>
      <c r="F521" s="37">
        <v>2</v>
      </c>
      <c r="G521" s="23">
        <v>2</v>
      </c>
      <c r="H521" s="20"/>
      <c r="I521" s="32">
        <v>0</v>
      </c>
      <c r="J521" s="13">
        <f t="shared" si="41"/>
        <v>4</v>
      </c>
      <c r="K521" s="6">
        <f t="shared" si="44"/>
        <v>2</v>
      </c>
      <c r="L521" s="12">
        <f t="shared" si="42"/>
        <v>4</v>
      </c>
      <c r="M521" s="69">
        <f t="shared" si="43"/>
        <v>1</v>
      </c>
      <c r="N521" s="45">
        <f t="shared" si="40"/>
        <v>0.5</v>
      </c>
    </row>
    <row r="522" spans="1:14">
      <c r="A522" s="44" t="s">
        <v>4426</v>
      </c>
      <c r="B522" s="10" t="s">
        <v>4427</v>
      </c>
      <c r="C522" s="3" t="s">
        <v>4428</v>
      </c>
      <c r="E522" s="18">
        <v>2</v>
      </c>
      <c r="F522" s="37">
        <v>1</v>
      </c>
      <c r="G522" s="23">
        <v>0</v>
      </c>
      <c r="H522" s="21"/>
      <c r="I522" s="32"/>
      <c r="J522" s="13">
        <f t="shared" si="41"/>
        <v>3</v>
      </c>
      <c r="K522" s="6">
        <f t="shared" si="44"/>
        <v>2</v>
      </c>
      <c r="L522" s="12">
        <f t="shared" si="42"/>
        <v>3</v>
      </c>
      <c r="M522" s="69">
        <f t="shared" si="43"/>
        <v>1</v>
      </c>
      <c r="N522" s="45">
        <f t="shared" si="40"/>
        <v>0.66666666666666663</v>
      </c>
    </row>
    <row r="523" spans="1:14">
      <c r="A523" s="44" t="s">
        <v>4556</v>
      </c>
      <c r="B523" s="10" t="s">
        <v>4557</v>
      </c>
      <c r="C523" s="3" t="s">
        <v>92</v>
      </c>
      <c r="E523" s="18">
        <v>2</v>
      </c>
      <c r="F523" s="37">
        <v>2</v>
      </c>
      <c r="G523" s="19">
        <v>0</v>
      </c>
      <c r="H523" s="21"/>
      <c r="I523" s="32">
        <v>0</v>
      </c>
      <c r="J523" s="13">
        <f t="shared" si="41"/>
        <v>4</v>
      </c>
      <c r="K523" s="6">
        <f t="shared" si="44"/>
        <v>2</v>
      </c>
      <c r="L523" s="12">
        <f t="shared" si="42"/>
        <v>4</v>
      </c>
      <c r="M523" s="69">
        <f t="shared" si="43"/>
        <v>1</v>
      </c>
      <c r="N523" s="45">
        <f t="shared" si="40"/>
        <v>0.5</v>
      </c>
    </row>
    <row r="524" spans="1:14">
      <c r="A524" s="44" t="s">
        <v>4558</v>
      </c>
      <c r="B524" s="10"/>
      <c r="C524" s="3" t="s">
        <v>4559</v>
      </c>
      <c r="E524" s="18">
        <v>2</v>
      </c>
      <c r="F524" s="37">
        <v>2</v>
      </c>
      <c r="G524" s="19">
        <v>0</v>
      </c>
      <c r="H524" s="21"/>
      <c r="I524" s="32">
        <v>0</v>
      </c>
      <c r="J524" s="13">
        <f t="shared" si="41"/>
        <v>4</v>
      </c>
      <c r="K524" s="6">
        <f t="shared" si="44"/>
        <v>2</v>
      </c>
      <c r="L524" s="12">
        <f t="shared" si="42"/>
        <v>4</v>
      </c>
      <c r="M524" s="69">
        <f t="shared" si="43"/>
        <v>1</v>
      </c>
      <c r="N524" s="45">
        <f t="shared" si="40"/>
        <v>0.5</v>
      </c>
    </row>
    <row r="525" spans="1:14">
      <c r="A525" s="44" t="s">
        <v>4566</v>
      </c>
      <c r="B525" s="10" t="s">
        <v>4567</v>
      </c>
      <c r="C525" s="3" t="s">
        <v>4568</v>
      </c>
      <c r="E525" s="18">
        <v>2</v>
      </c>
      <c r="F525" s="37">
        <v>2</v>
      </c>
      <c r="G525" s="23">
        <v>0</v>
      </c>
      <c r="H525" s="21"/>
      <c r="I525" s="32">
        <v>0</v>
      </c>
      <c r="J525" s="13">
        <f t="shared" si="41"/>
        <v>4</v>
      </c>
      <c r="K525" s="6">
        <f t="shared" si="44"/>
        <v>2</v>
      </c>
      <c r="L525" s="12">
        <f t="shared" si="42"/>
        <v>4</v>
      </c>
      <c r="M525" s="69">
        <f t="shared" si="43"/>
        <v>1</v>
      </c>
      <c r="N525" s="45">
        <f t="shared" si="40"/>
        <v>0.5</v>
      </c>
    </row>
    <row r="526" spans="1:14">
      <c r="A526" s="44" t="s">
        <v>4596</v>
      </c>
      <c r="B526" s="10" t="s">
        <v>4597</v>
      </c>
      <c r="C526" s="3" t="s">
        <v>2686</v>
      </c>
      <c r="E526" s="18">
        <v>2</v>
      </c>
      <c r="F526" s="37">
        <v>0</v>
      </c>
      <c r="G526" s="19">
        <v>2</v>
      </c>
      <c r="H526" s="21"/>
      <c r="I526" s="32">
        <v>0</v>
      </c>
      <c r="J526" s="13">
        <f t="shared" si="41"/>
        <v>4</v>
      </c>
      <c r="K526" s="6">
        <f t="shared" si="44"/>
        <v>2</v>
      </c>
      <c r="L526" s="12">
        <f t="shared" si="42"/>
        <v>4</v>
      </c>
      <c r="M526" s="69">
        <f t="shared" si="43"/>
        <v>1</v>
      </c>
      <c r="N526" s="45">
        <f t="shared" si="40"/>
        <v>0.5</v>
      </c>
    </row>
    <row r="527" spans="1:14">
      <c r="A527" s="44" t="s">
        <v>4601</v>
      </c>
      <c r="B527" s="10" t="s">
        <v>4602</v>
      </c>
      <c r="C527" s="3" t="s">
        <v>4603</v>
      </c>
      <c r="E527" s="18">
        <v>1</v>
      </c>
      <c r="F527" s="37">
        <v>2</v>
      </c>
      <c r="G527" s="19">
        <v>0</v>
      </c>
      <c r="H527" s="21"/>
      <c r="I527" s="32">
        <v>1</v>
      </c>
      <c r="J527" s="13">
        <f t="shared" si="41"/>
        <v>4</v>
      </c>
      <c r="K527" s="6">
        <f t="shared" si="44"/>
        <v>3</v>
      </c>
      <c r="L527" s="12">
        <f t="shared" si="42"/>
        <v>4</v>
      </c>
      <c r="M527" s="69">
        <f t="shared" si="43"/>
        <v>1</v>
      </c>
      <c r="N527" s="45">
        <f t="shared" si="40"/>
        <v>0.75</v>
      </c>
    </row>
    <row r="528" spans="1:14">
      <c r="A528" s="44" t="s">
        <v>4604</v>
      </c>
      <c r="B528" s="10" t="s">
        <v>4605</v>
      </c>
      <c r="C528" s="3" t="s">
        <v>5198</v>
      </c>
      <c r="E528" s="18">
        <v>2</v>
      </c>
      <c r="F528" s="37">
        <v>2</v>
      </c>
      <c r="G528" s="19">
        <v>0</v>
      </c>
      <c r="H528" s="21"/>
      <c r="I528" s="32">
        <v>0</v>
      </c>
      <c r="J528" s="13">
        <f t="shared" si="41"/>
        <v>4</v>
      </c>
      <c r="K528" s="6">
        <f t="shared" si="44"/>
        <v>2</v>
      </c>
      <c r="L528" s="12">
        <f t="shared" si="42"/>
        <v>4</v>
      </c>
      <c r="M528" s="69">
        <f t="shared" si="43"/>
        <v>1</v>
      </c>
      <c r="N528" s="45">
        <f t="shared" si="40"/>
        <v>0.5</v>
      </c>
    </row>
    <row r="529" spans="1:14">
      <c r="A529" s="44" t="s">
        <v>4609</v>
      </c>
      <c r="B529" s="10" t="s">
        <v>4610</v>
      </c>
      <c r="C529" s="3" t="s">
        <v>4611</v>
      </c>
      <c r="E529" s="18">
        <v>1</v>
      </c>
      <c r="F529" s="37">
        <v>0</v>
      </c>
      <c r="G529" s="19"/>
      <c r="H529" s="21"/>
      <c r="I529" s="32">
        <v>2</v>
      </c>
      <c r="J529" s="13">
        <f t="shared" si="41"/>
        <v>3</v>
      </c>
      <c r="K529" s="6">
        <f t="shared" si="44"/>
        <v>2</v>
      </c>
      <c r="L529" s="12">
        <f t="shared" si="42"/>
        <v>3</v>
      </c>
      <c r="M529" s="69">
        <f t="shared" si="43"/>
        <v>1</v>
      </c>
      <c r="N529" s="45">
        <f t="shared" si="40"/>
        <v>0.66666666666666663</v>
      </c>
    </row>
    <row r="530" spans="1:14">
      <c r="A530" s="44" t="s">
        <v>4632</v>
      </c>
      <c r="B530" s="10" t="s">
        <v>4633</v>
      </c>
      <c r="C530" s="3" t="s">
        <v>5199</v>
      </c>
      <c r="E530" s="18">
        <v>0</v>
      </c>
      <c r="F530" s="37">
        <v>2</v>
      </c>
      <c r="G530" s="19">
        <v>2</v>
      </c>
      <c r="H530" s="21"/>
      <c r="I530" s="32">
        <v>0</v>
      </c>
      <c r="J530" s="13">
        <f t="shared" si="41"/>
        <v>4</v>
      </c>
      <c r="K530" s="6">
        <f t="shared" si="44"/>
        <v>2</v>
      </c>
      <c r="L530" s="12">
        <f t="shared" si="42"/>
        <v>4</v>
      </c>
      <c r="M530" s="69">
        <f t="shared" si="43"/>
        <v>1</v>
      </c>
      <c r="N530" s="45">
        <f t="shared" si="40"/>
        <v>0.5</v>
      </c>
    </row>
    <row r="531" spans="1:14">
      <c r="A531" s="44" t="s">
        <v>4642</v>
      </c>
      <c r="B531" s="10" t="s">
        <v>4643</v>
      </c>
      <c r="C531" s="3" t="s">
        <v>11</v>
      </c>
      <c r="E531" s="18">
        <v>2</v>
      </c>
      <c r="F531" s="37">
        <v>2</v>
      </c>
      <c r="G531" s="19">
        <v>0</v>
      </c>
      <c r="H531" s="21"/>
      <c r="I531" s="32">
        <v>0</v>
      </c>
      <c r="J531" s="13">
        <f t="shared" si="41"/>
        <v>4</v>
      </c>
      <c r="K531" s="6">
        <f t="shared" si="44"/>
        <v>2</v>
      </c>
      <c r="L531" s="12">
        <f t="shared" si="42"/>
        <v>4</v>
      </c>
      <c r="M531" s="69">
        <f t="shared" si="43"/>
        <v>1</v>
      </c>
      <c r="N531" s="45">
        <f t="shared" si="40"/>
        <v>0.5</v>
      </c>
    </row>
    <row r="532" spans="1:14">
      <c r="A532" s="46" t="s">
        <v>2082</v>
      </c>
      <c r="B532" s="9"/>
      <c r="C532" s="3" t="s">
        <v>60</v>
      </c>
      <c r="E532" s="18">
        <v>2</v>
      </c>
      <c r="F532" s="37">
        <v>0</v>
      </c>
      <c r="G532" s="19">
        <v>2</v>
      </c>
      <c r="H532" s="21"/>
      <c r="I532" s="32">
        <v>0</v>
      </c>
      <c r="J532" s="13">
        <f t="shared" si="41"/>
        <v>4</v>
      </c>
      <c r="K532" s="6">
        <f t="shared" si="44"/>
        <v>2</v>
      </c>
      <c r="L532" s="12">
        <f t="shared" si="42"/>
        <v>4</v>
      </c>
      <c r="M532" s="69">
        <f t="shared" si="43"/>
        <v>1</v>
      </c>
      <c r="N532" s="45">
        <f t="shared" si="40"/>
        <v>0.5</v>
      </c>
    </row>
    <row r="533" spans="1:14">
      <c r="A533" s="44" t="s">
        <v>2417</v>
      </c>
      <c r="B533" s="10"/>
      <c r="E533" s="18"/>
      <c r="F533" s="37"/>
      <c r="G533" s="19"/>
      <c r="H533" s="21">
        <v>2</v>
      </c>
      <c r="I533" s="32">
        <v>0</v>
      </c>
      <c r="J533" s="13">
        <f t="shared" si="41"/>
        <v>2</v>
      </c>
      <c r="K533" s="6">
        <f t="shared" si="44"/>
        <v>1</v>
      </c>
      <c r="L533" s="12">
        <f t="shared" si="42"/>
        <v>2</v>
      </c>
      <c r="M533" s="69">
        <f t="shared" si="43"/>
        <v>1</v>
      </c>
      <c r="N533" s="45">
        <f t="shared" si="40"/>
        <v>0.5</v>
      </c>
    </row>
    <row r="534" spans="1:14">
      <c r="A534" s="44" t="s">
        <v>1468</v>
      </c>
      <c r="B534" s="10" t="s">
        <v>1469</v>
      </c>
      <c r="C534" s="3" t="s">
        <v>1470</v>
      </c>
      <c r="E534" s="18">
        <v>0</v>
      </c>
      <c r="F534" s="37">
        <v>2</v>
      </c>
      <c r="G534" s="19">
        <v>2</v>
      </c>
      <c r="H534" s="21"/>
      <c r="I534" s="32">
        <v>0</v>
      </c>
      <c r="J534" s="13">
        <f t="shared" si="41"/>
        <v>4</v>
      </c>
      <c r="K534" s="6">
        <f t="shared" si="44"/>
        <v>2</v>
      </c>
      <c r="L534" s="12">
        <f t="shared" si="42"/>
        <v>4</v>
      </c>
      <c r="M534" s="69">
        <f t="shared" si="43"/>
        <v>1</v>
      </c>
      <c r="N534" s="45">
        <f t="shared" si="40"/>
        <v>0.5</v>
      </c>
    </row>
    <row r="535" spans="1:14" s="4" customFormat="1">
      <c r="A535" s="44" t="s">
        <v>1474</v>
      </c>
      <c r="B535" s="10" t="s">
        <v>1475</v>
      </c>
      <c r="C535" s="3" t="s">
        <v>5080</v>
      </c>
      <c r="D535" s="6"/>
      <c r="E535" s="18">
        <v>0</v>
      </c>
      <c r="F535" s="37">
        <v>2</v>
      </c>
      <c r="G535" s="19">
        <v>2</v>
      </c>
      <c r="H535" s="21"/>
      <c r="I535" s="32">
        <v>0</v>
      </c>
      <c r="J535" s="13">
        <f t="shared" si="41"/>
        <v>4</v>
      </c>
      <c r="K535" s="6">
        <f t="shared" si="44"/>
        <v>2</v>
      </c>
      <c r="L535" s="12">
        <f t="shared" si="42"/>
        <v>4</v>
      </c>
      <c r="M535" s="69">
        <f t="shared" si="43"/>
        <v>1</v>
      </c>
      <c r="N535" s="45">
        <f t="shared" si="40"/>
        <v>0.5</v>
      </c>
    </row>
    <row r="536" spans="1:14">
      <c r="A536" s="46" t="s">
        <v>1532</v>
      </c>
      <c r="B536" s="9" t="s">
        <v>1533</v>
      </c>
      <c r="C536" s="3" t="s">
        <v>1534</v>
      </c>
      <c r="E536" s="18">
        <v>2</v>
      </c>
      <c r="F536" s="37">
        <v>0</v>
      </c>
      <c r="G536" s="19">
        <v>3</v>
      </c>
      <c r="H536" s="21">
        <v>0</v>
      </c>
      <c r="I536" s="32">
        <v>0</v>
      </c>
      <c r="J536" s="13">
        <f t="shared" si="41"/>
        <v>5</v>
      </c>
      <c r="K536" s="6">
        <f t="shared" si="44"/>
        <v>2</v>
      </c>
      <c r="L536" s="12">
        <f t="shared" si="42"/>
        <v>5</v>
      </c>
      <c r="M536" s="69">
        <f t="shared" si="43"/>
        <v>1</v>
      </c>
      <c r="N536" s="45">
        <f t="shared" si="40"/>
        <v>0.4</v>
      </c>
    </row>
    <row r="537" spans="1:14">
      <c r="A537" s="44" t="s">
        <v>1912</v>
      </c>
      <c r="B537" s="10" t="s">
        <v>1913</v>
      </c>
      <c r="C537" s="3" t="s">
        <v>1914</v>
      </c>
      <c r="E537" s="18">
        <v>1</v>
      </c>
      <c r="F537" s="37">
        <v>2</v>
      </c>
      <c r="G537" s="19">
        <v>1</v>
      </c>
      <c r="H537" s="21"/>
      <c r="I537" s="32">
        <v>0</v>
      </c>
      <c r="J537" s="13">
        <f t="shared" si="41"/>
        <v>4</v>
      </c>
      <c r="K537" s="6">
        <f t="shared" si="44"/>
        <v>3</v>
      </c>
      <c r="L537" s="12">
        <f t="shared" si="42"/>
        <v>4</v>
      </c>
      <c r="M537" s="69">
        <f t="shared" si="43"/>
        <v>1</v>
      </c>
      <c r="N537" s="45">
        <f t="shared" si="40"/>
        <v>0.75</v>
      </c>
    </row>
    <row r="538" spans="1:14">
      <c r="A538" s="44" t="s">
        <v>5011</v>
      </c>
      <c r="B538" s="10" t="s">
        <v>5012</v>
      </c>
      <c r="C538" s="3" t="s">
        <v>1713</v>
      </c>
      <c r="E538" s="18">
        <v>1</v>
      </c>
      <c r="F538" s="37">
        <v>1</v>
      </c>
      <c r="G538" s="19">
        <v>2</v>
      </c>
      <c r="H538" s="21"/>
      <c r="I538" s="32">
        <v>0</v>
      </c>
      <c r="J538" s="13">
        <f t="shared" si="41"/>
        <v>4</v>
      </c>
      <c r="K538" s="6">
        <f t="shared" si="44"/>
        <v>3</v>
      </c>
      <c r="L538" s="12">
        <f t="shared" si="42"/>
        <v>4</v>
      </c>
      <c r="M538" s="69">
        <f t="shared" si="43"/>
        <v>1</v>
      </c>
      <c r="N538" s="45">
        <f t="shared" si="40"/>
        <v>0.75</v>
      </c>
    </row>
    <row r="539" spans="1:14">
      <c r="A539" s="44" t="s">
        <v>1549</v>
      </c>
      <c r="B539" s="10" t="s">
        <v>1550</v>
      </c>
      <c r="C539" s="3" t="s">
        <v>1551</v>
      </c>
      <c r="E539" s="18"/>
      <c r="F539" s="37">
        <v>1</v>
      </c>
      <c r="G539" s="19">
        <v>3</v>
      </c>
      <c r="H539" s="21">
        <v>0</v>
      </c>
      <c r="I539" s="32">
        <v>0</v>
      </c>
      <c r="J539" s="13">
        <f t="shared" si="41"/>
        <v>4</v>
      </c>
      <c r="K539" s="6">
        <f t="shared" si="44"/>
        <v>2</v>
      </c>
      <c r="L539" s="12">
        <f t="shared" si="42"/>
        <v>4</v>
      </c>
      <c r="M539" s="69">
        <f t="shared" si="43"/>
        <v>1</v>
      </c>
      <c r="N539" s="45">
        <f t="shared" si="40"/>
        <v>0.5</v>
      </c>
    </row>
    <row r="540" spans="1:14">
      <c r="A540" s="44" t="s">
        <v>1554</v>
      </c>
      <c r="B540" s="10" t="s">
        <v>1555</v>
      </c>
      <c r="C540" s="3" t="s">
        <v>1556</v>
      </c>
      <c r="E540" s="18">
        <v>0</v>
      </c>
      <c r="F540" s="37">
        <v>2</v>
      </c>
      <c r="G540" s="19">
        <v>2</v>
      </c>
      <c r="H540" s="21"/>
      <c r="I540" s="32">
        <v>0</v>
      </c>
      <c r="J540" s="13">
        <f t="shared" si="41"/>
        <v>4</v>
      </c>
      <c r="K540" s="6">
        <f t="shared" si="44"/>
        <v>2</v>
      </c>
      <c r="L540" s="12">
        <f t="shared" si="42"/>
        <v>4</v>
      </c>
      <c r="M540" s="69">
        <f t="shared" si="43"/>
        <v>1</v>
      </c>
      <c r="N540" s="45">
        <f t="shared" si="40"/>
        <v>0.5</v>
      </c>
    </row>
    <row r="541" spans="1:14">
      <c r="A541" s="44" t="s">
        <v>1915</v>
      </c>
      <c r="B541" s="10"/>
      <c r="C541" s="3" t="s">
        <v>11</v>
      </c>
      <c r="E541" s="18"/>
      <c r="F541" s="37">
        <v>2</v>
      </c>
      <c r="G541" s="19">
        <v>2</v>
      </c>
      <c r="H541" s="21">
        <v>0</v>
      </c>
      <c r="I541" s="32">
        <v>0</v>
      </c>
      <c r="J541" s="13">
        <f t="shared" si="41"/>
        <v>4</v>
      </c>
      <c r="K541" s="6">
        <f t="shared" si="44"/>
        <v>2</v>
      </c>
      <c r="L541" s="12">
        <f t="shared" si="42"/>
        <v>4</v>
      </c>
      <c r="M541" s="69">
        <f t="shared" si="43"/>
        <v>1</v>
      </c>
      <c r="N541" s="45">
        <f t="shared" si="40"/>
        <v>0.5</v>
      </c>
    </row>
    <row r="542" spans="1:14">
      <c r="A542" s="44" t="s">
        <v>1215</v>
      </c>
      <c r="B542" s="8" t="s">
        <v>1216</v>
      </c>
      <c r="C542" s="3" t="s">
        <v>1217</v>
      </c>
      <c r="E542" s="18">
        <v>2</v>
      </c>
      <c r="F542" s="37">
        <v>0</v>
      </c>
      <c r="G542" s="19">
        <v>2</v>
      </c>
      <c r="H542" s="21">
        <v>1</v>
      </c>
      <c r="I542" s="32">
        <v>0</v>
      </c>
      <c r="J542" s="13">
        <f t="shared" si="41"/>
        <v>5</v>
      </c>
      <c r="K542" s="6">
        <f t="shared" si="44"/>
        <v>3</v>
      </c>
      <c r="L542" s="12">
        <f t="shared" si="42"/>
        <v>5</v>
      </c>
      <c r="M542" s="69">
        <f t="shared" si="43"/>
        <v>1</v>
      </c>
      <c r="N542" s="45">
        <f t="shared" si="40"/>
        <v>0.6</v>
      </c>
    </row>
    <row r="543" spans="1:14">
      <c r="A543" s="44" t="s">
        <v>5013</v>
      </c>
      <c r="B543" s="10"/>
      <c r="C543" s="3" t="s">
        <v>11</v>
      </c>
      <c r="E543" s="18">
        <v>2</v>
      </c>
      <c r="F543" s="37">
        <v>0</v>
      </c>
      <c r="G543" s="19">
        <v>2</v>
      </c>
      <c r="H543" s="21"/>
      <c r="I543" s="32">
        <v>0</v>
      </c>
      <c r="J543" s="13">
        <f t="shared" si="41"/>
        <v>4</v>
      </c>
      <c r="K543" s="6">
        <f t="shared" si="44"/>
        <v>2</v>
      </c>
      <c r="L543" s="12">
        <f t="shared" si="42"/>
        <v>4</v>
      </c>
      <c r="M543" s="69">
        <f t="shared" si="43"/>
        <v>1</v>
      </c>
      <c r="N543" s="45">
        <f t="shared" si="40"/>
        <v>0.5</v>
      </c>
    </row>
    <row r="544" spans="1:14">
      <c r="A544" s="44" t="s">
        <v>2716</v>
      </c>
      <c r="B544" s="10" t="s">
        <v>2717</v>
      </c>
      <c r="C544" s="3" t="s">
        <v>2718</v>
      </c>
      <c r="E544" s="18">
        <v>1</v>
      </c>
      <c r="F544" s="37">
        <v>2</v>
      </c>
      <c r="G544" s="19">
        <v>0</v>
      </c>
      <c r="H544" s="21"/>
      <c r="I544" s="32"/>
      <c r="J544" s="13">
        <f t="shared" si="41"/>
        <v>3</v>
      </c>
      <c r="K544" s="6">
        <f t="shared" si="44"/>
        <v>2</v>
      </c>
      <c r="L544" s="12">
        <f t="shared" si="42"/>
        <v>3</v>
      </c>
      <c r="M544" s="69">
        <f t="shared" si="43"/>
        <v>1</v>
      </c>
      <c r="N544" s="45">
        <f t="shared" si="40"/>
        <v>0.66666666666666663</v>
      </c>
    </row>
    <row r="545" spans="1:14">
      <c r="A545" s="44" t="s">
        <v>2421</v>
      </c>
      <c r="B545" s="11"/>
      <c r="C545" s="3" t="s">
        <v>60</v>
      </c>
      <c r="E545" s="18">
        <v>2</v>
      </c>
      <c r="F545" s="37">
        <v>1</v>
      </c>
      <c r="G545" s="19">
        <v>0</v>
      </c>
      <c r="H545" s="21"/>
      <c r="I545" s="32"/>
      <c r="J545" s="13">
        <f t="shared" si="41"/>
        <v>3</v>
      </c>
      <c r="K545" s="6">
        <f t="shared" si="44"/>
        <v>2</v>
      </c>
      <c r="L545" s="12">
        <f t="shared" si="42"/>
        <v>3</v>
      </c>
      <c r="M545" s="69">
        <f t="shared" si="43"/>
        <v>1</v>
      </c>
      <c r="N545" s="45">
        <f t="shared" si="40"/>
        <v>0.66666666666666663</v>
      </c>
    </row>
    <row r="546" spans="1:14">
      <c r="A546" s="44" t="s">
        <v>2592</v>
      </c>
      <c r="B546" s="10" t="s">
        <v>2593</v>
      </c>
      <c r="C546" s="3" t="s">
        <v>2594</v>
      </c>
      <c r="E546" s="18">
        <v>2</v>
      </c>
      <c r="F546" s="37"/>
      <c r="G546" s="19">
        <v>0</v>
      </c>
      <c r="H546" s="21">
        <v>2</v>
      </c>
      <c r="I546" s="32">
        <v>0</v>
      </c>
      <c r="J546" s="13">
        <f t="shared" si="41"/>
        <v>4</v>
      </c>
      <c r="K546" s="6">
        <f t="shared" si="44"/>
        <v>2</v>
      </c>
      <c r="L546" s="12">
        <f t="shared" si="42"/>
        <v>4</v>
      </c>
      <c r="M546" s="69">
        <f t="shared" si="43"/>
        <v>1</v>
      </c>
      <c r="N546" s="45">
        <f t="shared" si="40"/>
        <v>0.5</v>
      </c>
    </row>
    <row r="547" spans="1:14">
      <c r="A547" s="44" t="s">
        <v>2635</v>
      </c>
      <c r="B547" s="10" t="s">
        <v>2636</v>
      </c>
      <c r="C547" s="3" t="s">
        <v>2637</v>
      </c>
      <c r="E547" s="18">
        <v>2</v>
      </c>
      <c r="F547" s="37">
        <v>2</v>
      </c>
      <c r="G547" s="19">
        <v>0</v>
      </c>
      <c r="H547" s="21"/>
      <c r="I547" s="32">
        <v>0</v>
      </c>
      <c r="J547" s="13">
        <f t="shared" si="41"/>
        <v>4</v>
      </c>
      <c r="K547" s="6">
        <f t="shared" si="44"/>
        <v>2</v>
      </c>
      <c r="L547" s="12">
        <f t="shared" si="42"/>
        <v>4</v>
      </c>
      <c r="M547" s="69">
        <f t="shared" si="43"/>
        <v>1</v>
      </c>
      <c r="N547" s="45">
        <f t="shared" si="40"/>
        <v>0.5</v>
      </c>
    </row>
    <row r="548" spans="1:14">
      <c r="A548" s="44" t="s">
        <v>2640</v>
      </c>
      <c r="B548" s="10" t="s">
        <v>2641</v>
      </c>
      <c r="C548" s="3" t="s">
        <v>5114</v>
      </c>
      <c r="E548" s="18">
        <v>0</v>
      </c>
      <c r="F548" s="37">
        <v>2</v>
      </c>
      <c r="G548" s="19">
        <v>2</v>
      </c>
      <c r="H548" s="21"/>
      <c r="I548" s="32">
        <v>0</v>
      </c>
      <c r="J548" s="13">
        <f t="shared" si="41"/>
        <v>4</v>
      </c>
      <c r="K548" s="6">
        <f t="shared" si="44"/>
        <v>2</v>
      </c>
      <c r="L548" s="12">
        <f t="shared" si="42"/>
        <v>4</v>
      </c>
      <c r="M548" s="69">
        <f t="shared" si="43"/>
        <v>1</v>
      </c>
      <c r="N548" s="45">
        <f t="shared" ref="N548:N611" si="45">K548/L548</f>
        <v>0.5</v>
      </c>
    </row>
    <row r="549" spans="1:14">
      <c r="A549" s="44" t="s">
        <v>2823</v>
      </c>
      <c r="B549" s="11"/>
      <c r="C549" s="3" t="s">
        <v>11</v>
      </c>
      <c r="E549" s="22">
        <v>2</v>
      </c>
      <c r="F549" s="37"/>
      <c r="G549" s="23">
        <v>1</v>
      </c>
      <c r="H549" s="20">
        <v>0</v>
      </c>
      <c r="I549" s="32">
        <v>1</v>
      </c>
      <c r="J549" s="13">
        <f t="shared" si="41"/>
        <v>4</v>
      </c>
      <c r="K549" s="6">
        <f t="shared" si="44"/>
        <v>3</v>
      </c>
      <c r="L549" s="12">
        <f t="shared" si="42"/>
        <v>4</v>
      </c>
      <c r="M549" s="69">
        <f t="shared" si="43"/>
        <v>1</v>
      </c>
      <c r="N549" s="45">
        <f t="shared" si="45"/>
        <v>0.75</v>
      </c>
    </row>
    <row r="550" spans="1:14">
      <c r="A550" s="44" t="s">
        <v>2824</v>
      </c>
      <c r="B550" s="11"/>
      <c r="C550" s="3" t="s">
        <v>11</v>
      </c>
      <c r="E550" s="22">
        <v>2</v>
      </c>
      <c r="F550" s="37">
        <v>0</v>
      </c>
      <c r="G550" s="23">
        <v>0</v>
      </c>
      <c r="H550" s="20">
        <v>2</v>
      </c>
      <c r="I550" s="32">
        <v>1</v>
      </c>
      <c r="J550" s="13">
        <f t="shared" si="41"/>
        <v>5</v>
      </c>
      <c r="K550" s="6">
        <f t="shared" si="44"/>
        <v>3</v>
      </c>
      <c r="L550" s="12">
        <f t="shared" si="42"/>
        <v>5</v>
      </c>
      <c r="M550" s="69">
        <f t="shared" si="43"/>
        <v>1</v>
      </c>
      <c r="N550" s="45">
        <f t="shared" si="45"/>
        <v>0.6</v>
      </c>
    </row>
    <row r="551" spans="1:14">
      <c r="A551" s="46" t="s">
        <v>2083</v>
      </c>
      <c r="B551" s="9"/>
      <c r="C551" s="3" t="s">
        <v>11</v>
      </c>
      <c r="E551" s="18">
        <v>4</v>
      </c>
      <c r="F551" s="37">
        <v>0</v>
      </c>
      <c r="G551" s="19">
        <v>0</v>
      </c>
      <c r="H551" s="21"/>
      <c r="I551" s="32">
        <v>0</v>
      </c>
      <c r="J551" s="13">
        <f t="shared" si="41"/>
        <v>4</v>
      </c>
      <c r="K551" s="6">
        <f t="shared" si="44"/>
        <v>1</v>
      </c>
      <c r="L551" s="12">
        <f t="shared" si="42"/>
        <v>4</v>
      </c>
      <c r="M551" s="69">
        <f t="shared" si="43"/>
        <v>1</v>
      </c>
      <c r="N551" s="45">
        <f t="shared" si="45"/>
        <v>0.25</v>
      </c>
    </row>
    <row r="552" spans="1:14">
      <c r="A552" s="44" t="s">
        <v>2435</v>
      </c>
      <c r="B552" s="11" t="s">
        <v>2436</v>
      </c>
      <c r="C552" s="3" t="s">
        <v>2437</v>
      </c>
      <c r="E552" s="18">
        <v>2</v>
      </c>
      <c r="F552" s="37">
        <v>0</v>
      </c>
      <c r="G552" s="19">
        <v>2</v>
      </c>
      <c r="H552" s="21"/>
      <c r="I552" s="32">
        <v>0</v>
      </c>
      <c r="J552" s="13">
        <f t="shared" si="41"/>
        <v>4</v>
      </c>
      <c r="K552" s="6">
        <f t="shared" si="44"/>
        <v>2</v>
      </c>
      <c r="L552" s="12">
        <f t="shared" si="42"/>
        <v>4</v>
      </c>
      <c r="M552" s="69">
        <f t="shared" si="43"/>
        <v>1</v>
      </c>
      <c r="N552" s="45">
        <f t="shared" si="45"/>
        <v>0.5</v>
      </c>
    </row>
    <row r="553" spans="1:14">
      <c r="A553" s="44" t="s">
        <v>4661</v>
      </c>
      <c r="B553" s="10" t="s">
        <v>4662</v>
      </c>
      <c r="C553" s="3" t="s">
        <v>4663</v>
      </c>
      <c r="E553" s="18">
        <v>1</v>
      </c>
      <c r="F553" s="37">
        <v>3</v>
      </c>
      <c r="G553" s="19">
        <v>0</v>
      </c>
      <c r="H553" s="21"/>
      <c r="I553" s="32">
        <v>0</v>
      </c>
      <c r="J553" s="13">
        <f t="shared" si="41"/>
        <v>4</v>
      </c>
      <c r="K553" s="6">
        <f t="shared" si="44"/>
        <v>2</v>
      </c>
      <c r="L553" s="12">
        <f t="shared" si="42"/>
        <v>4</v>
      </c>
      <c r="M553" s="69">
        <f t="shared" si="43"/>
        <v>1</v>
      </c>
      <c r="N553" s="45">
        <f t="shared" si="45"/>
        <v>0.5</v>
      </c>
    </row>
    <row r="554" spans="1:14">
      <c r="A554" s="44" t="s">
        <v>4666</v>
      </c>
      <c r="B554" s="10" t="s">
        <v>4667</v>
      </c>
      <c r="C554" s="3" t="s">
        <v>4668</v>
      </c>
      <c r="E554" s="18">
        <v>1</v>
      </c>
      <c r="F554" s="37">
        <v>2</v>
      </c>
      <c r="G554" s="19">
        <v>0</v>
      </c>
      <c r="H554" s="21"/>
      <c r="I554" s="32">
        <v>1</v>
      </c>
      <c r="J554" s="13">
        <f t="shared" si="41"/>
        <v>4</v>
      </c>
      <c r="K554" s="6">
        <f t="shared" si="44"/>
        <v>3</v>
      </c>
      <c r="L554" s="12">
        <f t="shared" si="42"/>
        <v>4</v>
      </c>
      <c r="M554" s="69">
        <f t="shared" si="43"/>
        <v>1</v>
      </c>
      <c r="N554" s="45">
        <f t="shared" si="45"/>
        <v>0.75</v>
      </c>
    </row>
    <row r="555" spans="1:14">
      <c r="A555" s="44" t="s">
        <v>4669</v>
      </c>
      <c r="B555" s="10" t="s">
        <v>4670</v>
      </c>
      <c r="C555" s="3" t="s">
        <v>4671</v>
      </c>
      <c r="E555" s="18">
        <v>2</v>
      </c>
      <c r="F555" s="37">
        <v>2</v>
      </c>
      <c r="G555" s="19">
        <v>0</v>
      </c>
      <c r="H555" s="21"/>
      <c r="I555" s="32">
        <v>0</v>
      </c>
      <c r="J555" s="13">
        <f t="shared" si="41"/>
        <v>4</v>
      </c>
      <c r="K555" s="6">
        <f t="shared" si="44"/>
        <v>2</v>
      </c>
      <c r="L555" s="12">
        <f t="shared" si="42"/>
        <v>4</v>
      </c>
      <c r="M555" s="69">
        <f t="shared" si="43"/>
        <v>1</v>
      </c>
      <c r="N555" s="45">
        <f t="shared" si="45"/>
        <v>0.5</v>
      </c>
    </row>
    <row r="556" spans="1:14">
      <c r="A556" s="44" t="s">
        <v>4673</v>
      </c>
      <c r="B556" s="10" t="s">
        <v>4674</v>
      </c>
      <c r="C556" s="3" t="s">
        <v>4675</v>
      </c>
      <c r="E556" s="18">
        <v>2</v>
      </c>
      <c r="F556" s="37">
        <v>2</v>
      </c>
      <c r="G556" s="19"/>
      <c r="H556" s="21">
        <v>0</v>
      </c>
      <c r="I556" s="32">
        <v>0</v>
      </c>
      <c r="J556" s="13">
        <f t="shared" si="41"/>
        <v>4</v>
      </c>
      <c r="K556" s="6">
        <f t="shared" si="44"/>
        <v>2</v>
      </c>
      <c r="L556" s="12">
        <f t="shared" si="42"/>
        <v>4</v>
      </c>
      <c r="M556" s="69">
        <f t="shared" si="43"/>
        <v>1</v>
      </c>
      <c r="N556" s="45">
        <f t="shared" si="45"/>
        <v>0.5</v>
      </c>
    </row>
    <row r="557" spans="1:14">
      <c r="A557" s="44" t="s">
        <v>4693</v>
      </c>
      <c r="B557" s="10" t="s">
        <v>4694</v>
      </c>
      <c r="C557" s="3" t="s">
        <v>4695</v>
      </c>
      <c r="E557" s="18">
        <v>2</v>
      </c>
      <c r="F557" s="37">
        <v>0</v>
      </c>
      <c r="G557" s="19"/>
      <c r="H557" s="21"/>
      <c r="I557" s="32"/>
      <c r="J557" s="13">
        <f t="shared" si="41"/>
        <v>2</v>
      </c>
      <c r="K557" s="6">
        <f t="shared" si="44"/>
        <v>1</v>
      </c>
      <c r="L557" s="12">
        <f t="shared" si="42"/>
        <v>2</v>
      </c>
      <c r="M557" s="69">
        <f t="shared" si="43"/>
        <v>1</v>
      </c>
      <c r="N557" s="45">
        <f t="shared" si="45"/>
        <v>0.5</v>
      </c>
    </row>
    <row r="558" spans="1:14">
      <c r="A558" s="44" t="s">
        <v>4701</v>
      </c>
      <c r="B558" s="10" t="s">
        <v>4702</v>
      </c>
      <c r="C558" s="3" t="s">
        <v>4608</v>
      </c>
      <c r="E558" s="18">
        <v>2</v>
      </c>
      <c r="F558" s="37"/>
      <c r="G558" s="19">
        <v>0</v>
      </c>
      <c r="H558" s="21">
        <v>2</v>
      </c>
      <c r="I558" s="32">
        <v>0</v>
      </c>
      <c r="J558" s="13">
        <f t="shared" si="41"/>
        <v>4</v>
      </c>
      <c r="K558" s="6">
        <f t="shared" si="44"/>
        <v>2</v>
      </c>
      <c r="L558" s="12">
        <f t="shared" si="42"/>
        <v>4</v>
      </c>
      <c r="M558" s="69">
        <f t="shared" si="43"/>
        <v>1</v>
      </c>
      <c r="N558" s="45">
        <f t="shared" si="45"/>
        <v>0.5</v>
      </c>
    </row>
    <row r="559" spans="1:14">
      <c r="A559" s="44" t="s">
        <v>4703</v>
      </c>
      <c r="B559" s="10"/>
      <c r="C559" s="3" t="s">
        <v>4608</v>
      </c>
      <c r="E559" s="18">
        <v>2</v>
      </c>
      <c r="F559" s="37">
        <v>2</v>
      </c>
      <c r="G559" s="19">
        <v>0</v>
      </c>
      <c r="H559" s="21"/>
      <c r="I559" s="32">
        <v>0</v>
      </c>
      <c r="J559" s="13">
        <f t="shared" si="41"/>
        <v>4</v>
      </c>
      <c r="K559" s="6">
        <f t="shared" si="44"/>
        <v>2</v>
      </c>
      <c r="L559" s="12">
        <f t="shared" si="42"/>
        <v>4</v>
      </c>
      <c r="M559" s="69">
        <f t="shared" si="43"/>
        <v>1</v>
      </c>
      <c r="N559" s="45">
        <f t="shared" si="45"/>
        <v>0.5</v>
      </c>
    </row>
    <row r="560" spans="1:14">
      <c r="A560" s="44" t="s">
        <v>4443</v>
      </c>
      <c r="B560" s="10" t="s">
        <v>4444</v>
      </c>
      <c r="C560" s="3" t="s">
        <v>4445</v>
      </c>
      <c r="E560" s="18">
        <v>2</v>
      </c>
      <c r="F560" s="37">
        <v>0</v>
      </c>
      <c r="G560" s="19">
        <v>2</v>
      </c>
      <c r="H560" s="21"/>
      <c r="I560" s="32">
        <v>0</v>
      </c>
      <c r="J560" s="13">
        <f t="shared" si="41"/>
        <v>4</v>
      </c>
      <c r="K560" s="6">
        <f t="shared" si="44"/>
        <v>2</v>
      </c>
      <c r="L560" s="12">
        <f t="shared" si="42"/>
        <v>4</v>
      </c>
      <c r="M560" s="69">
        <f t="shared" si="43"/>
        <v>1</v>
      </c>
      <c r="N560" s="45">
        <f t="shared" si="45"/>
        <v>0.5</v>
      </c>
    </row>
    <row r="561" spans="1:14">
      <c r="A561" s="44" t="s">
        <v>4450</v>
      </c>
      <c r="B561" s="10" t="s">
        <v>4451</v>
      </c>
      <c r="C561" s="3" t="s">
        <v>11</v>
      </c>
      <c r="E561" s="18">
        <v>1</v>
      </c>
      <c r="F561" s="37"/>
      <c r="G561" s="19">
        <v>3</v>
      </c>
      <c r="H561" s="21">
        <v>0</v>
      </c>
      <c r="I561" s="32">
        <v>0</v>
      </c>
      <c r="J561" s="13">
        <f t="shared" si="41"/>
        <v>4</v>
      </c>
      <c r="K561" s="6">
        <f t="shared" si="44"/>
        <v>2</v>
      </c>
      <c r="L561" s="12">
        <f t="shared" si="42"/>
        <v>4</v>
      </c>
      <c r="M561" s="69">
        <f t="shared" si="43"/>
        <v>1</v>
      </c>
      <c r="N561" s="45">
        <f t="shared" si="45"/>
        <v>0.5</v>
      </c>
    </row>
    <row r="562" spans="1:14">
      <c r="A562" s="44" t="s">
        <v>4460</v>
      </c>
      <c r="B562" s="10" t="s">
        <v>4461</v>
      </c>
      <c r="C562" s="3" t="s">
        <v>4462</v>
      </c>
      <c r="E562" s="18">
        <v>2</v>
      </c>
      <c r="F562" s="37">
        <v>0</v>
      </c>
      <c r="G562" s="19">
        <v>2</v>
      </c>
      <c r="H562" s="21"/>
      <c r="I562" s="32">
        <v>0</v>
      </c>
      <c r="J562" s="13">
        <f t="shared" si="41"/>
        <v>4</v>
      </c>
      <c r="K562" s="6">
        <f t="shared" si="44"/>
        <v>2</v>
      </c>
      <c r="L562" s="12">
        <f t="shared" si="42"/>
        <v>4</v>
      </c>
      <c r="M562" s="69">
        <f t="shared" si="43"/>
        <v>1</v>
      </c>
      <c r="N562" s="45">
        <f t="shared" si="45"/>
        <v>0.5</v>
      </c>
    </row>
    <row r="563" spans="1:14">
      <c r="A563" s="44" t="s">
        <v>4464</v>
      </c>
      <c r="B563" s="10" t="s">
        <v>4465</v>
      </c>
      <c r="C563" s="3" t="s">
        <v>4466</v>
      </c>
      <c r="E563" s="18">
        <v>0</v>
      </c>
      <c r="F563" s="37">
        <v>2</v>
      </c>
      <c r="G563" s="19">
        <v>1</v>
      </c>
      <c r="H563" s="21"/>
      <c r="I563" s="32">
        <v>1</v>
      </c>
      <c r="J563" s="13">
        <f t="shared" si="41"/>
        <v>4</v>
      </c>
      <c r="K563" s="6">
        <f t="shared" si="44"/>
        <v>3</v>
      </c>
      <c r="L563" s="12">
        <f t="shared" si="42"/>
        <v>4</v>
      </c>
      <c r="M563" s="69">
        <f t="shared" si="43"/>
        <v>1</v>
      </c>
      <c r="N563" s="45">
        <f t="shared" si="45"/>
        <v>0.75</v>
      </c>
    </row>
    <row r="564" spans="1:14">
      <c r="A564" s="44" t="s">
        <v>4474</v>
      </c>
      <c r="B564" s="11"/>
      <c r="C564" s="5" t="s">
        <v>11</v>
      </c>
      <c r="E564" s="18">
        <v>1</v>
      </c>
      <c r="F564" s="37">
        <v>1</v>
      </c>
      <c r="G564" s="19"/>
      <c r="H564" s="21">
        <v>0</v>
      </c>
      <c r="I564" s="32">
        <v>2</v>
      </c>
      <c r="J564" s="13">
        <f t="shared" si="41"/>
        <v>4</v>
      </c>
      <c r="K564" s="6">
        <f t="shared" si="44"/>
        <v>3</v>
      </c>
      <c r="L564" s="12">
        <f t="shared" si="42"/>
        <v>4</v>
      </c>
      <c r="M564" s="69">
        <f t="shared" si="43"/>
        <v>1</v>
      </c>
      <c r="N564" s="45">
        <f t="shared" si="45"/>
        <v>0.75</v>
      </c>
    </row>
    <row r="565" spans="1:14">
      <c r="A565" s="44" t="s">
        <v>4490</v>
      </c>
      <c r="B565" s="11" t="s">
        <v>4491</v>
      </c>
      <c r="C565" s="3" t="s">
        <v>4492</v>
      </c>
      <c r="E565" s="18">
        <v>2</v>
      </c>
      <c r="F565" s="37">
        <v>0</v>
      </c>
      <c r="G565" s="19">
        <v>2</v>
      </c>
      <c r="H565" s="21"/>
      <c r="I565" s="32">
        <v>0</v>
      </c>
      <c r="J565" s="13">
        <f t="shared" si="41"/>
        <v>4</v>
      </c>
      <c r="K565" s="6">
        <f t="shared" si="44"/>
        <v>2</v>
      </c>
      <c r="L565" s="12">
        <f t="shared" si="42"/>
        <v>4</v>
      </c>
      <c r="M565" s="69">
        <f t="shared" si="43"/>
        <v>1</v>
      </c>
      <c r="N565" s="45">
        <f t="shared" si="45"/>
        <v>0.5</v>
      </c>
    </row>
    <row r="566" spans="1:14">
      <c r="A566" s="44" t="s">
        <v>4494</v>
      </c>
      <c r="B566" s="11" t="s">
        <v>4495</v>
      </c>
      <c r="C566" s="3" t="s">
        <v>4496</v>
      </c>
      <c r="E566" s="18">
        <v>2</v>
      </c>
      <c r="F566" s="37">
        <v>0</v>
      </c>
      <c r="G566" s="19">
        <v>2</v>
      </c>
      <c r="H566" s="21"/>
      <c r="I566" s="32">
        <v>0</v>
      </c>
      <c r="J566" s="13">
        <f t="shared" si="41"/>
        <v>4</v>
      </c>
      <c r="K566" s="6">
        <f t="shared" si="44"/>
        <v>2</v>
      </c>
      <c r="L566" s="12">
        <f t="shared" si="42"/>
        <v>4</v>
      </c>
      <c r="M566" s="69">
        <f t="shared" si="43"/>
        <v>1</v>
      </c>
      <c r="N566" s="45">
        <f t="shared" si="45"/>
        <v>0.5</v>
      </c>
    </row>
    <row r="567" spans="1:14">
      <c r="A567" s="44" t="s">
        <v>4501</v>
      </c>
      <c r="B567" s="11"/>
      <c r="C567" s="3" t="s">
        <v>60</v>
      </c>
      <c r="E567" s="18">
        <v>2</v>
      </c>
      <c r="F567" s="37"/>
      <c r="G567" s="19">
        <v>1</v>
      </c>
      <c r="H567" s="21"/>
      <c r="I567" s="32">
        <v>0</v>
      </c>
      <c r="J567" s="13">
        <f t="shared" si="41"/>
        <v>3</v>
      </c>
      <c r="K567" s="6">
        <f t="shared" si="44"/>
        <v>2</v>
      </c>
      <c r="L567" s="12">
        <f t="shared" si="42"/>
        <v>3</v>
      </c>
      <c r="M567" s="69">
        <f t="shared" si="43"/>
        <v>1</v>
      </c>
      <c r="N567" s="45">
        <f t="shared" si="45"/>
        <v>0.66666666666666663</v>
      </c>
    </row>
    <row r="568" spans="1:14">
      <c r="A568" s="44" t="s">
        <v>4505</v>
      </c>
      <c r="B568" s="11" t="s">
        <v>4506</v>
      </c>
      <c r="C568" s="3" t="s">
        <v>4507</v>
      </c>
      <c r="E568" s="18">
        <v>2</v>
      </c>
      <c r="F568" s="37"/>
      <c r="G568" s="19">
        <v>0</v>
      </c>
      <c r="H568" s="21">
        <v>2</v>
      </c>
      <c r="I568" s="32">
        <v>0</v>
      </c>
      <c r="J568" s="13">
        <f t="shared" si="41"/>
        <v>4</v>
      </c>
      <c r="K568" s="6">
        <f t="shared" si="44"/>
        <v>2</v>
      </c>
      <c r="L568" s="12">
        <f t="shared" si="42"/>
        <v>4</v>
      </c>
      <c r="M568" s="69">
        <f t="shared" si="43"/>
        <v>1</v>
      </c>
      <c r="N568" s="45">
        <f t="shared" si="45"/>
        <v>0.5</v>
      </c>
    </row>
    <row r="569" spans="1:14">
      <c r="A569" s="44" t="s">
        <v>4509</v>
      </c>
      <c r="B569" s="11"/>
      <c r="C569" s="3" t="s">
        <v>11</v>
      </c>
      <c r="E569" s="18">
        <v>2</v>
      </c>
      <c r="F569" s="37">
        <v>0</v>
      </c>
      <c r="G569" s="19">
        <v>2</v>
      </c>
      <c r="H569" s="21"/>
      <c r="I569" s="32">
        <v>0</v>
      </c>
      <c r="J569" s="13">
        <f t="shared" si="41"/>
        <v>4</v>
      </c>
      <c r="K569" s="6">
        <f t="shared" si="44"/>
        <v>2</v>
      </c>
      <c r="L569" s="12">
        <f t="shared" si="42"/>
        <v>4</v>
      </c>
      <c r="M569" s="69">
        <f t="shared" si="43"/>
        <v>1</v>
      </c>
      <c r="N569" s="45">
        <f t="shared" si="45"/>
        <v>0.5</v>
      </c>
    </row>
    <row r="570" spans="1:14">
      <c r="A570" s="44" t="s">
        <v>4521</v>
      </c>
      <c r="B570" s="11" t="s">
        <v>4522</v>
      </c>
      <c r="C570" s="3" t="s">
        <v>4523</v>
      </c>
      <c r="E570" s="18">
        <v>2</v>
      </c>
      <c r="F570" s="37">
        <v>0</v>
      </c>
      <c r="G570" s="19">
        <v>2</v>
      </c>
      <c r="H570" s="21"/>
      <c r="I570" s="32">
        <v>0</v>
      </c>
      <c r="J570" s="13">
        <f t="shared" si="41"/>
        <v>4</v>
      </c>
      <c r="K570" s="6">
        <f t="shared" si="44"/>
        <v>2</v>
      </c>
      <c r="L570" s="12">
        <f t="shared" si="42"/>
        <v>4</v>
      </c>
      <c r="M570" s="69">
        <f t="shared" si="43"/>
        <v>1</v>
      </c>
      <c r="N570" s="45">
        <f t="shared" si="45"/>
        <v>0.5</v>
      </c>
    </row>
    <row r="571" spans="1:14">
      <c r="A571" s="44" t="s">
        <v>4524</v>
      </c>
      <c r="B571" s="11" t="s">
        <v>4525</v>
      </c>
      <c r="C571" s="3" t="s">
        <v>266</v>
      </c>
      <c r="E571" s="18">
        <v>2</v>
      </c>
      <c r="F571" s="37"/>
      <c r="G571" s="19">
        <v>2</v>
      </c>
      <c r="H571" s="21">
        <v>0</v>
      </c>
      <c r="I571" s="32">
        <v>0</v>
      </c>
      <c r="J571" s="13">
        <f t="shared" si="41"/>
        <v>4</v>
      </c>
      <c r="K571" s="6">
        <f t="shared" si="44"/>
        <v>2</v>
      </c>
      <c r="L571" s="12">
        <f t="shared" si="42"/>
        <v>4</v>
      </c>
      <c r="M571" s="69">
        <f t="shared" si="43"/>
        <v>1</v>
      </c>
      <c r="N571" s="45">
        <f t="shared" si="45"/>
        <v>0.5</v>
      </c>
    </row>
    <row r="572" spans="1:14">
      <c r="A572" s="44" t="s">
        <v>4548</v>
      </c>
      <c r="B572" s="10" t="s">
        <v>4549</v>
      </c>
      <c r="C572" s="3" t="s">
        <v>4550</v>
      </c>
      <c r="E572" s="18">
        <v>3</v>
      </c>
      <c r="F572" s="37">
        <v>1</v>
      </c>
      <c r="G572" s="19">
        <v>0</v>
      </c>
      <c r="H572" s="21"/>
      <c r="I572" s="32">
        <v>0</v>
      </c>
      <c r="J572" s="13">
        <f t="shared" si="41"/>
        <v>4</v>
      </c>
      <c r="K572" s="6">
        <f t="shared" si="44"/>
        <v>2</v>
      </c>
      <c r="L572" s="12">
        <f t="shared" si="42"/>
        <v>4</v>
      </c>
      <c r="M572" s="69">
        <f t="shared" si="43"/>
        <v>1</v>
      </c>
      <c r="N572" s="45">
        <f t="shared" si="45"/>
        <v>0.5</v>
      </c>
    </row>
    <row r="573" spans="1:14">
      <c r="A573" s="44" t="s">
        <v>5027</v>
      </c>
      <c r="B573" s="10"/>
      <c r="C573" s="3" t="s">
        <v>60</v>
      </c>
      <c r="E573" s="18">
        <v>0</v>
      </c>
      <c r="F573" s="37">
        <v>1</v>
      </c>
      <c r="G573" s="19">
        <v>3</v>
      </c>
      <c r="H573" s="21"/>
      <c r="I573" s="32">
        <v>0</v>
      </c>
      <c r="J573" s="13">
        <f t="shared" si="41"/>
        <v>4</v>
      </c>
      <c r="K573" s="6">
        <f t="shared" si="44"/>
        <v>2</v>
      </c>
      <c r="L573" s="12">
        <f t="shared" si="42"/>
        <v>4</v>
      </c>
      <c r="M573" s="69">
        <f t="shared" si="43"/>
        <v>1</v>
      </c>
      <c r="N573" s="45">
        <f t="shared" si="45"/>
        <v>0.5</v>
      </c>
    </row>
    <row r="574" spans="1:14">
      <c r="A574" s="44" t="s">
        <v>4743</v>
      </c>
      <c r="B574" s="10" t="s">
        <v>4744</v>
      </c>
      <c r="C574" s="3" t="s">
        <v>4745</v>
      </c>
      <c r="E574" s="18">
        <v>2</v>
      </c>
      <c r="F574" s="37">
        <v>2</v>
      </c>
      <c r="G574" s="19">
        <v>0</v>
      </c>
      <c r="H574" s="21"/>
      <c r="I574" s="32">
        <v>0</v>
      </c>
      <c r="J574" s="13">
        <f t="shared" si="41"/>
        <v>4</v>
      </c>
      <c r="K574" s="6">
        <f t="shared" si="44"/>
        <v>2</v>
      </c>
      <c r="L574" s="12">
        <f t="shared" si="42"/>
        <v>4</v>
      </c>
      <c r="M574" s="69">
        <f t="shared" si="43"/>
        <v>1</v>
      </c>
      <c r="N574" s="45">
        <f t="shared" si="45"/>
        <v>0.5</v>
      </c>
    </row>
    <row r="575" spans="1:14">
      <c r="A575" s="44" t="s">
        <v>5029</v>
      </c>
      <c r="B575" s="11"/>
      <c r="C575" s="3" t="s">
        <v>11</v>
      </c>
      <c r="E575" s="18">
        <v>0</v>
      </c>
      <c r="F575" s="37">
        <v>2</v>
      </c>
      <c r="G575" s="19">
        <v>2</v>
      </c>
      <c r="H575" s="21"/>
      <c r="I575" s="32">
        <v>0</v>
      </c>
      <c r="J575" s="13">
        <f t="shared" si="41"/>
        <v>4</v>
      </c>
      <c r="K575" s="6">
        <f t="shared" si="44"/>
        <v>2</v>
      </c>
      <c r="L575" s="12">
        <f t="shared" si="42"/>
        <v>4</v>
      </c>
      <c r="M575" s="69">
        <f t="shared" si="43"/>
        <v>1</v>
      </c>
      <c r="N575" s="45">
        <f t="shared" si="45"/>
        <v>0.5</v>
      </c>
    </row>
    <row r="576" spans="1:14">
      <c r="A576" s="44" t="s">
        <v>4768</v>
      </c>
      <c r="B576" s="10" t="s">
        <v>4769</v>
      </c>
      <c r="C576" s="3" t="s">
        <v>92</v>
      </c>
      <c r="E576" s="18">
        <v>2</v>
      </c>
      <c r="F576" s="37">
        <v>0</v>
      </c>
      <c r="G576" s="19">
        <v>2</v>
      </c>
      <c r="H576" s="21"/>
      <c r="I576" s="32">
        <v>0</v>
      </c>
      <c r="J576" s="13">
        <f t="shared" si="41"/>
        <v>4</v>
      </c>
      <c r="K576" s="6">
        <f t="shared" si="44"/>
        <v>2</v>
      </c>
      <c r="L576" s="12">
        <f t="shared" si="42"/>
        <v>4</v>
      </c>
      <c r="M576" s="69">
        <f t="shared" si="43"/>
        <v>1</v>
      </c>
      <c r="N576" s="45">
        <f t="shared" si="45"/>
        <v>0.5</v>
      </c>
    </row>
    <row r="577" spans="1:14">
      <c r="A577" s="46" t="s">
        <v>2087</v>
      </c>
      <c r="B577" s="9" t="s">
        <v>2088</v>
      </c>
      <c r="C577" s="3" t="s">
        <v>2089</v>
      </c>
      <c r="E577" s="18">
        <v>2</v>
      </c>
      <c r="F577" s="37">
        <v>0</v>
      </c>
      <c r="G577" s="19">
        <v>2</v>
      </c>
      <c r="H577" s="21"/>
      <c r="I577" s="32">
        <v>0</v>
      </c>
      <c r="J577" s="13">
        <f t="shared" si="41"/>
        <v>4</v>
      </c>
      <c r="K577" s="6">
        <f t="shared" si="44"/>
        <v>2</v>
      </c>
      <c r="L577" s="12">
        <f t="shared" si="42"/>
        <v>4</v>
      </c>
      <c r="M577" s="69">
        <f t="shared" si="43"/>
        <v>1</v>
      </c>
      <c r="N577" s="45">
        <f t="shared" si="45"/>
        <v>0.5</v>
      </c>
    </row>
    <row r="578" spans="1:14">
      <c r="A578" s="44" t="s">
        <v>4772</v>
      </c>
      <c r="B578" s="10" t="s">
        <v>4773</v>
      </c>
      <c r="C578" s="3" t="s">
        <v>4774</v>
      </c>
      <c r="E578" s="18">
        <v>2</v>
      </c>
      <c r="F578" s="37">
        <v>0</v>
      </c>
      <c r="G578" s="19"/>
      <c r="H578" s="21">
        <v>2</v>
      </c>
      <c r="I578" s="32">
        <v>0</v>
      </c>
      <c r="J578" s="13">
        <f t="shared" si="41"/>
        <v>4</v>
      </c>
      <c r="K578" s="6">
        <f t="shared" si="44"/>
        <v>2</v>
      </c>
      <c r="L578" s="12">
        <f t="shared" si="42"/>
        <v>4</v>
      </c>
      <c r="M578" s="69">
        <f t="shared" si="43"/>
        <v>1</v>
      </c>
      <c r="N578" s="45">
        <f t="shared" si="45"/>
        <v>0.5</v>
      </c>
    </row>
    <row r="579" spans="1:14">
      <c r="A579" s="44" t="s">
        <v>4788</v>
      </c>
      <c r="B579" s="10" t="s">
        <v>4789</v>
      </c>
      <c r="C579" s="3" t="s">
        <v>11</v>
      </c>
      <c r="E579" s="18">
        <v>2</v>
      </c>
      <c r="F579" s="37">
        <v>1</v>
      </c>
      <c r="G579" s="19">
        <v>1</v>
      </c>
      <c r="H579" s="21"/>
      <c r="I579" s="32">
        <v>0</v>
      </c>
      <c r="J579" s="13">
        <f t="shared" si="41"/>
        <v>4</v>
      </c>
      <c r="K579" s="6">
        <f t="shared" si="44"/>
        <v>3</v>
      </c>
      <c r="L579" s="12">
        <f t="shared" si="42"/>
        <v>4</v>
      </c>
      <c r="M579" s="69">
        <f t="shared" si="43"/>
        <v>1</v>
      </c>
      <c r="N579" s="45">
        <f t="shared" si="45"/>
        <v>0.75</v>
      </c>
    </row>
    <row r="580" spans="1:14">
      <c r="A580" s="44" t="s">
        <v>4794</v>
      </c>
      <c r="B580" s="10" t="s">
        <v>4795</v>
      </c>
      <c r="C580" s="3" t="s">
        <v>4796</v>
      </c>
      <c r="E580" s="18">
        <v>2</v>
      </c>
      <c r="F580" s="37">
        <v>0</v>
      </c>
      <c r="G580" s="19">
        <v>2</v>
      </c>
      <c r="H580" s="21"/>
      <c r="I580" s="32">
        <v>0</v>
      </c>
      <c r="J580" s="13">
        <f t="shared" ref="J580:J643" si="46">SUM(E580,F580,G580,H580,I580)</f>
        <v>4</v>
      </c>
      <c r="K580" s="6">
        <f t="shared" si="44"/>
        <v>2</v>
      </c>
      <c r="L580" s="12">
        <f t="shared" ref="L580:L643" si="47">COUNT(E580:I580)</f>
        <v>4</v>
      </c>
      <c r="M580" s="69">
        <f t="shared" ref="M580:M643" si="48">J580/L580</f>
        <v>1</v>
      </c>
      <c r="N580" s="45">
        <f t="shared" si="45"/>
        <v>0.5</v>
      </c>
    </row>
    <row r="581" spans="1:14">
      <c r="A581" s="44" t="s">
        <v>4803</v>
      </c>
      <c r="B581" s="10"/>
      <c r="C581" s="3" t="s">
        <v>11</v>
      </c>
      <c r="E581" s="18">
        <v>1</v>
      </c>
      <c r="F581" s="37">
        <v>1</v>
      </c>
      <c r="G581" s="19"/>
      <c r="H581" s="21">
        <v>2</v>
      </c>
      <c r="I581" s="32">
        <v>0</v>
      </c>
      <c r="J581" s="13">
        <f t="shared" si="46"/>
        <v>4</v>
      </c>
      <c r="K581" s="6">
        <f t="shared" ref="K581:K644" si="49">COUNTIF(E581:I581,"&gt;0")</f>
        <v>3</v>
      </c>
      <c r="L581" s="12">
        <f t="shared" si="47"/>
        <v>4</v>
      </c>
      <c r="M581" s="69">
        <f t="shared" si="48"/>
        <v>1</v>
      </c>
      <c r="N581" s="45">
        <f t="shared" si="45"/>
        <v>0.75</v>
      </c>
    </row>
    <row r="582" spans="1:14">
      <c r="A582" s="44" t="s">
        <v>4806</v>
      </c>
      <c r="B582" s="10"/>
      <c r="C582" s="3" t="s">
        <v>60</v>
      </c>
      <c r="E582" s="18"/>
      <c r="F582" s="37">
        <v>2</v>
      </c>
      <c r="G582" s="19">
        <v>0</v>
      </c>
      <c r="H582" s="21">
        <v>2</v>
      </c>
      <c r="I582" s="32">
        <v>0</v>
      </c>
      <c r="J582" s="13">
        <f t="shared" si="46"/>
        <v>4</v>
      </c>
      <c r="K582" s="6">
        <f t="shared" si="49"/>
        <v>2</v>
      </c>
      <c r="L582" s="12">
        <f t="shared" si="47"/>
        <v>4</v>
      </c>
      <c r="M582" s="69">
        <f t="shared" si="48"/>
        <v>1</v>
      </c>
      <c r="N582" s="45">
        <f t="shared" si="45"/>
        <v>0.5</v>
      </c>
    </row>
    <row r="583" spans="1:14">
      <c r="A583" s="44" t="s">
        <v>4811</v>
      </c>
      <c r="B583" s="10" t="s">
        <v>4812</v>
      </c>
      <c r="C583" s="3" t="s">
        <v>178</v>
      </c>
      <c r="E583" s="18">
        <v>2</v>
      </c>
      <c r="F583" s="37">
        <v>0</v>
      </c>
      <c r="G583" s="19">
        <v>0</v>
      </c>
      <c r="H583" s="21">
        <v>3</v>
      </c>
      <c r="I583" s="32">
        <v>0</v>
      </c>
      <c r="J583" s="13">
        <f t="shared" si="46"/>
        <v>5</v>
      </c>
      <c r="K583" s="6">
        <f t="shared" si="49"/>
        <v>2</v>
      </c>
      <c r="L583" s="12">
        <f t="shared" si="47"/>
        <v>5</v>
      </c>
      <c r="M583" s="69">
        <f t="shared" si="48"/>
        <v>1</v>
      </c>
      <c r="N583" s="45">
        <f t="shared" si="45"/>
        <v>0.4</v>
      </c>
    </row>
    <row r="584" spans="1:14">
      <c r="A584" s="44" t="s">
        <v>4813</v>
      </c>
      <c r="B584" s="10" t="s">
        <v>4814</v>
      </c>
      <c r="C584" s="3" t="s">
        <v>4815</v>
      </c>
      <c r="E584" s="18">
        <v>2</v>
      </c>
      <c r="F584" s="37">
        <v>0</v>
      </c>
      <c r="G584" s="19"/>
      <c r="H584" s="21">
        <v>2</v>
      </c>
      <c r="I584" s="32">
        <v>0</v>
      </c>
      <c r="J584" s="13">
        <f t="shared" si="46"/>
        <v>4</v>
      </c>
      <c r="K584" s="6">
        <f t="shared" si="49"/>
        <v>2</v>
      </c>
      <c r="L584" s="12">
        <f t="shared" si="47"/>
        <v>4</v>
      </c>
      <c r="M584" s="69">
        <f t="shared" si="48"/>
        <v>1</v>
      </c>
      <c r="N584" s="45">
        <f t="shared" si="45"/>
        <v>0.5</v>
      </c>
    </row>
    <row r="585" spans="1:14">
      <c r="A585" s="44" t="s">
        <v>4820</v>
      </c>
      <c r="B585" s="10" t="s">
        <v>4821</v>
      </c>
      <c r="C585" s="3" t="s">
        <v>5210</v>
      </c>
      <c r="E585" s="18">
        <v>2</v>
      </c>
      <c r="F585" s="37">
        <v>0</v>
      </c>
      <c r="G585" s="19">
        <v>2</v>
      </c>
      <c r="H585" s="21"/>
      <c r="I585" s="32">
        <v>0</v>
      </c>
      <c r="J585" s="13">
        <f t="shared" si="46"/>
        <v>4</v>
      </c>
      <c r="K585" s="6">
        <f t="shared" si="49"/>
        <v>2</v>
      </c>
      <c r="L585" s="12">
        <f t="shared" si="47"/>
        <v>4</v>
      </c>
      <c r="M585" s="69">
        <f t="shared" si="48"/>
        <v>1</v>
      </c>
      <c r="N585" s="45">
        <f t="shared" si="45"/>
        <v>0.5</v>
      </c>
    </row>
    <row r="586" spans="1:14">
      <c r="A586" s="44" t="s">
        <v>4829</v>
      </c>
      <c r="B586" s="10" t="s">
        <v>4830</v>
      </c>
      <c r="C586" s="3" t="s">
        <v>4831</v>
      </c>
      <c r="E586" s="18">
        <v>2</v>
      </c>
      <c r="F586" s="37">
        <v>2</v>
      </c>
      <c r="G586" s="19">
        <v>0</v>
      </c>
      <c r="H586" s="21"/>
      <c r="I586" s="32">
        <v>0</v>
      </c>
      <c r="J586" s="13">
        <f t="shared" si="46"/>
        <v>4</v>
      </c>
      <c r="K586" s="6">
        <f t="shared" si="49"/>
        <v>2</v>
      </c>
      <c r="L586" s="12">
        <f t="shared" si="47"/>
        <v>4</v>
      </c>
      <c r="M586" s="69">
        <f t="shared" si="48"/>
        <v>1</v>
      </c>
      <c r="N586" s="45">
        <f t="shared" si="45"/>
        <v>0.5</v>
      </c>
    </row>
    <row r="587" spans="1:14">
      <c r="A587" s="46" t="s">
        <v>2111</v>
      </c>
      <c r="B587" s="9"/>
      <c r="C587" s="3" t="s">
        <v>11</v>
      </c>
      <c r="E587" s="18">
        <v>2</v>
      </c>
      <c r="F587" s="37">
        <v>0</v>
      </c>
      <c r="G587" s="19">
        <v>2</v>
      </c>
      <c r="H587" s="21"/>
      <c r="I587" s="32">
        <v>0</v>
      </c>
      <c r="J587" s="13">
        <f t="shared" si="46"/>
        <v>4</v>
      </c>
      <c r="K587" s="6">
        <f t="shared" si="49"/>
        <v>2</v>
      </c>
      <c r="L587" s="12">
        <f t="shared" si="47"/>
        <v>4</v>
      </c>
      <c r="M587" s="69">
        <f t="shared" si="48"/>
        <v>1</v>
      </c>
      <c r="N587" s="45">
        <f t="shared" si="45"/>
        <v>0.5</v>
      </c>
    </row>
    <row r="588" spans="1:14">
      <c r="A588" s="44" t="s">
        <v>4838</v>
      </c>
      <c r="B588" s="10" t="s">
        <v>4839</v>
      </c>
      <c r="C588" s="3" t="s">
        <v>4840</v>
      </c>
      <c r="E588" s="18">
        <v>2</v>
      </c>
      <c r="F588" s="37">
        <v>2</v>
      </c>
      <c r="G588" s="19">
        <v>0</v>
      </c>
      <c r="H588" s="21"/>
      <c r="I588" s="32">
        <v>0</v>
      </c>
      <c r="J588" s="13">
        <f t="shared" si="46"/>
        <v>4</v>
      </c>
      <c r="K588" s="6">
        <f t="shared" si="49"/>
        <v>2</v>
      </c>
      <c r="L588" s="12">
        <f t="shared" si="47"/>
        <v>4</v>
      </c>
      <c r="M588" s="69">
        <f t="shared" si="48"/>
        <v>1</v>
      </c>
      <c r="N588" s="45">
        <f t="shared" si="45"/>
        <v>0.5</v>
      </c>
    </row>
    <row r="589" spans="1:14">
      <c r="A589" s="44" t="s">
        <v>4841</v>
      </c>
      <c r="B589" s="10" t="s">
        <v>4842</v>
      </c>
      <c r="C589" s="3" t="s">
        <v>5211</v>
      </c>
      <c r="E589" s="18">
        <v>2</v>
      </c>
      <c r="F589" s="37">
        <v>0</v>
      </c>
      <c r="G589" s="19">
        <v>2</v>
      </c>
      <c r="H589" s="21"/>
      <c r="I589" s="32">
        <v>0</v>
      </c>
      <c r="J589" s="13">
        <f t="shared" si="46"/>
        <v>4</v>
      </c>
      <c r="K589" s="6">
        <f t="shared" si="49"/>
        <v>2</v>
      </c>
      <c r="L589" s="12">
        <f t="shared" si="47"/>
        <v>4</v>
      </c>
      <c r="M589" s="69">
        <f t="shared" si="48"/>
        <v>1</v>
      </c>
      <c r="N589" s="45">
        <f t="shared" si="45"/>
        <v>0.5</v>
      </c>
    </row>
    <row r="590" spans="1:14">
      <c r="A590" s="44" t="s">
        <v>4849</v>
      </c>
      <c r="B590" s="10" t="s">
        <v>4850</v>
      </c>
      <c r="C590" s="3" t="s">
        <v>5212</v>
      </c>
      <c r="E590" s="18">
        <v>0</v>
      </c>
      <c r="F590" s="37">
        <v>2</v>
      </c>
      <c r="G590" s="19">
        <v>0</v>
      </c>
      <c r="H590" s="21">
        <v>2</v>
      </c>
      <c r="I590" s="32"/>
      <c r="J590" s="13">
        <f t="shared" si="46"/>
        <v>4</v>
      </c>
      <c r="K590" s="6">
        <f t="shared" si="49"/>
        <v>2</v>
      </c>
      <c r="L590" s="12">
        <f t="shared" si="47"/>
        <v>4</v>
      </c>
      <c r="M590" s="69">
        <f t="shared" si="48"/>
        <v>1</v>
      </c>
      <c r="N590" s="45">
        <f t="shared" si="45"/>
        <v>0.5</v>
      </c>
    </row>
    <row r="591" spans="1:14">
      <c r="A591" s="46" t="s">
        <v>2114</v>
      </c>
      <c r="B591" s="9"/>
      <c r="C591" s="3" t="s">
        <v>11</v>
      </c>
      <c r="E591" s="18">
        <v>2</v>
      </c>
      <c r="F591" s="37">
        <v>0</v>
      </c>
      <c r="G591" s="19">
        <v>2</v>
      </c>
      <c r="H591" s="21"/>
      <c r="I591" s="32">
        <v>0</v>
      </c>
      <c r="J591" s="13">
        <f t="shared" si="46"/>
        <v>4</v>
      </c>
      <c r="K591" s="6">
        <f t="shared" si="49"/>
        <v>2</v>
      </c>
      <c r="L591" s="12">
        <f t="shared" si="47"/>
        <v>4</v>
      </c>
      <c r="M591" s="69">
        <f t="shared" si="48"/>
        <v>1</v>
      </c>
      <c r="N591" s="45">
        <f t="shared" si="45"/>
        <v>0.5</v>
      </c>
    </row>
    <row r="592" spans="1:14">
      <c r="A592" s="44" t="s">
        <v>4866</v>
      </c>
      <c r="B592" s="10"/>
      <c r="C592" s="3" t="s">
        <v>11</v>
      </c>
      <c r="E592" s="18">
        <v>2</v>
      </c>
      <c r="F592" s="37">
        <v>2</v>
      </c>
      <c r="G592" s="19">
        <v>0</v>
      </c>
      <c r="H592" s="21"/>
      <c r="I592" s="32">
        <v>0</v>
      </c>
      <c r="J592" s="13">
        <f t="shared" si="46"/>
        <v>4</v>
      </c>
      <c r="K592" s="6">
        <f t="shared" si="49"/>
        <v>2</v>
      </c>
      <c r="L592" s="12">
        <f t="shared" si="47"/>
        <v>4</v>
      </c>
      <c r="M592" s="69">
        <f t="shared" si="48"/>
        <v>1</v>
      </c>
      <c r="N592" s="45">
        <f t="shared" si="45"/>
        <v>0.5</v>
      </c>
    </row>
    <row r="593" spans="1:14">
      <c r="A593" s="44" t="s">
        <v>4882</v>
      </c>
      <c r="B593" s="11"/>
      <c r="C593" s="3" t="s">
        <v>11</v>
      </c>
      <c r="E593" s="18">
        <v>0</v>
      </c>
      <c r="F593" s="37">
        <v>0</v>
      </c>
      <c r="G593" s="19">
        <v>1</v>
      </c>
      <c r="H593" s="21">
        <v>3</v>
      </c>
      <c r="I593" s="32"/>
      <c r="J593" s="13">
        <f t="shared" si="46"/>
        <v>4</v>
      </c>
      <c r="K593" s="6">
        <f t="shared" si="49"/>
        <v>2</v>
      </c>
      <c r="L593" s="12">
        <f t="shared" si="47"/>
        <v>4</v>
      </c>
      <c r="M593" s="69">
        <f t="shared" si="48"/>
        <v>1</v>
      </c>
      <c r="N593" s="45">
        <f t="shared" si="45"/>
        <v>0.5</v>
      </c>
    </row>
    <row r="594" spans="1:14">
      <c r="A594" s="44" t="s">
        <v>4893</v>
      </c>
      <c r="B594" s="10" t="s">
        <v>4894</v>
      </c>
      <c r="C594" s="3" t="s">
        <v>5214</v>
      </c>
      <c r="E594" s="18">
        <v>1</v>
      </c>
      <c r="F594" s="37">
        <v>0</v>
      </c>
      <c r="G594" s="19">
        <v>0</v>
      </c>
      <c r="H594" s="21">
        <v>4</v>
      </c>
      <c r="I594" s="32">
        <v>0</v>
      </c>
      <c r="J594" s="13">
        <f t="shared" si="46"/>
        <v>5</v>
      </c>
      <c r="K594" s="6">
        <f t="shared" si="49"/>
        <v>2</v>
      </c>
      <c r="L594" s="12">
        <f t="shared" si="47"/>
        <v>5</v>
      </c>
      <c r="M594" s="69">
        <f t="shared" si="48"/>
        <v>1</v>
      </c>
      <c r="N594" s="45">
        <f t="shared" si="45"/>
        <v>0.4</v>
      </c>
    </row>
    <row r="595" spans="1:14">
      <c r="A595" s="44" t="s">
        <v>1916</v>
      </c>
      <c r="B595" s="10" t="s">
        <v>1917</v>
      </c>
      <c r="C595" s="3" t="s">
        <v>1918</v>
      </c>
      <c r="E595" s="18">
        <v>0</v>
      </c>
      <c r="F595" s="37">
        <v>2</v>
      </c>
      <c r="G595" s="19">
        <v>2</v>
      </c>
      <c r="H595" s="21"/>
      <c r="I595" s="32">
        <v>0</v>
      </c>
      <c r="J595" s="13">
        <f t="shared" si="46"/>
        <v>4</v>
      </c>
      <c r="K595" s="6">
        <f t="shared" si="49"/>
        <v>2</v>
      </c>
      <c r="L595" s="12">
        <f t="shared" si="47"/>
        <v>4</v>
      </c>
      <c r="M595" s="69">
        <f t="shared" si="48"/>
        <v>1</v>
      </c>
      <c r="N595" s="45">
        <f t="shared" si="45"/>
        <v>0.5</v>
      </c>
    </row>
    <row r="596" spans="1:14">
      <c r="A596" s="44" t="s">
        <v>4907</v>
      </c>
      <c r="B596" s="10" t="s">
        <v>4908</v>
      </c>
      <c r="C596" s="3" t="s">
        <v>4608</v>
      </c>
      <c r="E596" s="18">
        <v>2</v>
      </c>
      <c r="F596" s="37">
        <v>0</v>
      </c>
      <c r="G596" s="19"/>
      <c r="H596" s="21">
        <v>2</v>
      </c>
      <c r="I596" s="32">
        <v>0</v>
      </c>
      <c r="J596" s="13">
        <f t="shared" si="46"/>
        <v>4</v>
      </c>
      <c r="K596" s="6">
        <f t="shared" si="49"/>
        <v>2</v>
      </c>
      <c r="L596" s="12">
        <f t="shared" si="47"/>
        <v>4</v>
      </c>
      <c r="M596" s="69">
        <f t="shared" si="48"/>
        <v>1</v>
      </c>
      <c r="N596" s="45">
        <f t="shared" si="45"/>
        <v>0.5</v>
      </c>
    </row>
    <row r="597" spans="1:14">
      <c r="A597" s="44" t="s">
        <v>4912</v>
      </c>
      <c r="B597" s="10" t="s">
        <v>4913</v>
      </c>
      <c r="C597" s="3" t="s">
        <v>3887</v>
      </c>
      <c r="E597" s="18">
        <v>2</v>
      </c>
      <c r="F597" s="37">
        <v>0</v>
      </c>
      <c r="G597" s="19">
        <v>0</v>
      </c>
      <c r="H597" s="21">
        <v>2</v>
      </c>
      <c r="I597" s="32"/>
      <c r="J597" s="13">
        <f t="shared" si="46"/>
        <v>4</v>
      </c>
      <c r="K597" s="6">
        <f t="shared" si="49"/>
        <v>2</v>
      </c>
      <c r="L597" s="12">
        <f t="shared" si="47"/>
        <v>4</v>
      </c>
      <c r="M597" s="69">
        <f t="shared" si="48"/>
        <v>1</v>
      </c>
      <c r="N597" s="45">
        <f t="shared" si="45"/>
        <v>0.5</v>
      </c>
    </row>
    <row r="598" spans="1:14">
      <c r="A598" s="44" t="s">
        <v>4914</v>
      </c>
      <c r="B598" s="10" t="s">
        <v>4915</v>
      </c>
      <c r="C598" s="3" t="s">
        <v>3089</v>
      </c>
      <c r="E598" s="18">
        <v>2</v>
      </c>
      <c r="F598" s="37">
        <v>2</v>
      </c>
      <c r="G598" s="19">
        <v>0</v>
      </c>
      <c r="H598" s="21"/>
      <c r="I598" s="32">
        <v>0</v>
      </c>
      <c r="J598" s="13">
        <f t="shared" si="46"/>
        <v>4</v>
      </c>
      <c r="K598" s="6">
        <f t="shared" si="49"/>
        <v>2</v>
      </c>
      <c r="L598" s="12">
        <f t="shared" si="47"/>
        <v>4</v>
      </c>
      <c r="M598" s="69">
        <f t="shared" si="48"/>
        <v>1</v>
      </c>
      <c r="N598" s="45">
        <f t="shared" si="45"/>
        <v>0.5</v>
      </c>
    </row>
    <row r="599" spans="1:14">
      <c r="A599" s="44" t="s">
        <v>4923</v>
      </c>
      <c r="B599" s="10"/>
      <c r="C599" s="3" t="s">
        <v>4924</v>
      </c>
      <c r="E599" s="18">
        <v>2</v>
      </c>
      <c r="F599" s="37">
        <v>2</v>
      </c>
      <c r="G599" s="19">
        <v>0</v>
      </c>
      <c r="H599" s="21"/>
      <c r="I599" s="32">
        <v>0</v>
      </c>
      <c r="J599" s="13">
        <f t="shared" si="46"/>
        <v>4</v>
      </c>
      <c r="K599" s="6">
        <f t="shared" si="49"/>
        <v>2</v>
      </c>
      <c r="L599" s="12">
        <f t="shared" si="47"/>
        <v>4</v>
      </c>
      <c r="M599" s="69">
        <f t="shared" si="48"/>
        <v>1</v>
      </c>
      <c r="N599" s="45">
        <f t="shared" si="45"/>
        <v>0.5</v>
      </c>
    </row>
    <row r="600" spans="1:14">
      <c r="A600" s="44" t="s">
        <v>4925</v>
      </c>
      <c r="B600" s="10" t="s">
        <v>4926</v>
      </c>
      <c r="C600" s="3" t="s">
        <v>4927</v>
      </c>
      <c r="E600" s="18">
        <v>1</v>
      </c>
      <c r="F600" s="37">
        <v>2</v>
      </c>
      <c r="G600" s="19">
        <v>0</v>
      </c>
      <c r="H600" s="21"/>
      <c r="I600" s="32"/>
      <c r="J600" s="13">
        <f t="shared" si="46"/>
        <v>3</v>
      </c>
      <c r="K600" s="6">
        <f t="shared" si="49"/>
        <v>2</v>
      </c>
      <c r="L600" s="12">
        <f t="shared" si="47"/>
        <v>3</v>
      </c>
      <c r="M600" s="69">
        <f t="shared" si="48"/>
        <v>1</v>
      </c>
      <c r="N600" s="45">
        <f t="shared" si="45"/>
        <v>0.66666666666666663</v>
      </c>
    </row>
    <row r="601" spans="1:14">
      <c r="A601" s="44" t="s">
        <v>4928</v>
      </c>
      <c r="B601" s="10" t="s">
        <v>4929</v>
      </c>
      <c r="C601" s="3" t="s">
        <v>4930</v>
      </c>
      <c r="E601" s="18">
        <v>2</v>
      </c>
      <c r="F601" s="37">
        <v>2</v>
      </c>
      <c r="G601" s="19">
        <v>0</v>
      </c>
      <c r="H601" s="21"/>
      <c r="I601" s="32">
        <v>0</v>
      </c>
      <c r="J601" s="13">
        <f t="shared" si="46"/>
        <v>4</v>
      </c>
      <c r="K601" s="6">
        <f t="shared" si="49"/>
        <v>2</v>
      </c>
      <c r="L601" s="12">
        <f t="shared" si="47"/>
        <v>4</v>
      </c>
      <c r="M601" s="69">
        <f t="shared" si="48"/>
        <v>1</v>
      </c>
      <c r="N601" s="45">
        <f t="shared" si="45"/>
        <v>0.5</v>
      </c>
    </row>
    <row r="602" spans="1:14">
      <c r="A602" s="44" t="s">
        <v>2441</v>
      </c>
      <c r="B602" s="11"/>
      <c r="C602" s="3" t="s">
        <v>60</v>
      </c>
      <c r="E602" s="18">
        <v>0</v>
      </c>
      <c r="F602" s="37">
        <v>2</v>
      </c>
      <c r="G602" s="19"/>
      <c r="H602" s="21">
        <v>1</v>
      </c>
      <c r="I602" s="32"/>
      <c r="J602" s="13">
        <f t="shared" si="46"/>
        <v>3</v>
      </c>
      <c r="K602" s="6">
        <f t="shared" si="49"/>
        <v>2</v>
      </c>
      <c r="L602" s="12">
        <f t="shared" si="47"/>
        <v>3</v>
      </c>
      <c r="M602" s="69">
        <f t="shared" si="48"/>
        <v>1</v>
      </c>
      <c r="N602" s="45">
        <f t="shared" si="45"/>
        <v>0.66666666666666663</v>
      </c>
    </row>
    <row r="603" spans="1:14">
      <c r="A603" s="44" t="s">
        <v>2442</v>
      </c>
      <c r="B603" s="11"/>
      <c r="E603" s="18">
        <v>1</v>
      </c>
      <c r="F603" s="37"/>
      <c r="G603" s="19"/>
      <c r="H603" s="21"/>
      <c r="I603" s="32"/>
      <c r="J603" s="13">
        <f t="shared" si="46"/>
        <v>1</v>
      </c>
      <c r="K603" s="6">
        <f t="shared" si="49"/>
        <v>1</v>
      </c>
      <c r="L603" s="12">
        <f t="shared" si="47"/>
        <v>1</v>
      </c>
      <c r="M603" s="69">
        <f t="shared" si="48"/>
        <v>1</v>
      </c>
      <c r="N603" s="45">
        <f t="shared" si="45"/>
        <v>1</v>
      </c>
    </row>
    <row r="604" spans="1:14">
      <c r="A604" s="44" t="s">
        <v>2446</v>
      </c>
      <c r="B604" s="11" t="s">
        <v>2447</v>
      </c>
      <c r="C604" s="3" t="s">
        <v>2448</v>
      </c>
      <c r="E604" s="18">
        <v>2</v>
      </c>
      <c r="F604" s="37">
        <v>1</v>
      </c>
      <c r="G604" s="19"/>
      <c r="H604" s="21">
        <v>0</v>
      </c>
      <c r="I604" s="32"/>
      <c r="J604" s="13">
        <f t="shared" si="46"/>
        <v>3</v>
      </c>
      <c r="K604" s="6">
        <f t="shared" si="49"/>
        <v>2</v>
      </c>
      <c r="L604" s="12">
        <f t="shared" si="47"/>
        <v>3</v>
      </c>
      <c r="M604" s="69">
        <f t="shared" si="48"/>
        <v>1</v>
      </c>
      <c r="N604" s="45">
        <f t="shared" si="45"/>
        <v>0.66666666666666663</v>
      </c>
    </row>
    <row r="605" spans="1:14">
      <c r="A605" s="44" t="s">
        <v>2450</v>
      </c>
      <c r="B605" s="11"/>
      <c r="C605" s="3" t="s">
        <v>60</v>
      </c>
      <c r="E605" s="18">
        <v>1</v>
      </c>
      <c r="F605" s="37">
        <v>2</v>
      </c>
      <c r="G605" s="19">
        <v>1</v>
      </c>
      <c r="H605" s="21"/>
      <c r="I605" s="32">
        <v>0</v>
      </c>
      <c r="J605" s="13">
        <f t="shared" si="46"/>
        <v>4</v>
      </c>
      <c r="K605" s="6">
        <f t="shared" si="49"/>
        <v>3</v>
      </c>
      <c r="L605" s="12">
        <f t="shared" si="47"/>
        <v>4</v>
      </c>
      <c r="M605" s="69">
        <f t="shared" si="48"/>
        <v>1</v>
      </c>
      <c r="N605" s="45">
        <f t="shared" si="45"/>
        <v>0.75</v>
      </c>
    </row>
    <row r="606" spans="1:14">
      <c r="A606" s="44" t="s">
        <v>2452</v>
      </c>
      <c r="B606" s="11" t="s">
        <v>2453</v>
      </c>
      <c r="C606" s="3" t="s">
        <v>2454</v>
      </c>
      <c r="E606" s="18">
        <v>2</v>
      </c>
      <c r="F606" s="37">
        <v>0</v>
      </c>
      <c r="G606" s="19"/>
      <c r="H606" s="21">
        <v>2</v>
      </c>
      <c r="I606" s="32">
        <v>0</v>
      </c>
      <c r="J606" s="13">
        <f t="shared" si="46"/>
        <v>4</v>
      </c>
      <c r="K606" s="6">
        <f t="shared" si="49"/>
        <v>2</v>
      </c>
      <c r="L606" s="12">
        <f t="shared" si="47"/>
        <v>4</v>
      </c>
      <c r="M606" s="69">
        <f t="shared" si="48"/>
        <v>1</v>
      </c>
      <c r="N606" s="45">
        <f t="shared" si="45"/>
        <v>0.5</v>
      </c>
    </row>
    <row r="607" spans="1:14">
      <c r="A607" s="46" t="s">
        <v>2115</v>
      </c>
      <c r="B607" s="9" t="s">
        <v>2116</v>
      </c>
      <c r="C607" s="3" t="s">
        <v>2117</v>
      </c>
      <c r="E607" s="18">
        <v>2</v>
      </c>
      <c r="F607" s="37">
        <v>0</v>
      </c>
      <c r="G607" s="19">
        <v>2</v>
      </c>
      <c r="H607" s="21"/>
      <c r="I607" s="32">
        <v>0</v>
      </c>
      <c r="J607" s="13">
        <f t="shared" si="46"/>
        <v>4</v>
      </c>
      <c r="K607" s="6">
        <f t="shared" si="49"/>
        <v>2</v>
      </c>
      <c r="L607" s="12">
        <f t="shared" si="47"/>
        <v>4</v>
      </c>
      <c r="M607" s="69">
        <f t="shared" si="48"/>
        <v>1</v>
      </c>
      <c r="N607" s="45">
        <f t="shared" si="45"/>
        <v>0.5</v>
      </c>
    </row>
    <row r="608" spans="1:14">
      <c r="A608" s="46" t="s">
        <v>2121</v>
      </c>
      <c r="B608" s="9" t="s">
        <v>2122</v>
      </c>
      <c r="C608" s="3" t="s">
        <v>2123</v>
      </c>
      <c r="E608" s="18">
        <v>3</v>
      </c>
      <c r="F608" s="37">
        <v>0</v>
      </c>
      <c r="G608" s="19">
        <v>1</v>
      </c>
      <c r="H608" s="21"/>
      <c r="I608" s="32">
        <v>0</v>
      </c>
      <c r="J608" s="13">
        <f t="shared" si="46"/>
        <v>4</v>
      </c>
      <c r="K608" s="6">
        <f t="shared" si="49"/>
        <v>2</v>
      </c>
      <c r="L608" s="12">
        <f t="shared" si="47"/>
        <v>4</v>
      </c>
      <c r="M608" s="69">
        <f t="shared" si="48"/>
        <v>1</v>
      </c>
      <c r="N608" s="45">
        <f t="shared" si="45"/>
        <v>0.5</v>
      </c>
    </row>
    <row r="609" spans="1:14">
      <c r="A609" s="44" t="s">
        <v>1243</v>
      </c>
      <c r="B609" s="10" t="s">
        <v>1244</v>
      </c>
      <c r="C609" s="3" t="s">
        <v>1245</v>
      </c>
      <c r="E609" s="18">
        <v>0</v>
      </c>
      <c r="F609" s="37">
        <v>2</v>
      </c>
      <c r="G609" s="19">
        <v>2</v>
      </c>
      <c r="H609" s="21"/>
      <c r="I609" s="32">
        <v>0</v>
      </c>
      <c r="J609" s="13">
        <f t="shared" si="46"/>
        <v>4</v>
      </c>
      <c r="K609" s="6">
        <f t="shared" si="49"/>
        <v>2</v>
      </c>
      <c r="L609" s="12">
        <f t="shared" si="47"/>
        <v>4</v>
      </c>
      <c r="M609" s="69">
        <f t="shared" si="48"/>
        <v>1</v>
      </c>
      <c r="N609" s="45">
        <f t="shared" si="45"/>
        <v>0.5</v>
      </c>
    </row>
    <row r="610" spans="1:14">
      <c r="A610" s="44" t="s">
        <v>1232</v>
      </c>
      <c r="B610" s="1"/>
      <c r="C610" s="5" t="s">
        <v>60</v>
      </c>
      <c r="E610" s="18">
        <v>1</v>
      </c>
      <c r="F610" s="37">
        <v>0</v>
      </c>
      <c r="G610" s="19"/>
      <c r="H610" s="21"/>
      <c r="I610" s="32">
        <v>2</v>
      </c>
      <c r="J610" s="13">
        <f t="shared" si="46"/>
        <v>3</v>
      </c>
      <c r="K610" s="6">
        <f t="shared" si="49"/>
        <v>2</v>
      </c>
      <c r="L610" s="12">
        <f t="shared" si="47"/>
        <v>3</v>
      </c>
      <c r="M610" s="69">
        <f t="shared" si="48"/>
        <v>1</v>
      </c>
      <c r="N610" s="45">
        <f t="shared" si="45"/>
        <v>0.66666666666666663</v>
      </c>
    </row>
    <row r="611" spans="1:14">
      <c r="A611" s="44" t="s">
        <v>1227</v>
      </c>
      <c r="B611" s="1"/>
      <c r="C611" s="5" t="s">
        <v>11</v>
      </c>
      <c r="E611" s="18">
        <v>0</v>
      </c>
      <c r="F611" s="37">
        <v>0</v>
      </c>
      <c r="G611" s="19"/>
      <c r="H611" s="21"/>
      <c r="I611" s="32">
        <v>3</v>
      </c>
      <c r="J611" s="13">
        <f t="shared" si="46"/>
        <v>3</v>
      </c>
      <c r="K611" s="6">
        <f t="shared" si="49"/>
        <v>1</v>
      </c>
      <c r="L611" s="12">
        <f t="shared" si="47"/>
        <v>3</v>
      </c>
      <c r="M611" s="69">
        <f t="shared" si="48"/>
        <v>1</v>
      </c>
      <c r="N611" s="45">
        <f t="shared" si="45"/>
        <v>0.33333333333333331</v>
      </c>
    </row>
    <row r="612" spans="1:14">
      <c r="A612" s="44" t="s">
        <v>1926</v>
      </c>
      <c r="B612" s="9"/>
      <c r="C612" s="3" t="s">
        <v>11</v>
      </c>
      <c r="E612" s="18">
        <v>0</v>
      </c>
      <c r="F612" s="37">
        <v>2</v>
      </c>
      <c r="G612" s="19">
        <v>2</v>
      </c>
      <c r="H612" s="21"/>
      <c r="I612" s="32">
        <v>0</v>
      </c>
      <c r="J612" s="13">
        <f t="shared" si="46"/>
        <v>4</v>
      </c>
      <c r="K612" s="6">
        <f t="shared" si="49"/>
        <v>2</v>
      </c>
      <c r="L612" s="12">
        <f t="shared" si="47"/>
        <v>4</v>
      </c>
      <c r="M612" s="69">
        <f t="shared" si="48"/>
        <v>1</v>
      </c>
      <c r="N612" s="45">
        <f t="shared" ref="N612:N675" si="50">K612/L612</f>
        <v>0.5</v>
      </c>
    </row>
    <row r="613" spans="1:14">
      <c r="A613" s="44" t="s">
        <v>1310</v>
      </c>
      <c r="B613" s="10" t="s">
        <v>1311</v>
      </c>
      <c r="C613" s="3" t="s">
        <v>1312</v>
      </c>
      <c r="E613" s="18">
        <v>0</v>
      </c>
      <c r="F613" s="37">
        <v>2</v>
      </c>
      <c r="G613" s="19">
        <v>2</v>
      </c>
      <c r="H613" s="21"/>
      <c r="I613" s="32">
        <v>0</v>
      </c>
      <c r="J613" s="13">
        <f t="shared" si="46"/>
        <v>4</v>
      </c>
      <c r="K613" s="6">
        <f t="shared" si="49"/>
        <v>2</v>
      </c>
      <c r="L613" s="12">
        <f t="shared" si="47"/>
        <v>4</v>
      </c>
      <c r="M613" s="69">
        <f t="shared" si="48"/>
        <v>1</v>
      </c>
      <c r="N613" s="45">
        <f t="shared" si="50"/>
        <v>0.5</v>
      </c>
    </row>
    <row r="614" spans="1:14">
      <c r="A614" s="44" t="s">
        <v>1313</v>
      </c>
      <c r="B614" s="10" t="s">
        <v>1314</v>
      </c>
      <c r="C614" s="3" t="s">
        <v>1315</v>
      </c>
      <c r="E614" s="18">
        <v>0</v>
      </c>
      <c r="F614" s="37">
        <v>2</v>
      </c>
      <c r="G614" s="19">
        <v>2</v>
      </c>
      <c r="H614" s="21"/>
      <c r="I614" s="32">
        <v>0</v>
      </c>
      <c r="J614" s="13">
        <f t="shared" si="46"/>
        <v>4</v>
      </c>
      <c r="K614" s="6">
        <f t="shared" si="49"/>
        <v>2</v>
      </c>
      <c r="L614" s="12">
        <f t="shared" si="47"/>
        <v>4</v>
      </c>
      <c r="M614" s="69">
        <f t="shared" si="48"/>
        <v>1</v>
      </c>
      <c r="N614" s="45">
        <f t="shared" si="50"/>
        <v>0.5</v>
      </c>
    </row>
    <row r="615" spans="1:14">
      <c r="A615" s="44" t="s">
        <v>1322</v>
      </c>
      <c r="B615" s="8" t="s">
        <v>1323</v>
      </c>
      <c r="C615" s="3" t="s">
        <v>1324</v>
      </c>
      <c r="E615" s="18">
        <v>0</v>
      </c>
      <c r="F615" s="37">
        <v>2</v>
      </c>
      <c r="G615" s="19">
        <v>2</v>
      </c>
      <c r="H615" s="21"/>
      <c r="I615" s="32">
        <v>0</v>
      </c>
      <c r="J615" s="13">
        <f t="shared" si="46"/>
        <v>4</v>
      </c>
      <c r="K615" s="6">
        <f t="shared" si="49"/>
        <v>2</v>
      </c>
      <c r="L615" s="12">
        <f t="shared" si="47"/>
        <v>4</v>
      </c>
      <c r="M615" s="69">
        <f t="shared" si="48"/>
        <v>1</v>
      </c>
      <c r="N615" s="45">
        <f t="shared" si="50"/>
        <v>0.5</v>
      </c>
    </row>
    <row r="616" spans="1:14">
      <c r="A616" s="44" t="s">
        <v>1330</v>
      </c>
      <c r="B616" s="8" t="s">
        <v>1331</v>
      </c>
      <c r="C616" s="3" t="s">
        <v>1332</v>
      </c>
      <c r="E616" s="18">
        <v>0</v>
      </c>
      <c r="F616" s="37">
        <v>2</v>
      </c>
      <c r="G616" s="19">
        <v>2</v>
      </c>
      <c r="H616" s="21"/>
      <c r="I616" s="32">
        <v>0</v>
      </c>
      <c r="J616" s="13">
        <f t="shared" si="46"/>
        <v>4</v>
      </c>
      <c r="K616" s="6">
        <f t="shared" si="49"/>
        <v>2</v>
      </c>
      <c r="L616" s="12">
        <f t="shared" si="47"/>
        <v>4</v>
      </c>
      <c r="M616" s="69">
        <f t="shared" si="48"/>
        <v>1</v>
      </c>
      <c r="N616" s="45">
        <f t="shared" si="50"/>
        <v>0.5</v>
      </c>
    </row>
    <row r="617" spans="1:14" s="4" customFormat="1">
      <c r="A617" s="44" t="s">
        <v>1333</v>
      </c>
      <c r="B617" s="8" t="s">
        <v>1334</v>
      </c>
      <c r="C617" s="3" t="s">
        <v>5074</v>
      </c>
      <c r="D617" s="6"/>
      <c r="E617" s="18">
        <v>0</v>
      </c>
      <c r="F617" s="37">
        <v>2</v>
      </c>
      <c r="G617" s="19">
        <v>2</v>
      </c>
      <c r="H617" s="21"/>
      <c r="I617" s="32">
        <v>0</v>
      </c>
      <c r="J617" s="13">
        <f t="shared" si="46"/>
        <v>4</v>
      </c>
      <c r="K617" s="6">
        <f t="shared" si="49"/>
        <v>2</v>
      </c>
      <c r="L617" s="12">
        <f t="shared" si="47"/>
        <v>4</v>
      </c>
      <c r="M617" s="69">
        <f t="shared" si="48"/>
        <v>1</v>
      </c>
      <c r="N617" s="45">
        <f t="shared" si="50"/>
        <v>0.5</v>
      </c>
    </row>
    <row r="618" spans="1:14">
      <c r="A618" s="44" t="s">
        <v>1341</v>
      </c>
      <c r="B618" s="8" t="s">
        <v>1342</v>
      </c>
      <c r="C618" s="3" t="s">
        <v>1343</v>
      </c>
      <c r="E618" s="18">
        <v>0</v>
      </c>
      <c r="F618" s="37">
        <v>2</v>
      </c>
      <c r="G618" s="19">
        <v>2</v>
      </c>
      <c r="H618" s="21"/>
      <c r="I618" s="32">
        <v>0</v>
      </c>
      <c r="J618" s="13">
        <f t="shared" si="46"/>
        <v>4</v>
      </c>
      <c r="K618" s="6">
        <f t="shared" si="49"/>
        <v>2</v>
      </c>
      <c r="L618" s="12">
        <f t="shared" si="47"/>
        <v>4</v>
      </c>
      <c r="M618" s="69">
        <f t="shared" si="48"/>
        <v>1</v>
      </c>
      <c r="N618" s="45">
        <f t="shared" si="50"/>
        <v>0.5</v>
      </c>
    </row>
    <row r="619" spans="1:14">
      <c r="A619" s="44" t="s">
        <v>1344</v>
      </c>
      <c r="B619" s="8"/>
      <c r="C619" s="3" t="s">
        <v>11</v>
      </c>
      <c r="E619" s="18">
        <v>0</v>
      </c>
      <c r="F619" s="37">
        <v>2</v>
      </c>
      <c r="G619" s="19">
        <v>2</v>
      </c>
      <c r="H619" s="21"/>
      <c r="I619" s="32">
        <v>0</v>
      </c>
      <c r="J619" s="13">
        <f t="shared" si="46"/>
        <v>4</v>
      </c>
      <c r="K619" s="6">
        <f t="shared" si="49"/>
        <v>2</v>
      </c>
      <c r="L619" s="12">
        <f t="shared" si="47"/>
        <v>4</v>
      </c>
      <c r="M619" s="69">
        <f t="shared" si="48"/>
        <v>1</v>
      </c>
      <c r="N619" s="45">
        <f t="shared" si="50"/>
        <v>0.5</v>
      </c>
    </row>
    <row r="620" spans="1:14">
      <c r="A620" s="44" t="s">
        <v>1345</v>
      </c>
      <c r="B620" s="8" t="s">
        <v>1346</v>
      </c>
      <c r="C620" s="3" t="s">
        <v>1347</v>
      </c>
      <c r="E620" s="18">
        <v>0</v>
      </c>
      <c r="F620" s="37">
        <v>2</v>
      </c>
      <c r="G620" s="19">
        <v>2</v>
      </c>
      <c r="H620" s="21"/>
      <c r="I620" s="32">
        <v>0</v>
      </c>
      <c r="J620" s="13">
        <f t="shared" si="46"/>
        <v>4</v>
      </c>
      <c r="K620" s="6">
        <f t="shared" si="49"/>
        <v>2</v>
      </c>
      <c r="L620" s="12">
        <f t="shared" si="47"/>
        <v>4</v>
      </c>
      <c r="M620" s="69">
        <f t="shared" si="48"/>
        <v>1</v>
      </c>
      <c r="N620" s="45">
        <f t="shared" si="50"/>
        <v>0.5</v>
      </c>
    </row>
    <row r="621" spans="1:14">
      <c r="A621" s="44" t="s">
        <v>1348</v>
      </c>
      <c r="B621" s="1" t="s">
        <v>1349</v>
      </c>
      <c r="C621" s="3" t="s">
        <v>1350</v>
      </c>
      <c r="E621" s="18">
        <v>1</v>
      </c>
      <c r="F621" s="37">
        <v>2</v>
      </c>
      <c r="G621" s="19">
        <v>2</v>
      </c>
      <c r="H621" s="21">
        <v>0</v>
      </c>
      <c r="I621" s="32">
        <v>0</v>
      </c>
      <c r="J621" s="13">
        <f t="shared" si="46"/>
        <v>5</v>
      </c>
      <c r="K621" s="6">
        <f t="shared" si="49"/>
        <v>3</v>
      </c>
      <c r="L621" s="12">
        <f t="shared" si="47"/>
        <v>5</v>
      </c>
      <c r="M621" s="69">
        <f t="shared" si="48"/>
        <v>1</v>
      </c>
      <c r="N621" s="45">
        <f t="shared" si="50"/>
        <v>0.6</v>
      </c>
    </row>
    <row r="622" spans="1:14">
      <c r="A622" s="44" t="s">
        <v>1351</v>
      </c>
      <c r="B622" s="1" t="s">
        <v>1352</v>
      </c>
      <c r="C622" s="3" t="s">
        <v>1353</v>
      </c>
      <c r="E622" s="18">
        <v>0</v>
      </c>
      <c r="F622" s="37">
        <v>2</v>
      </c>
      <c r="G622" s="19">
        <v>2</v>
      </c>
      <c r="H622" s="21"/>
      <c r="I622" s="32">
        <v>0</v>
      </c>
      <c r="J622" s="13">
        <f t="shared" si="46"/>
        <v>4</v>
      </c>
      <c r="K622" s="6">
        <f t="shared" si="49"/>
        <v>2</v>
      </c>
      <c r="L622" s="12">
        <f t="shared" si="47"/>
        <v>4</v>
      </c>
      <c r="M622" s="69">
        <f t="shared" si="48"/>
        <v>1</v>
      </c>
      <c r="N622" s="45">
        <f t="shared" si="50"/>
        <v>0.5</v>
      </c>
    </row>
    <row r="623" spans="1:14">
      <c r="A623" s="44" t="s">
        <v>1567</v>
      </c>
      <c r="B623" s="9" t="s">
        <v>1568</v>
      </c>
      <c r="C623" s="3" t="s">
        <v>1569</v>
      </c>
      <c r="E623" s="18">
        <v>0</v>
      </c>
      <c r="F623" s="37">
        <v>2</v>
      </c>
      <c r="G623" s="19">
        <v>2</v>
      </c>
      <c r="H623" s="21"/>
      <c r="I623" s="32">
        <v>0</v>
      </c>
      <c r="J623" s="13">
        <f t="shared" si="46"/>
        <v>4</v>
      </c>
      <c r="K623" s="6">
        <f t="shared" si="49"/>
        <v>2</v>
      </c>
      <c r="L623" s="12">
        <f t="shared" si="47"/>
        <v>4</v>
      </c>
      <c r="M623" s="69">
        <f t="shared" si="48"/>
        <v>1</v>
      </c>
      <c r="N623" s="45">
        <f t="shared" si="50"/>
        <v>0.5</v>
      </c>
    </row>
    <row r="624" spans="1:14">
      <c r="A624" s="46" t="s">
        <v>1571</v>
      </c>
      <c r="B624" s="1"/>
      <c r="C624" s="3" t="s">
        <v>11</v>
      </c>
      <c r="E624" s="22">
        <v>2</v>
      </c>
      <c r="F624" s="37">
        <v>0</v>
      </c>
      <c r="G624" s="23">
        <v>2</v>
      </c>
      <c r="H624" s="20"/>
      <c r="I624" s="32">
        <v>0</v>
      </c>
      <c r="J624" s="13">
        <f t="shared" si="46"/>
        <v>4</v>
      </c>
      <c r="K624" s="6">
        <f t="shared" si="49"/>
        <v>2</v>
      </c>
      <c r="L624" s="12">
        <f t="shared" si="47"/>
        <v>4</v>
      </c>
      <c r="M624" s="69">
        <f t="shared" si="48"/>
        <v>1</v>
      </c>
      <c r="N624" s="45">
        <f t="shared" si="50"/>
        <v>0.5</v>
      </c>
    </row>
    <row r="625" spans="1:14">
      <c r="A625" s="44" t="s">
        <v>1576</v>
      </c>
      <c r="B625" s="1" t="s">
        <v>1577</v>
      </c>
      <c r="C625" s="3" t="s">
        <v>1578</v>
      </c>
      <c r="E625" s="22">
        <v>0</v>
      </c>
      <c r="F625" s="37">
        <v>2</v>
      </c>
      <c r="G625" s="23">
        <v>2</v>
      </c>
      <c r="H625" s="20"/>
      <c r="I625" s="32">
        <v>0</v>
      </c>
      <c r="J625" s="13">
        <f t="shared" si="46"/>
        <v>4</v>
      </c>
      <c r="K625" s="6">
        <f t="shared" si="49"/>
        <v>2</v>
      </c>
      <c r="L625" s="12">
        <f t="shared" si="47"/>
        <v>4</v>
      </c>
      <c r="M625" s="69">
        <f t="shared" si="48"/>
        <v>1</v>
      </c>
      <c r="N625" s="45">
        <f t="shared" si="50"/>
        <v>0.5</v>
      </c>
    </row>
    <row r="626" spans="1:14">
      <c r="A626" s="46" t="s">
        <v>1582</v>
      </c>
      <c r="B626" s="1"/>
      <c r="C626" s="3" t="s">
        <v>1583</v>
      </c>
      <c r="E626" s="22">
        <v>1</v>
      </c>
      <c r="F626" s="37">
        <v>2</v>
      </c>
      <c r="G626" s="23">
        <v>0</v>
      </c>
      <c r="H626" s="20"/>
      <c r="I626" s="32">
        <v>1</v>
      </c>
      <c r="J626" s="13">
        <f t="shared" si="46"/>
        <v>4</v>
      </c>
      <c r="K626" s="6">
        <f t="shared" si="49"/>
        <v>3</v>
      </c>
      <c r="L626" s="12">
        <f t="shared" si="47"/>
        <v>4</v>
      </c>
      <c r="M626" s="69">
        <f t="shared" si="48"/>
        <v>1</v>
      </c>
      <c r="N626" s="45">
        <f t="shared" si="50"/>
        <v>0.75</v>
      </c>
    </row>
    <row r="627" spans="1:14">
      <c r="A627" s="44" t="s">
        <v>1596</v>
      </c>
      <c r="B627" s="1"/>
      <c r="C627" s="3" t="s">
        <v>11</v>
      </c>
      <c r="E627" s="22">
        <v>0</v>
      </c>
      <c r="F627" s="37">
        <v>2</v>
      </c>
      <c r="G627" s="23">
        <v>2</v>
      </c>
      <c r="H627" s="20"/>
      <c r="I627" s="32">
        <v>0</v>
      </c>
      <c r="J627" s="13">
        <f t="shared" si="46"/>
        <v>4</v>
      </c>
      <c r="K627" s="6">
        <f t="shared" si="49"/>
        <v>2</v>
      </c>
      <c r="L627" s="12">
        <f t="shared" si="47"/>
        <v>4</v>
      </c>
      <c r="M627" s="69">
        <f t="shared" si="48"/>
        <v>1</v>
      </c>
      <c r="N627" s="45">
        <f t="shared" si="50"/>
        <v>0.5</v>
      </c>
    </row>
    <row r="628" spans="1:14">
      <c r="A628" s="44" t="s">
        <v>4942</v>
      </c>
      <c r="B628" s="10" t="s">
        <v>4943</v>
      </c>
      <c r="C628" s="3" t="s">
        <v>29</v>
      </c>
      <c r="E628" s="18">
        <v>2</v>
      </c>
      <c r="F628" s="37">
        <v>2</v>
      </c>
      <c r="G628" s="19">
        <v>0</v>
      </c>
      <c r="H628" s="21"/>
      <c r="I628" s="32">
        <v>0</v>
      </c>
      <c r="J628" s="13">
        <f t="shared" si="46"/>
        <v>4</v>
      </c>
      <c r="K628" s="6">
        <f t="shared" si="49"/>
        <v>2</v>
      </c>
      <c r="L628" s="12">
        <f t="shared" si="47"/>
        <v>4</v>
      </c>
      <c r="M628" s="69">
        <f t="shared" si="48"/>
        <v>1</v>
      </c>
      <c r="N628" s="45">
        <f t="shared" si="50"/>
        <v>0.5</v>
      </c>
    </row>
    <row r="629" spans="1:14">
      <c r="A629" s="44" t="s">
        <v>4946</v>
      </c>
      <c r="B629" s="1" t="s">
        <v>4947</v>
      </c>
      <c r="C629" s="3" t="s">
        <v>178</v>
      </c>
      <c r="D629" s="4"/>
      <c r="E629" s="15">
        <v>0</v>
      </c>
      <c r="F629" s="39">
        <v>0</v>
      </c>
      <c r="G629" s="19">
        <v>2</v>
      </c>
      <c r="H629" s="21">
        <v>3</v>
      </c>
      <c r="I629" s="32">
        <v>0</v>
      </c>
      <c r="J629" s="13">
        <f t="shared" si="46"/>
        <v>5</v>
      </c>
      <c r="K629" s="6">
        <f t="shared" si="49"/>
        <v>2</v>
      </c>
      <c r="L629" s="12">
        <f t="shared" si="47"/>
        <v>5</v>
      </c>
      <c r="M629" s="69">
        <f t="shared" si="48"/>
        <v>1</v>
      </c>
      <c r="N629" s="45">
        <f t="shared" si="50"/>
        <v>0.4</v>
      </c>
    </row>
    <row r="630" spans="1:14">
      <c r="A630" s="44" t="s">
        <v>4953</v>
      </c>
      <c r="B630" s="11" t="s">
        <v>4954</v>
      </c>
      <c r="C630" s="3" t="s">
        <v>29</v>
      </c>
      <c r="E630" s="18">
        <v>2</v>
      </c>
      <c r="F630" s="37">
        <v>2</v>
      </c>
      <c r="G630" s="19">
        <v>0</v>
      </c>
      <c r="H630" s="21"/>
      <c r="I630" s="32">
        <v>0</v>
      </c>
      <c r="J630" s="13">
        <f t="shared" si="46"/>
        <v>4</v>
      </c>
      <c r="K630" s="6">
        <f t="shared" si="49"/>
        <v>2</v>
      </c>
      <c r="L630" s="12">
        <f t="shared" si="47"/>
        <v>4</v>
      </c>
      <c r="M630" s="69">
        <f t="shared" si="48"/>
        <v>1</v>
      </c>
      <c r="N630" s="45">
        <f t="shared" si="50"/>
        <v>0.5</v>
      </c>
    </row>
    <row r="631" spans="1:14">
      <c r="A631" s="44" t="s">
        <v>4963</v>
      </c>
      <c r="B631" s="11" t="s">
        <v>4964</v>
      </c>
      <c r="C631" s="3" t="s">
        <v>4965</v>
      </c>
      <c r="E631" s="18">
        <v>2</v>
      </c>
      <c r="F631" s="37">
        <v>0</v>
      </c>
      <c r="G631" s="19">
        <v>2</v>
      </c>
      <c r="H631" s="21"/>
      <c r="I631" s="32">
        <v>0</v>
      </c>
      <c r="J631" s="13">
        <f t="shared" si="46"/>
        <v>4</v>
      </c>
      <c r="K631" s="6">
        <f t="shared" si="49"/>
        <v>2</v>
      </c>
      <c r="L631" s="12">
        <f t="shared" si="47"/>
        <v>4</v>
      </c>
      <c r="M631" s="69">
        <f t="shared" si="48"/>
        <v>1</v>
      </c>
      <c r="N631" s="45">
        <f t="shared" si="50"/>
        <v>0.5</v>
      </c>
    </row>
    <row r="632" spans="1:14">
      <c r="A632" s="44" t="s">
        <v>4977</v>
      </c>
      <c r="B632" s="11" t="s">
        <v>4978</v>
      </c>
      <c r="C632" s="3" t="s">
        <v>4979</v>
      </c>
      <c r="E632" s="18">
        <v>2</v>
      </c>
      <c r="F632" s="37">
        <v>0</v>
      </c>
      <c r="G632" s="19">
        <v>2</v>
      </c>
      <c r="H632" s="21"/>
      <c r="I632" s="32">
        <v>0</v>
      </c>
      <c r="J632" s="13">
        <f t="shared" si="46"/>
        <v>4</v>
      </c>
      <c r="K632" s="6">
        <f t="shared" si="49"/>
        <v>2</v>
      </c>
      <c r="L632" s="12">
        <f t="shared" si="47"/>
        <v>4</v>
      </c>
      <c r="M632" s="69">
        <f t="shared" si="48"/>
        <v>1</v>
      </c>
      <c r="N632" s="45">
        <f t="shared" si="50"/>
        <v>0.5</v>
      </c>
    </row>
    <row r="633" spans="1:14">
      <c r="A633" s="44" t="s">
        <v>4984</v>
      </c>
      <c r="B633" s="11" t="s">
        <v>4985</v>
      </c>
      <c r="C633" s="3" t="s">
        <v>5219</v>
      </c>
      <c r="E633" s="18">
        <v>2</v>
      </c>
      <c r="F633" s="37">
        <v>0</v>
      </c>
      <c r="G633" s="19">
        <v>2</v>
      </c>
      <c r="H633" s="21"/>
      <c r="I633" s="32">
        <v>0</v>
      </c>
      <c r="J633" s="13">
        <f t="shared" si="46"/>
        <v>4</v>
      </c>
      <c r="K633" s="6">
        <f t="shared" si="49"/>
        <v>2</v>
      </c>
      <c r="L633" s="12">
        <f t="shared" si="47"/>
        <v>4</v>
      </c>
      <c r="M633" s="69">
        <f t="shared" si="48"/>
        <v>1</v>
      </c>
      <c r="N633" s="45">
        <f t="shared" si="50"/>
        <v>0.5</v>
      </c>
    </row>
    <row r="634" spans="1:14">
      <c r="A634" s="44" t="s">
        <v>2737</v>
      </c>
      <c r="B634" s="10" t="s">
        <v>2738</v>
      </c>
      <c r="C634" s="3" t="s">
        <v>2739</v>
      </c>
      <c r="E634" s="18">
        <v>0</v>
      </c>
      <c r="F634" s="37">
        <v>2</v>
      </c>
      <c r="G634" s="19"/>
      <c r="H634" s="21">
        <v>1</v>
      </c>
      <c r="I634" s="32"/>
      <c r="J634" s="13">
        <f t="shared" si="46"/>
        <v>3</v>
      </c>
      <c r="K634" s="6">
        <f t="shared" si="49"/>
        <v>2</v>
      </c>
      <c r="L634" s="12">
        <f t="shared" si="47"/>
        <v>3</v>
      </c>
      <c r="M634" s="69">
        <f t="shared" si="48"/>
        <v>1</v>
      </c>
      <c r="N634" s="45">
        <f t="shared" si="50"/>
        <v>0.66666666666666663</v>
      </c>
    </row>
    <row r="635" spans="1:14">
      <c r="A635" s="44" t="s">
        <v>1931</v>
      </c>
      <c r="B635" s="10" t="s">
        <v>1932</v>
      </c>
      <c r="C635" s="3" t="s">
        <v>5089</v>
      </c>
      <c r="E635" s="18">
        <v>0</v>
      </c>
      <c r="F635" s="37">
        <v>2</v>
      </c>
      <c r="G635" s="19">
        <v>2</v>
      </c>
      <c r="H635" s="21"/>
      <c r="I635" s="32">
        <v>0</v>
      </c>
      <c r="J635" s="13">
        <f t="shared" si="46"/>
        <v>4</v>
      </c>
      <c r="K635" s="6">
        <f t="shared" si="49"/>
        <v>2</v>
      </c>
      <c r="L635" s="12">
        <f t="shared" si="47"/>
        <v>4</v>
      </c>
      <c r="M635" s="69">
        <f t="shared" si="48"/>
        <v>1</v>
      </c>
      <c r="N635" s="45">
        <f t="shared" si="50"/>
        <v>0.5</v>
      </c>
    </row>
    <row r="636" spans="1:14">
      <c r="A636" s="46" t="s">
        <v>1635</v>
      </c>
      <c r="B636" s="1"/>
      <c r="C636" s="3" t="s">
        <v>11</v>
      </c>
      <c r="E636" s="18">
        <v>2</v>
      </c>
      <c r="F636" s="37">
        <v>0</v>
      </c>
      <c r="G636" s="19">
        <v>2</v>
      </c>
      <c r="H636" s="21"/>
      <c r="I636" s="32">
        <v>0</v>
      </c>
      <c r="J636" s="13">
        <f t="shared" si="46"/>
        <v>4</v>
      </c>
      <c r="K636" s="6">
        <f t="shared" si="49"/>
        <v>2</v>
      </c>
      <c r="L636" s="12">
        <f t="shared" si="47"/>
        <v>4</v>
      </c>
      <c r="M636" s="69">
        <f t="shared" si="48"/>
        <v>1</v>
      </c>
      <c r="N636" s="45">
        <f t="shared" si="50"/>
        <v>0.5</v>
      </c>
    </row>
    <row r="637" spans="1:14">
      <c r="A637" s="44" t="s">
        <v>1603</v>
      </c>
      <c r="B637" s="10" t="s">
        <v>1604</v>
      </c>
      <c r="C637" s="3" t="s">
        <v>1605</v>
      </c>
      <c r="E637" s="22">
        <v>0</v>
      </c>
      <c r="F637" s="37">
        <v>2</v>
      </c>
      <c r="G637" s="23">
        <v>0</v>
      </c>
      <c r="H637" s="20">
        <v>2</v>
      </c>
      <c r="I637" s="32">
        <v>1</v>
      </c>
      <c r="J637" s="13">
        <f t="shared" si="46"/>
        <v>5</v>
      </c>
      <c r="K637" s="6">
        <f t="shared" si="49"/>
        <v>3</v>
      </c>
      <c r="L637" s="12">
        <f t="shared" si="47"/>
        <v>5</v>
      </c>
      <c r="M637" s="69">
        <f t="shared" si="48"/>
        <v>1</v>
      </c>
      <c r="N637" s="45">
        <f t="shared" si="50"/>
        <v>0.6</v>
      </c>
    </row>
    <row r="638" spans="1:14">
      <c r="A638" s="44" t="s">
        <v>1606</v>
      </c>
      <c r="B638" s="10" t="s">
        <v>1607</v>
      </c>
      <c r="C638" s="3" t="s">
        <v>1608</v>
      </c>
      <c r="E638" s="22">
        <v>0</v>
      </c>
      <c r="F638" s="37">
        <v>2</v>
      </c>
      <c r="G638" s="23">
        <v>0</v>
      </c>
      <c r="H638" s="20">
        <v>1</v>
      </c>
      <c r="I638" s="32">
        <v>2</v>
      </c>
      <c r="J638" s="13">
        <f t="shared" si="46"/>
        <v>5</v>
      </c>
      <c r="K638" s="6">
        <f t="shared" si="49"/>
        <v>3</v>
      </c>
      <c r="L638" s="12">
        <f t="shared" si="47"/>
        <v>5</v>
      </c>
      <c r="M638" s="69">
        <f t="shared" si="48"/>
        <v>1</v>
      </c>
      <c r="N638" s="45">
        <f t="shared" si="50"/>
        <v>0.6</v>
      </c>
    </row>
    <row r="639" spans="1:14">
      <c r="A639" s="46" t="s">
        <v>1647</v>
      </c>
      <c r="B639" s="9" t="s">
        <v>1648</v>
      </c>
      <c r="C639" s="3" t="s">
        <v>1649</v>
      </c>
      <c r="E639" s="18">
        <v>2</v>
      </c>
      <c r="F639" s="37">
        <v>0</v>
      </c>
      <c r="G639" s="19">
        <v>2</v>
      </c>
      <c r="H639" s="21"/>
      <c r="I639" s="32">
        <v>0</v>
      </c>
      <c r="J639" s="13">
        <f t="shared" si="46"/>
        <v>4</v>
      </c>
      <c r="K639" s="6">
        <f t="shared" si="49"/>
        <v>2</v>
      </c>
      <c r="L639" s="12">
        <f t="shared" si="47"/>
        <v>4</v>
      </c>
      <c r="M639" s="69">
        <f t="shared" si="48"/>
        <v>1</v>
      </c>
      <c r="N639" s="45">
        <f t="shared" si="50"/>
        <v>0.5</v>
      </c>
    </row>
    <row r="640" spans="1:14">
      <c r="A640" s="46" t="s">
        <v>1650</v>
      </c>
      <c r="B640" s="9" t="s">
        <v>1651</v>
      </c>
      <c r="C640" s="3" t="s">
        <v>1652</v>
      </c>
      <c r="E640" s="18">
        <v>2</v>
      </c>
      <c r="F640" s="37">
        <v>0</v>
      </c>
      <c r="G640" s="19">
        <v>2</v>
      </c>
      <c r="H640" s="21"/>
      <c r="I640" s="32">
        <v>0</v>
      </c>
      <c r="J640" s="13">
        <f t="shared" si="46"/>
        <v>4</v>
      </c>
      <c r="K640" s="6">
        <f t="shared" si="49"/>
        <v>2</v>
      </c>
      <c r="L640" s="12">
        <f t="shared" si="47"/>
        <v>4</v>
      </c>
      <c r="M640" s="69">
        <f t="shared" si="48"/>
        <v>1</v>
      </c>
      <c r="N640" s="45">
        <f t="shared" si="50"/>
        <v>0.5</v>
      </c>
    </row>
    <row r="641" spans="1:14">
      <c r="A641" s="46" t="s">
        <v>1655</v>
      </c>
      <c r="B641" s="9" t="s">
        <v>1656</v>
      </c>
      <c r="C641" s="3" t="s">
        <v>1657</v>
      </c>
      <c r="E641" s="18">
        <v>0</v>
      </c>
      <c r="F641" s="37">
        <v>2</v>
      </c>
      <c r="G641" s="19">
        <v>2</v>
      </c>
      <c r="H641" s="21"/>
      <c r="I641" s="32">
        <v>0</v>
      </c>
      <c r="J641" s="13">
        <f t="shared" si="46"/>
        <v>4</v>
      </c>
      <c r="K641" s="6">
        <f t="shared" si="49"/>
        <v>2</v>
      </c>
      <c r="L641" s="12">
        <f t="shared" si="47"/>
        <v>4</v>
      </c>
      <c r="M641" s="69">
        <f t="shared" si="48"/>
        <v>1</v>
      </c>
      <c r="N641" s="45">
        <f t="shared" si="50"/>
        <v>0.5</v>
      </c>
    </row>
    <row r="642" spans="1:14">
      <c r="A642" s="46" t="s">
        <v>1664</v>
      </c>
      <c r="B642" s="1"/>
      <c r="C642" s="3" t="s">
        <v>60</v>
      </c>
      <c r="E642" s="18">
        <v>3</v>
      </c>
      <c r="F642" s="37">
        <v>0</v>
      </c>
      <c r="G642" s="19">
        <v>1</v>
      </c>
      <c r="H642" s="21"/>
      <c r="I642" s="32">
        <v>0</v>
      </c>
      <c r="J642" s="13">
        <f t="shared" si="46"/>
        <v>4</v>
      </c>
      <c r="K642" s="6">
        <f t="shared" si="49"/>
        <v>2</v>
      </c>
      <c r="L642" s="12">
        <f t="shared" si="47"/>
        <v>4</v>
      </c>
      <c r="M642" s="69">
        <f t="shared" si="48"/>
        <v>1</v>
      </c>
      <c r="N642" s="45">
        <f t="shared" si="50"/>
        <v>0.5</v>
      </c>
    </row>
    <row r="643" spans="1:14">
      <c r="A643" s="46" t="s">
        <v>1671</v>
      </c>
      <c r="B643" s="9"/>
      <c r="C643" s="3" t="s">
        <v>29</v>
      </c>
      <c r="E643" s="18">
        <v>1</v>
      </c>
      <c r="F643" s="37">
        <v>0</v>
      </c>
      <c r="G643" s="19">
        <v>2</v>
      </c>
      <c r="H643" s="21">
        <v>1</v>
      </c>
      <c r="I643" s="32">
        <v>1</v>
      </c>
      <c r="J643" s="13">
        <f t="shared" si="46"/>
        <v>5</v>
      </c>
      <c r="K643" s="6">
        <f t="shared" si="49"/>
        <v>4</v>
      </c>
      <c r="L643" s="12">
        <f t="shared" si="47"/>
        <v>5</v>
      </c>
      <c r="M643" s="69">
        <f t="shared" si="48"/>
        <v>1</v>
      </c>
      <c r="N643" s="45">
        <f t="shared" si="50"/>
        <v>0.8</v>
      </c>
    </row>
    <row r="644" spans="1:14">
      <c r="A644" s="46" t="s">
        <v>1613</v>
      </c>
      <c r="B644" s="52" t="s">
        <v>1614</v>
      </c>
      <c r="E644" s="22">
        <v>1</v>
      </c>
      <c r="F644" s="37">
        <v>0</v>
      </c>
      <c r="G644" s="23"/>
      <c r="H644" s="20"/>
      <c r="I644" s="32">
        <v>2</v>
      </c>
      <c r="J644" s="13">
        <f t="shared" ref="J644:J707" si="51">SUM(E644,F644,G644,H644,I644)</f>
        <v>3</v>
      </c>
      <c r="K644" s="6">
        <f t="shared" si="49"/>
        <v>2</v>
      </c>
      <c r="L644" s="12">
        <f t="shared" ref="L644:L707" si="52">COUNT(E644:I644)</f>
        <v>3</v>
      </c>
      <c r="M644" s="69">
        <f t="shared" ref="M644:M707" si="53">J644/L644</f>
        <v>1</v>
      </c>
      <c r="N644" s="45">
        <f t="shared" si="50"/>
        <v>0.66666666666666663</v>
      </c>
    </row>
    <row r="645" spans="1:14">
      <c r="A645" s="46" t="s">
        <v>1672</v>
      </c>
      <c r="B645" s="9" t="s">
        <v>1673</v>
      </c>
      <c r="C645" s="3" t="s">
        <v>1674</v>
      </c>
      <c r="E645" s="18">
        <v>2</v>
      </c>
      <c r="F645" s="37">
        <v>0</v>
      </c>
      <c r="G645" s="19">
        <v>2</v>
      </c>
      <c r="H645" s="21"/>
      <c r="I645" s="32">
        <v>0</v>
      </c>
      <c r="J645" s="13">
        <f t="shared" si="51"/>
        <v>4</v>
      </c>
      <c r="K645" s="6">
        <f t="shared" ref="K645:K708" si="54">COUNTIF(E645:I645,"&gt;0")</f>
        <v>2</v>
      </c>
      <c r="L645" s="12">
        <f t="shared" si="52"/>
        <v>4</v>
      </c>
      <c r="M645" s="69">
        <f t="shared" si="53"/>
        <v>1</v>
      </c>
      <c r="N645" s="45">
        <f t="shared" si="50"/>
        <v>0.5</v>
      </c>
    </row>
    <row r="646" spans="1:14">
      <c r="A646" s="46" t="s">
        <v>1685</v>
      </c>
      <c r="B646" s="9" t="s">
        <v>1686</v>
      </c>
      <c r="C646" s="3" t="s">
        <v>1687</v>
      </c>
      <c r="E646" s="18">
        <v>2</v>
      </c>
      <c r="F646" s="37">
        <v>0</v>
      </c>
      <c r="G646" s="19">
        <v>2</v>
      </c>
      <c r="H646" s="21"/>
      <c r="I646" s="32">
        <v>0</v>
      </c>
      <c r="J646" s="13">
        <f t="shared" si="51"/>
        <v>4</v>
      </c>
      <c r="K646" s="6">
        <f t="shared" si="54"/>
        <v>2</v>
      </c>
      <c r="L646" s="12">
        <f t="shared" si="52"/>
        <v>4</v>
      </c>
      <c r="M646" s="69">
        <f t="shared" si="53"/>
        <v>1</v>
      </c>
      <c r="N646" s="45">
        <f t="shared" si="50"/>
        <v>0.5</v>
      </c>
    </row>
    <row r="647" spans="1:14">
      <c r="A647" s="46" t="s">
        <v>1620</v>
      </c>
      <c r="B647" s="9" t="s">
        <v>1621</v>
      </c>
      <c r="C647" s="3" t="s">
        <v>1622</v>
      </c>
      <c r="E647" s="22">
        <v>2</v>
      </c>
      <c r="F647" s="37">
        <v>0</v>
      </c>
      <c r="G647" s="23">
        <v>2</v>
      </c>
      <c r="H647" s="20"/>
      <c r="I647" s="32">
        <v>0</v>
      </c>
      <c r="J647" s="13">
        <f t="shared" si="51"/>
        <v>4</v>
      </c>
      <c r="K647" s="6">
        <f t="shared" si="54"/>
        <v>2</v>
      </c>
      <c r="L647" s="12">
        <f t="shared" si="52"/>
        <v>4</v>
      </c>
      <c r="M647" s="69">
        <f t="shared" si="53"/>
        <v>1</v>
      </c>
      <c r="N647" s="45">
        <f t="shared" si="50"/>
        <v>0.5</v>
      </c>
    </row>
    <row r="648" spans="1:14">
      <c r="A648" s="46" t="s">
        <v>1631</v>
      </c>
      <c r="B648" s="1"/>
      <c r="C648" s="3" t="s">
        <v>11</v>
      </c>
      <c r="E648" s="22">
        <v>2</v>
      </c>
      <c r="F648" s="37">
        <v>2</v>
      </c>
      <c r="G648" s="23">
        <v>0</v>
      </c>
      <c r="H648" s="20">
        <v>0</v>
      </c>
      <c r="I648" s="32">
        <v>1</v>
      </c>
      <c r="J648" s="13">
        <f t="shared" si="51"/>
        <v>5</v>
      </c>
      <c r="K648" s="6">
        <f t="shared" si="54"/>
        <v>3</v>
      </c>
      <c r="L648" s="12">
        <f t="shared" si="52"/>
        <v>5</v>
      </c>
      <c r="M648" s="69">
        <f t="shared" si="53"/>
        <v>1</v>
      </c>
      <c r="N648" s="45">
        <f t="shared" si="50"/>
        <v>0.6</v>
      </c>
    </row>
    <row r="649" spans="1:14">
      <c r="A649" s="44" t="s">
        <v>1700</v>
      </c>
      <c r="B649" s="10" t="s">
        <v>1701</v>
      </c>
      <c r="E649" s="18">
        <v>1</v>
      </c>
      <c r="F649" s="37" t="s">
        <v>120</v>
      </c>
      <c r="G649" s="19"/>
      <c r="H649" s="21"/>
      <c r="I649" s="32">
        <v>1</v>
      </c>
      <c r="J649" s="13">
        <f t="shared" si="51"/>
        <v>2</v>
      </c>
      <c r="K649" s="6">
        <f t="shared" si="54"/>
        <v>2</v>
      </c>
      <c r="L649" s="12">
        <f t="shared" si="52"/>
        <v>2</v>
      </c>
      <c r="M649" s="69">
        <f t="shared" si="53"/>
        <v>1</v>
      </c>
      <c r="N649" s="45">
        <f t="shared" si="50"/>
        <v>1</v>
      </c>
    </row>
    <row r="650" spans="1:14">
      <c r="A650" s="46" t="s">
        <v>1707</v>
      </c>
      <c r="B650" s="1"/>
      <c r="C650" s="3" t="s">
        <v>11</v>
      </c>
      <c r="E650" s="18">
        <v>1</v>
      </c>
      <c r="F650" s="37">
        <v>2</v>
      </c>
      <c r="G650" s="19">
        <v>2</v>
      </c>
      <c r="H650" s="21">
        <v>0</v>
      </c>
      <c r="I650" s="32">
        <v>0</v>
      </c>
      <c r="J650" s="13">
        <f t="shared" si="51"/>
        <v>5</v>
      </c>
      <c r="K650" s="6">
        <f t="shared" si="54"/>
        <v>3</v>
      </c>
      <c r="L650" s="12">
        <f t="shared" si="52"/>
        <v>5</v>
      </c>
      <c r="M650" s="69">
        <f t="shared" si="53"/>
        <v>1</v>
      </c>
      <c r="N650" s="45">
        <f t="shared" si="50"/>
        <v>0.6</v>
      </c>
    </row>
    <row r="651" spans="1:14">
      <c r="A651" s="46" t="s">
        <v>1719</v>
      </c>
      <c r="B651" s="1" t="s">
        <v>1720</v>
      </c>
      <c r="C651" s="3" t="s">
        <v>1721</v>
      </c>
      <c r="E651" s="18">
        <v>3</v>
      </c>
      <c r="F651" s="37">
        <v>2</v>
      </c>
      <c r="G651" s="19">
        <v>0</v>
      </c>
      <c r="H651" s="21">
        <v>0</v>
      </c>
      <c r="I651" s="32">
        <v>0</v>
      </c>
      <c r="J651" s="13">
        <f t="shared" si="51"/>
        <v>5</v>
      </c>
      <c r="K651" s="6">
        <f t="shared" si="54"/>
        <v>2</v>
      </c>
      <c r="L651" s="12">
        <f t="shared" si="52"/>
        <v>5</v>
      </c>
      <c r="M651" s="69">
        <f t="shared" si="53"/>
        <v>1</v>
      </c>
      <c r="N651" s="45">
        <f t="shared" si="50"/>
        <v>0.4</v>
      </c>
    </row>
    <row r="652" spans="1:14">
      <c r="A652" s="46" t="s">
        <v>1728</v>
      </c>
      <c r="B652" s="1" t="s">
        <v>1729</v>
      </c>
      <c r="C652" s="3" t="s">
        <v>1730</v>
      </c>
      <c r="E652" s="18">
        <v>2</v>
      </c>
      <c r="F652" s="37">
        <v>2</v>
      </c>
      <c r="G652" s="19">
        <v>0</v>
      </c>
      <c r="H652" s="21"/>
      <c r="I652" s="32">
        <v>0</v>
      </c>
      <c r="J652" s="13">
        <f t="shared" si="51"/>
        <v>4</v>
      </c>
      <c r="K652" s="6">
        <f t="shared" si="54"/>
        <v>2</v>
      </c>
      <c r="L652" s="12">
        <f t="shared" si="52"/>
        <v>4</v>
      </c>
      <c r="M652" s="69">
        <f t="shared" si="53"/>
        <v>1</v>
      </c>
      <c r="N652" s="45">
        <f t="shared" si="50"/>
        <v>0.5</v>
      </c>
    </row>
    <row r="653" spans="1:14">
      <c r="A653" s="46" t="s">
        <v>1739</v>
      </c>
      <c r="B653" s="1" t="s">
        <v>1740</v>
      </c>
      <c r="C653" s="3" t="s">
        <v>1741</v>
      </c>
      <c r="E653" s="18">
        <v>2</v>
      </c>
      <c r="F653" s="37">
        <v>2</v>
      </c>
      <c r="G653" s="19">
        <v>0</v>
      </c>
      <c r="H653" s="21"/>
      <c r="I653" s="32">
        <v>0</v>
      </c>
      <c r="J653" s="13">
        <f t="shared" si="51"/>
        <v>4</v>
      </c>
      <c r="K653" s="6">
        <f t="shared" si="54"/>
        <v>2</v>
      </c>
      <c r="L653" s="12">
        <f t="shared" si="52"/>
        <v>4</v>
      </c>
      <c r="M653" s="69">
        <f t="shared" si="53"/>
        <v>1</v>
      </c>
      <c r="N653" s="45">
        <f t="shared" si="50"/>
        <v>0.5</v>
      </c>
    </row>
    <row r="654" spans="1:14">
      <c r="A654" s="46" t="s">
        <v>1742</v>
      </c>
      <c r="B654" s="1" t="s">
        <v>1743</v>
      </c>
      <c r="C654" s="3" t="s">
        <v>1744</v>
      </c>
      <c r="E654" s="18">
        <v>2</v>
      </c>
      <c r="F654" s="37">
        <v>2</v>
      </c>
      <c r="G654" s="19">
        <v>0</v>
      </c>
      <c r="H654" s="21"/>
      <c r="I654" s="32">
        <v>0</v>
      </c>
      <c r="J654" s="13">
        <f t="shared" si="51"/>
        <v>4</v>
      </c>
      <c r="K654" s="6">
        <f t="shared" si="54"/>
        <v>2</v>
      </c>
      <c r="L654" s="12">
        <f t="shared" si="52"/>
        <v>4</v>
      </c>
      <c r="M654" s="69">
        <f t="shared" si="53"/>
        <v>1</v>
      </c>
      <c r="N654" s="45">
        <f t="shared" si="50"/>
        <v>0.5</v>
      </c>
    </row>
    <row r="655" spans="1:14">
      <c r="A655" s="46" t="s">
        <v>1757</v>
      </c>
      <c r="B655" s="1"/>
      <c r="C655" s="3" t="s">
        <v>11</v>
      </c>
      <c r="E655" s="18">
        <v>2</v>
      </c>
      <c r="F655" s="37">
        <v>0</v>
      </c>
      <c r="G655" s="19">
        <v>0</v>
      </c>
      <c r="H655" s="21"/>
      <c r="I655" s="32">
        <v>2</v>
      </c>
      <c r="J655" s="13">
        <f t="shared" si="51"/>
        <v>4</v>
      </c>
      <c r="K655" s="6">
        <f t="shared" si="54"/>
        <v>2</v>
      </c>
      <c r="L655" s="12">
        <f t="shared" si="52"/>
        <v>4</v>
      </c>
      <c r="M655" s="69">
        <f t="shared" si="53"/>
        <v>1</v>
      </c>
      <c r="N655" s="45">
        <f t="shared" si="50"/>
        <v>0.5</v>
      </c>
    </row>
    <row r="656" spans="1:14">
      <c r="A656" s="46" t="s">
        <v>1764</v>
      </c>
      <c r="B656" s="1"/>
      <c r="C656" s="3" t="s">
        <v>11</v>
      </c>
      <c r="E656" s="18">
        <v>3</v>
      </c>
      <c r="F656" s="37">
        <v>0</v>
      </c>
      <c r="G656" s="19">
        <v>0</v>
      </c>
      <c r="H656" s="21"/>
      <c r="I656" s="32">
        <v>1</v>
      </c>
      <c r="J656" s="13">
        <f t="shared" si="51"/>
        <v>4</v>
      </c>
      <c r="K656" s="6">
        <f t="shared" si="54"/>
        <v>2</v>
      </c>
      <c r="L656" s="12">
        <f t="shared" si="52"/>
        <v>4</v>
      </c>
      <c r="M656" s="69">
        <f t="shared" si="53"/>
        <v>1</v>
      </c>
      <c r="N656" s="45">
        <f t="shared" si="50"/>
        <v>0.5</v>
      </c>
    </row>
    <row r="657" spans="1:14">
      <c r="A657" s="46" t="s">
        <v>1765</v>
      </c>
      <c r="B657" s="1" t="s">
        <v>1766</v>
      </c>
      <c r="C657" s="3" t="s">
        <v>1767</v>
      </c>
      <c r="E657" s="18">
        <v>2</v>
      </c>
      <c r="F657" s="37">
        <v>0</v>
      </c>
      <c r="G657" s="19">
        <v>2</v>
      </c>
      <c r="H657" s="21"/>
      <c r="I657" s="32">
        <v>0</v>
      </c>
      <c r="J657" s="13">
        <f t="shared" si="51"/>
        <v>4</v>
      </c>
      <c r="K657" s="6">
        <f t="shared" si="54"/>
        <v>2</v>
      </c>
      <c r="L657" s="12">
        <f t="shared" si="52"/>
        <v>4</v>
      </c>
      <c r="M657" s="69">
        <f t="shared" si="53"/>
        <v>1</v>
      </c>
      <c r="N657" s="45">
        <f t="shared" si="50"/>
        <v>0.5</v>
      </c>
    </row>
    <row r="658" spans="1:14">
      <c r="A658" s="46" t="s">
        <v>1768</v>
      </c>
      <c r="B658" s="1"/>
      <c r="C658" s="3" t="s">
        <v>1767</v>
      </c>
      <c r="E658" s="18">
        <v>2</v>
      </c>
      <c r="F658" s="37">
        <v>0</v>
      </c>
      <c r="G658" s="19">
        <v>2</v>
      </c>
      <c r="H658" s="21"/>
      <c r="I658" s="32">
        <v>0</v>
      </c>
      <c r="J658" s="13">
        <f t="shared" si="51"/>
        <v>4</v>
      </c>
      <c r="K658" s="6">
        <f t="shared" si="54"/>
        <v>2</v>
      </c>
      <c r="L658" s="12">
        <f t="shared" si="52"/>
        <v>4</v>
      </c>
      <c r="M658" s="69">
        <f t="shared" si="53"/>
        <v>1</v>
      </c>
      <c r="N658" s="45">
        <f t="shared" si="50"/>
        <v>0.5</v>
      </c>
    </row>
    <row r="659" spans="1:14">
      <c r="A659" s="46" t="s">
        <v>1769</v>
      </c>
      <c r="B659" s="1" t="s">
        <v>1770</v>
      </c>
      <c r="C659" s="3" t="s">
        <v>1767</v>
      </c>
      <c r="E659" s="18">
        <v>2</v>
      </c>
      <c r="F659" s="37">
        <v>0</v>
      </c>
      <c r="G659" s="19">
        <v>2</v>
      </c>
      <c r="H659" s="21"/>
      <c r="I659" s="32">
        <v>0</v>
      </c>
      <c r="J659" s="13">
        <f t="shared" si="51"/>
        <v>4</v>
      </c>
      <c r="K659" s="6">
        <f t="shared" si="54"/>
        <v>2</v>
      </c>
      <c r="L659" s="12">
        <f t="shared" si="52"/>
        <v>4</v>
      </c>
      <c r="M659" s="69">
        <f t="shared" si="53"/>
        <v>1</v>
      </c>
      <c r="N659" s="45">
        <f t="shared" si="50"/>
        <v>0.5</v>
      </c>
    </row>
    <row r="660" spans="1:14">
      <c r="A660" s="46" t="s">
        <v>1771</v>
      </c>
      <c r="B660" s="1" t="s">
        <v>1772</v>
      </c>
      <c r="C660" s="3" t="s">
        <v>1773</v>
      </c>
      <c r="E660" s="18">
        <v>2</v>
      </c>
      <c r="F660" s="37">
        <v>0</v>
      </c>
      <c r="G660" s="19">
        <v>2</v>
      </c>
      <c r="H660" s="21"/>
      <c r="I660" s="32">
        <v>0</v>
      </c>
      <c r="J660" s="13">
        <f t="shared" si="51"/>
        <v>4</v>
      </c>
      <c r="K660" s="6">
        <f t="shared" si="54"/>
        <v>2</v>
      </c>
      <c r="L660" s="12">
        <f t="shared" si="52"/>
        <v>4</v>
      </c>
      <c r="M660" s="69">
        <f t="shared" si="53"/>
        <v>1</v>
      </c>
      <c r="N660" s="45">
        <f t="shared" si="50"/>
        <v>0.5</v>
      </c>
    </row>
    <row r="661" spans="1:14">
      <c r="A661" s="46" t="s">
        <v>1775</v>
      </c>
      <c r="B661" s="11" t="s">
        <v>1776</v>
      </c>
      <c r="E661" s="18">
        <v>1</v>
      </c>
      <c r="F661" s="37">
        <v>0</v>
      </c>
      <c r="G661" s="19"/>
      <c r="H661" s="21"/>
      <c r="I661" s="32">
        <v>2</v>
      </c>
      <c r="J661" s="13">
        <f t="shared" si="51"/>
        <v>3</v>
      </c>
      <c r="K661" s="6">
        <f t="shared" si="54"/>
        <v>2</v>
      </c>
      <c r="L661" s="12">
        <f t="shared" si="52"/>
        <v>3</v>
      </c>
      <c r="M661" s="69">
        <f t="shared" si="53"/>
        <v>1</v>
      </c>
      <c r="N661" s="45">
        <f t="shared" si="50"/>
        <v>0.66666666666666663</v>
      </c>
    </row>
    <row r="662" spans="1:14">
      <c r="A662" s="44" t="s">
        <v>1784</v>
      </c>
      <c r="B662" s="1"/>
      <c r="C662" s="3" t="s">
        <v>11</v>
      </c>
      <c r="E662" s="18">
        <v>0</v>
      </c>
      <c r="F662" s="37">
        <v>2</v>
      </c>
      <c r="G662" s="19">
        <v>2</v>
      </c>
      <c r="H662" s="21"/>
      <c r="I662" s="32">
        <v>0</v>
      </c>
      <c r="J662" s="13">
        <f t="shared" si="51"/>
        <v>4</v>
      </c>
      <c r="K662" s="6">
        <f t="shared" si="54"/>
        <v>2</v>
      </c>
      <c r="L662" s="12">
        <f t="shared" si="52"/>
        <v>4</v>
      </c>
      <c r="M662" s="69">
        <f t="shared" si="53"/>
        <v>1</v>
      </c>
      <c r="N662" s="45">
        <f t="shared" si="50"/>
        <v>0.5</v>
      </c>
    </row>
    <row r="663" spans="1:14">
      <c r="A663" s="44" t="s">
        <v>2479</v>
      </c>
      <c r="B663" s="11"/>
      <c r="E663" s="18"/>
      <c r="F663" s="37"/>
      <c r="G663" s="19"/>
      <c r="H663" s="21">
        <v>1</v>
      </c>
      <c r="I663" s="32"/>
      <c r="J663" s="13">
        <f t="shared" si="51"/>
        <v>1</v>
      </c>
      <c r="K663" s="6">
        <f t="shared" si="54"/>
        <v>1</v>
      </c>
      <c r="L663" s="12">
        <f t="shared" si="52"/>
        <v>1</v>
      </c>
      <c r="M663" s="69">
        <f t="shared" si="53"/>
        <v>1</v>
      </c>
      <c r="N663" s="45">
        <f t="shared" si="50"/>
        <v>1</v>
      </c>
    </row>
    <row r="664" spans="1:14">
      <c r="A664" s="44" t="s">
        <v>2481</v>
      </c>
      <c r="B664" s="11" t="s">
        <v>2482</v>
      </c>
      <c r="C664" s="3" t="s">
        <v>2483</v>
      </c>
      <c r="E664" s="18">
        <v>2</v>
      </c>
      <c r="F664" s="37">
        <v>0</v>
      </c>
      <c r="G664" s="19">
        <v>2</v>
      </c>
      <c r="H664" s="21"/>
      <c r="I664" s="32">
        <v>0</v>
      </c>
      <c r="J664" s="13">
        <f t="shared" si="51"/>
        <v>4</v>
      </c>
      <c r="K664" s="6">
        <f t="shared" si="54"/>
        <v>2</v>
      </c>
      <c r="L664" s="12">
        <f t="shared" si="52"/>
        <v>4</v>
      </c>
      <c r="M664" s="69">
        <f t="shared" si="53"/>
        <v>1</v>
      </c>
      <c r="N664" s="45">
        <f t="shared" si="50"/>
        <v>0.5</v>
      </c>
    </row>
    <row r="665" spans="1:14">
      <c r="A665" s="44" t="s">
        <v>2320</v>
      </c>
      <c r="B665" s="10" t="s">
        <v>2321</v>
      </c>
      <c r="C665" s="3" t="s">
        <v>29</v>
      </c>
      <c r="E665" s="22">
        <v>0</v>
      </c>
      <c r="F665" s="37">
        <v>2</v>
      </c>
      <c r="G665" s="23">
        <v>2</v>
      </c>
      <c r="H665" s="20"/>
      <c r="I665" s="32">
        <v>0</v>
      </c>
      <c r="J665" s="13">
        <f t="shared" si="51"/>
        <v>4</v>
      </c>
      <c r="K665" s="6">
        <f t="shared" si="54"/>
        <v>2</v>
      </c>
      <c r="L665" s="12">
        <f t="shared" si="52"/>
        <v>4</v>
      </c>
      <c r="M665" s="69">
        <f t="shared" si="53"/>
        <v>1</v>
      </c>
      <c r="N665" s="45">
        <f t="shared" si="50"/>
        <v>0.5</v>
      </c>
    </row>
    <row r="666" spans="1:14">
      <c r="A666" s="44" t="s">
        <v>2484</v>
      </c>
      <c r="B666" s="11" t="s">
        <v>2485</v>
      </c>
      <c r="C666" s="3" t="s">
        <v>5107</v>
      </c>
      <c r="E666" s="18">
        <v>2</v>
      </c>
      <c r="F666" s="37">
        <v>0</v>
      </c>
      <c r="G666" s="19">
        <v>2</v>
      </c>
      <c r="H666" s="21"/>
      <c r="I666" s="32">
        <v>0</v>
      </c>
      <c r="J666" s="13">
        <f t="shared" si="51"/>
        <v>4</v>
      </c>
      <c r="K666" s="6">
        <f t="shared" si="54"/>
        <v>2</v>
      </c>
      <c r="L666" s="12">
        <f t="shared" si="52"/>
        <v>4</v>
      </c>
      <c r="M666" s="69">
        <f t="shared" si="53"/>
        <v>1</v>
      </c>
      <c r="N666" s="45">
        <f t="shared" si="50"/>
        <v>0.5</v>
      </c>
    </row>
    <row r="667" spans="1:14">
      <c r="A667" s="46" t="s">
        <v>1979</v>
      </c>
      <c r="B667" s="1"/>
      <c r="C667" s="3" t="s">
        <v>11</v>
      </c>
      <c r="E667" s="18">
        <v>2</v>
      </c>
      <c r="F667" s="37">
        <v>0</v>
      </c>
      <c r="G667" s="19">
        <v>2</v>
      </c>
      <c r="H667" s="21"/>
      <c r="I667" s="32">
        <v>0</v>
      </c>
      <c r="J667" s="13">
        <f t="shared" si="51"/>
        <v>4</v>
      </c>
      <c r="K667" s="6">
        <f t="shared" si="54"/>
        <v>2</v>
      </c>
      <c r="L667" s="12">
        <f t="shared" si="52"/>
        <v>4</v>
      </c>
      <c r="M667" s="69">
        <f t="shared" si="53"/>
        <v>1</v>
      </c>
      <c r="N667" s="45">
        <f t="shared" si="50"/>
        <v>0.5</v>
      </c>
    </row>
    <row r="668" spans="1:14">
      <c r="A668" s="44" t="s">
        <v>1982</v>
      </c>
      <c r="B668" s="10" t="s">
        <v>1983</v>
      </c>
      <c r="C668" s="3" t="s">
        <v>1984</v>
      </c>
      <c r="E668" s="18">
        <v>0</v>
      </c>
      <c r="F668" s="37">
        <v>1</v>
      </c>
      <c r="G668" s="19"/>
      <c r="H668" s="21"/>
      <c r="I668" s="32">
        <v>2</v>
      </c>
      <c r="J668" s="13">
        <f t="shared" si="51"/>
        <v>3</v>
      </c>
      <c r="K668" s="6">
        <f t="shared" si="54"/>
        <v>2</v>
      </c>
      <c r="L668" s="12">
        <f t="shared" si="52"/>
        <v>3</v>
      </c>
      <c r="M668" s="69">
        <f t="shared" si="53"/>
        <v>1</v>
      </c>
      <c r="N668" s="45">
        <f t="shared" si="50"/>
        <v>0.66666666666666663</v>
      </c>
    </row>
    <row r="669" spans="1:14">
      <c r="A669" s="44" t="s">
        <v>176</v>
      </c>
      <c r="B669" s="10" t="s">
        <v>177</v>
      </c>
      <c r="C669" s="3" t="s">
        <v>178</v>
      </c>
      <c r="E669" s="18">
        <v>0</v>
      </c>
      <c r="F669" s="37">
        <v>2</v>
      </c>
      <c r="G669" s="19">
        <v>2</v>
      </c>
      <c r="H669" s="20"/>
      <c r="I669" s="32">
        <v>0</v>
      </c>
      <c r="J669" s="13">
        <f t="shared" si="51"/>
        <v>4</v>
      </c>
      <c r="K669" s="6">
        <f t="shared" si="54"/>
        <v>2</v>
      </c>
      <c r="L669" s="12">
        <f t="shared" si="52"/>
        <v>4</v>
      </c>
      <c r="M669" s="69">
        <f t="shared" si="53"/>
        <v>1</v>
      </c>
      <c r="N669" s="45">
        <f t="shared" si="50"/>
        <v>0.5</v>
      </c>
    </row>
    <row r="670" spans="1:14">
      <c r="A670" s="44" t="s">
        <v>159</v>
      </c>
      <c r="B670" s="10" t="s">
        <v>160</v>
      </c>
      <c r="C670" s="3" t="s">
        <v>72</v>
      </c>
      <c r="E670" s="18">
        <v>0</v>
      </c>
      <c r="F670" s="37">
        <v>2</v>
      </c>
      <c r="G670" s="19">
        <v>2</v>
      </c>
      <c r="H670" s="20"/>
      <c r="I670" s="32">
        <v>0</v>
      </c>
      <c r="J670" s="13">
        <f t="shared" si="51"/>
        <v>4</v>
      </c>
      <c r="K670" s="6">
        <f t="shared" si="54"/>
        <v>2</v>
      </c>
      <c r="L670" s="12">
        <f t="shared" si="52"/>
        <v>4</v>
      </c>
      <c r="M670" s="69">
        <f t="shared" si="53"/>
        <v>1</v>
      </c>
      <c r="N670" s="45">
        <f t="shared" si="50"/>
        <v>0.5</v>
      </c>
    </row>
    <row r="671" spans="1:14">
      <c r="A671" s="44" t="s">
        <v>157</v>
      </c>
      <c r="B671" s="10" t="s">
        <v>158</v>
      </c>
      <c r="C671" s="3" t="s">
        <v>5040</v>
      </c>
      <c r="E671" s="18"/>
      <c r="F671" s="37">
        <v>2</v>
      </c>
      <c r="G671" s="19">
        <v>0</v>
      </c>
      <c r="H671" s="20">
        <v>2</v>
      </c>
      <c r="I671" s="32">
        <v>0</v>
      </c>
      <c r="J671" s="13">
        <f t="shared" si="51"/>
        <v>4</v>
      </c>
      <c r="K671" s="6">
        <f t="shared" si="54"/>
        <v>2</v>
      </c>
      <c r="L671" s="12">
        <f t="shared" si="52"/>
        <v>4</v>
      </c>
      <c r="M671" s="69">
        <f t="shared" si="53"/>
        <v>1</v>
      </c>
      <c r="N671" s="45">
        <f t="shared" si="50"/>
        <v>0.5</v>
      </c>
    </row>
    <row r="672" spans="1:14">
      <c r="A672" s="44" t="s">
        <v>155</v>
      </c>
      <c r="B672" s="10" t="s">
        <v>156</v>
      </c>
      <c r="C672" s="3" t="s">
        <v>5039</v>
      </c>
      <c r="E672" s="18">
        <v>0</v>
      </c>
      <c r="F672" s="37">
        <v>2</v>
      </c>
      <c r="G672" s="19">
        <v>2</v>
      </c>
      <c r="H672" s="20"/>
      <c r="I672" s="32">
        <v>0</v>
      </c>
      <c r="J672" s="13">
        <f t="shared" si="51"/>
        <v>4</v>
      </c>
      <c r="K672" s="6">
        <f t="shared" si="54"/>
        <v>2</v>
      </c>
      <c r="L672" s="12">
        <f t="shared" si="52"/>
        <v>4</v>
      </c>
      <c r="M672" s="69">
        <f t="shared" si="53"/>
        <v>1</v>
      </c>
      <c r="N672" s="45">
        <f t="shared" si="50"/>
        <v>0.5</v>
      </c>
    </row>
    <row r="673" spans="1:14">
      <c r="A673" s="44" t="s">
        <v>148</v>
      </c>
      <c r="B673" s="8" t="s">
        <v>149</v>
      </c>
      <c r="C673" s="3" t="s">
        <v>150</v>
      </c>
      <c r="E673" s="18">
        <v>0</v>
      </c>
      <c r="F673" s="37">
        <v>2</v>
      </c>
      <c r="G673" s="19">
        <v>2</v>
      </c>
      <c r="H673" s="20"/>
      <c r="I673" s="32">
        <v>0</v>
      </c>
      <c r="J673" s="13">
        <f t="shared" si="51"/>
        <v>4</v>
      </c>
      <c r="K673" s="6">
        <f t="shared" si="54"/>
        <v>2</v>
      </c>
      <c r="L673" s="12">
        <f t="shared" si="52"/>
        <v>4</v>
      </c>
      <c r="M673" s="69">
        <f t="shared" si="53"/>
        <v>1</v>
      </c>
      <c r="N673" s="45">
        <f t="shared" si="50"/>
        <v>0.5</v>
      </c>
    </row>
    <row r="674" spans="1:14">
      <c r="A674" s="44" t="s">
        <v>135</v>
      </c>
      <c r="B674" s="8" t="s">
        <v>136</v>
      </c>
      <c r="C674" s="3" t="s">
        <v>137</v>
      </c>
      <c r="E674" s="18">
        <v>1</v>
      </c>
      <c r="F674" s="37">
        <v>1</v>
      </c>
      <c r="G674" s="19"/>
      <c r="H674" s="20">
        <v>2</v>
      </c>
      <c r="I674" s="32">
        <v>0</v>
      </c>
      <c r="J674" s="13">
        <f t="shared" si="51"/>
        <v>4</v>
      </c>
      <c r="K674" s="6">
        <f t="shared" si="54"/>
        <v>3</v>
      </c>
      <c r="L674" s="12">
        <f t="shared" si="52"/>
        <v>4</v>
      </c>
      <c r="M674" s="69">
        <f t="shared" si="53"/>
        <v>1</v>
      </c>
      <c r="N674" s="45">
        <f t="shared" si="50"/>
        <v>0.75</v>
      </c>
    </row>
    <row r="675" spans="1:14">
      <c r="A675" s="44" t="s">
        <v>129</v>
      </c>
      <c r="B675" s="10" t="s">
        <v>130</v>
      </c>
      <c r="C675" s="3" t="s">
        <v>131</v>
      </c>
      <c r="E675" s="18">
        <v>0</v>
      </c>
      <c r="F675" s="37">
        <v>2</v>
      </c>
      <c r="G675" s="19">
        <v>2</v>
      </c>
      <c r="H675" s="20"/>
      <c r="I675" s="32">
        <v>0</v>
      </c>
      <c r="J675" s="13">
        <f t="shared" si="51"/>
        <v>4</v>
      </c>
      <c r="K675" s="6">
        <f t="shared" si="54"/>
        <v>2</v>
      </c>
      <c r="L675" s="12">
        <f t="shared" si="52"/>
        <v>4</v>
      </c>
      <c r="M675" s="69">
        <f t="shared" si="53"/>
        <v>1</v>
      </c>
      <c r="N675" s="45">
        <f t="shared" si="50"/>
        <v>0.5</v>
      </c>
    </row>
    <row r="676" spans="1:14">
      <c r="A676" s="44" t="s">
        <v>128</v>
      </c>
      <c r="B676" s="1"/>
      <c r="C676" s="3" t="s">
        <v>11</v>
      </c>
      <c r="D676" s="6">
        <v>3</v>
      </c>
      <c r="E676" s="18">
        <v>3</v>
      </c>
      <c r="F676" s="37" t="s">
        <v>120</v>
      </c>
      <c r="G676" s="19"/>
      <c r="H676" s="20">
        <v>0</v>
      </c>
      <c r="I676" s="32">
        <v>0</v>
      </c>
      <c r="J676" s="13">
        <f t="shared" si="51"/>
        <v>3</v>
      </c>
      <c r="K676" s="6">
        <f t="shared" si="54"/>
        <v>1</v>
      </c>
      <c r="L676" s="12">
        <f t="shared" si="52"/>
        <v>3</v>
      </c>
      <c r="M676" s="69">
        <f t="shared" si="53"/>
        <v>1</v>
      </c>
      <c r="N676" s="45">
        <f t="shared" ref="N676:N739" si="55">K676/L676</f>
        <v>0.33333333333333331</v>
      </c>
    </row>
    <row r="677" spans="1:14">
      <c r="A677" s="46" t="s">
        <v>2125</v>
      </c>
      <c r="B677" s="9"/>
      <c r="C677" s="3" t="s">
        <v>11</v>
      </c>
      <c r="E677" s="18">
        <v>2</v>
      </c>
      <c r="F677" s="37">
        <v>0</v>
      </c>
      <c r="G677" s="19">
        <v>2</v>
      </c>
      <c r="H677" s="21"/>
      <c r="I677" s="32">
        <v>0</v>
      </c>
      <c r="J677" s="13">
        <f t="shared" si="51"/>
        <v>4</v>
      </c>
      <c r="K677" s="6">
        <f t="shared" si="54"/>
        <v>2</v>
      </c>
      <c r="L677" s="12">
        <f t="shared" si="52"/>
        <v>4</v>
      </c>
      <c r="M677" s="69">
        <f t="shared" si="53"/>
        <v>1</v>
      </c>
      <c r="N677" s="45">
        <f t="shared" si="55"/>
        <v>0.5</v>
      </c>
    </row>
    <row r="678" spans="1:14">
      <c r="A678" s="44" t="s">
        <v>125</v>
      </c>
      <c r="B678" s="8" t="s">
        <v>126</v>
      </c>
      <c r="C678" s="3" t="s">
        <v>127</v>
      </c>
      <c r="D678" s="6">
        <v>3</v>
      </c>
      <c r="E678" s="18">
        <v>3</v>
      </c>
      <c r="F678" s="37">
        <v>1</v>
      </c>
      <c r="G678" s="19"/>
      <c r="H678" s="20">
        <v>0</v>
      </c>
      <c r="I678" s="32">
        <v>0</v>
      </c>
      <c r="J678" s="13">
        <f t="shared" si="51"/>
        <v>4</v>
      </c>
      <c r="K678" s="6">
        <f t="shared" si="54"/>
        <v>2</v>
      </c>
      <c r="L678" s="12">
        <f t="shared" si="52"/>
        <v>4</v>
      </c>
      <c r="M678" s="69">
        <f t="shared" si="53"/>
        <v>1</v>
      </c>
      <c r="N678" s="45">
        <f t="shared" si="55"/>
        <v>0.5</v>
      </c>
    </row>
    <row r="679" spans="1:14">
      <c r="A679" s="44" t="s">
        <v>124</v>
      </c>
      <c r="B679" s="8"/>
      <c r="C679" s="3" t="s">
        <v>60</v>
      </c>
      <c r="E679" s="18">
        <v>0</v>
      </c>
      <c r="F679" s="37">
        <v>2</v>
      </c>
      <c r="G679" s="19">
        <v>2</v>
      </c>
      <c r="H679" s="20"/>
      <c r="I679" s="32">
        <v>0</v>
      </c>
      <c r="J679" s="13">
        <f t="shared" si="51"/>
        <v>4</v>
      </c>
      <c r="K679" s="6">
        <f t="shared" si="54"/>
        <v>2</v>
      </c>
      <c r="L679" s="12">
        <f t="shared" si="52"/>
        <v>4</v>
      </c>
      <c r="M679" s="69">
        <f t="shared" si="53"/>
        <v>1</v>
      </c>
      <c r="N679" s="45">
        <f t="shared" si="55"/>
        <v>0.5</v>
      </c>
    </row>
    <row r="680" spans="1:14">
      <c r="A680" s="44" t="s">
        <v>98</v>
      </c>
      <c r="B680" s="1"/>
      <c r="C680" s="3" t="s">
        <v>60</v>
      </c>
      <c r="E680" s="18">
        <v>0</v>
      </c>
      <c r="F680" s="37">
        <v>2</v>
      </c>
      <c r="G680" s="19">
        <v>2</v>
      </c>
      <c r="H680" s="20"/>
      <c r="I680" s="32">
        <v>0</v>
      </c>
      <c r="J680" s="13">
        <f t="shared" si="51"/>
        <v>4</v>
      </c>
      <c r="K680" s="6">
        <f t="shared" si="54"/>
        <v>2</v>
      </c>
      <c r="L680" s="12">
        <f t="shared" si="52"/>
        <v>4</v>
      </c>
      <c r="M680" s="69">
        <f t="shared" si="53"/>
        <v>1</v>
      </c>
      <c r="N680" s="45">
        <f t="shared" si="55"/>
        <v>0.5</v>
      </c>
    </row>
    <row r="681" spans="1:14">
      <c r="A681" s="46" t="s">
        <v>2130</v>
      </c>
      <c r="B681" s="9" t="s">
        <v>2131</v>
      </c>
      <c r="C681" s="3" t="s">
        <v>2132</v>
      </c>
      <c r="E681" s="18">
        <v>3</v>
      </c>
      <c r="F681" s="37">
        <v>0</v>
      </c>
      <c r="G681" s="19">
        <v>1</v>
      </c>
      <c r="H681" s="21"/>
      <c r="I681" s="32">
        <v>0</v>
      </c>
      <c r="J681" s="13">
        <f t="shared" si="51"/>
        <v>4</v>
      </c>
      <c r="K681" s="6">
        <f t="shared" si="54"/>
        <v>2</v>
      </c>
      <c r="L681" s="12">
        <f t="shared" si="52"/>
        <v>4</v>
      </c>
      <c r="M681" s="69">
        <f t="shared" si="53"/>
        <v>1</v>
      </c>
      <c r="N681" s="45">
        <f t="shared" si="55"/>
        <v>0.5</v>
      </c>
    </row>
    <row r="682" spans="1:14">
      <c r="A682" s="46" t="s">
        <v>2134</v>
      </c>
      <c r="B682" s="1" t="s">
        <v>2135</v>
      </c>
      <c r="C682" s="3" t="s">
        <v>5098</v>
      </c>
      <c r="E682" s="18">
        <v>2</v>
      </c>
      <c r="F682" s="37">
        <v>0</v>
      </c>
      <c r="G682" s="19">
        <v>2</v>
      </c>
      <c r="H682" s="21"/>
      <c r="I682" s="32">
        <v>0</v>
      </c>
      <c r="J682" s="13">
        <f t="shared" si="51"/>
        <v>4</v>
      </c>
      <c r="K682" s="6">
        <f t="shared" si="54"/>
        <v>2</v>
      </c>
      <c r="L682" s="12">
        <f t="shared" si="52"/>
        <v>4</v>
      </c>
      <c r="M682" s="69">
        <f t="shared" si="53"/>
        <v>1</v>
      </c>
      <c r="N682" s="45">
        <f t="shared" si="55"/>
        <v>0.5</v>
      </c>
    </row>
    <row r="683" spans="1:14">
      <c r="A683" s="44" t="s">
        <v>84</v>
      </c>
      <c r="B683" s="10" t="s">
        <v>85</v>
      </c>
      <c r="C683" s="3" t="s">
        <v>86</v>
      </c>
      <c r="E683" s="18">
        <v>0</v>
      </c>
      <c r="F683" s="37">
        <v>2</v>
      </c>
      <c r="G683" s="19"/>
      <c r="H683" s="20">
        <v>2</v>
      </c>
      <c r="I683" s="32">
        <v>0</v>
      </c>
      <c r="J683" s="13">
        <f t="shared" si="51"/>
        <v>4</v>
      </c>
      <c r="K683" s="6">
        <f t="shared" si="54"/>
        <v>2</v>
      </c>
      <c r="L683" s="12">
        <f t="shared" si="52"/>
        <v>4</v>
      </c>
      <c r="M683" s="69">
        <f t="shared" si="53"/>
        <v>1</v>
      </c>
      <c r="N683" s="45">
        <f t="shared" si="55"/>
        <v>0.5</v>
      </c>
    </row>
    <row r="684" spans="1:14">
      <c r="A684" s="44" t="s">
        <v>81</v>
      </c>
      <c r="B684" s="10" t="s">
        <v>82</v>
      </c>
      <c r="C684" s="3" t="s">
        <v>83</v>
      </c>
      <c r="E684" s="18">
        <v>0</v>
      </c>
      <c r="F684" s="37">
        <v>2</v>
      </c>
      <c r="G684" s="19">
        <v>0</v>
      </c>
      <c r="H684" s="20">
        <v>2</v>
      </c>
      <c r="I684" s="32">
        <v>1</v>
      </c>
      <c r="J684" s="13">
        <f t="shared" si="51"/>
        <v>5</v>
      </c>
      <c r="K684" s="6">
        <f t="shared" si="54"/>
        <v>3</v>
      </c>
      <c r="L684" s="12">
        <f t="shared" si="52"/>
        <v>5</v>
      </c>
      <c r="M684" s="69">
        <f t="shared" si="53"/>
        <v>1</v>
      </c>
      <c r="N684" s="45">
        <f t="shared" si="55"/>
        <v>0.6</v>
      </c>
    </row>
    <row r="685" spans="1:14">
      <c r="A685" s="44" t="s">
        <v>77</v>
      </c>
      <c r="B685" s="1" t="s">
        <v>78</v>
      </c>
      <c r="C685" s="3" t="s">
        <v>79</v>
      </c>
      <c r="E685" s="18">
        <v>0</v>
      </c>
      <c r="F685" s="37">
        <v>2</v>
      </c>
      <c r="G685" s="19">
        <v>2</v>
      </c>
      <c r="H685" s="20"/>
      <c r="I685" s="32">
        <v>0</v>
      </c>
      <c r="J685" s="13">
        <f t="shared" si="51"/>
        <v>4</v>
      </c>
      <c r="K685" s="6">
        <f t="shared" si="54"/>
        <v>2</v>
      </c>
      <c r="L685" s="12">
        <f t="shared" si="52"/>
        <v>4</v>
      </c>
      <c r="M685" s="69">
        <f t="shared" si="53"/>
        <v>1</v>
      </c>
      <c r="N685" s="45">
        <f t="shared" si="55"/>
        <v>0.5</v>
      </c>
    </row>
    <row r="686" spans="1:14">
      <c r="A686" s="44" t="s">
        <v>58</v>
      </c>
      <c r="B686" s="1"/>
      <c r="C686" s="3" t="s">
        <v>11</v>
      </c>
      <c r="E686" s="18">
        <v>0</v>
      </c>
      <c r="F686" s="37">
        <v>2</v>
      </c>
      <c r="G686" s="19">
        <v>2</v>
      </c>
      <c r="H686" s="20"/>
      <c r="I686" s="32">
        <v>0</v>
      </c>
      <c r="J686" s="13">
        <f t="shared" si="51"/>
        <v>4</v>
      </c>
      <c r="K686" s="6">
        <f t="shared" si="54"/>
        <v>2</v>
      </c>
      <c r="L686" s="12">
        <f t="shared" si="52"/>
        <v>4</v>
      </c>
      <c r="M686" s="69">
        <f t="shared" si="53"/>
        <v>1</v>
      </c>
      <c r="N686" s="45">
        <f t="shared" si="55"/>
        <v>0.5</v>
      </c>
    </row>
    <row r="687" spans="1:14">
      <c r="A687" s="46" t="s">
        <v>1997</v>
      </c>
      <c r="B687" s="9"/>
      <c r="C687" s="3" t="s">
        <v>11</v>
      </c>
      <c r="E687" s="18">
        <v>1</v>
      </c>
      <c r="F687" s="37"/>
      <c r="G687" s="19">
        <v>2</v>
      </c>
      <c r="H687" s="21"/>
      <c r="I687" s="32">
        <v>0</v>
      </c>
      <c r="J687" s="13">
        <f t="shared" si="51"/>
        <v>3</v>
      </c>
      <c r="K687" s="6">
        <f t="shared" si="54"/>
        <v>2</v>
      </c>
      <c r="L687" s="12">
        <f t="shared" si="52"/>
        <v>3</v>
      </c>
      <c r="M687" s="69">
        <f t="shared" si="53"/>
        <v>1</v>
      </c>
      <c r="N687" s="45">
        <f t="shared" si="55"/>
        <v>0.66666666666666663</v>
      </c>
    </row>
    <row r="688" spans="1:14">
      <c r="A688" s="44" t="s">
        <v>2017</v>
      </c>
      <c r="B688" s="10" t="s">
        <v>2018</v>
      </c>
      <c r="C688" s="3" t="s">
        <v>2019</v>
      </c>
      <c r="E688" s="18">
        <v>0</v>
      </c>
      <c r="F688" s="37">
        <v>1</v>
      </c>
      <c r="G688" s="19"/>
      <c r="H688" s="21"/>
      <c r="I688" s="32">
        <v>2</v>
      </c>
      <c r="J688" s="13">
        <f t="shared" si="51"/>
        <v>3</v>
      </c>
      <c r="K688" s="6">
        <f t="shared" si="54"/>
        <v>2</v>
      </c>
      <c r="L688" s="12">
        <f t="shared" si="52"/>
        <v>3</v>
      </c>
      <c r="M688" s="69">
        <f t="shared" si="53"/>
        <v>1</v>
      </c>
      <c r="N688" s="45">
        <f t="shared" si="55"/>
        <v>0.66666666666666663</v>
      </c>
    </row>
    <row r="689" spans="1:14">
      <c r="A689" s="46" t="s">
        <v>2027</v>
      </c>
      <c r="B689" s="9"/>
      <c r="C689" s="3" t="s">
        <v>11</v>
      </c>
      <c r="E689" s="18">
        <v>2</v>
      </c>
      <c r="F689" s="37">
        <v>0</v>
      </c>
      <c r="G689" s="19">
        <v>2</v>
      </c>
      <c r="H689" s="21"/>
      <c r="I689" s="32">
        <v>0</v>
      </c>
      <c r="J689" s="13">
        <f t="shared" si="51"/>
        <v>4</v>
      </c>
      <c r="K689" s="6">
        <f t="shared" si="54"/>
        <v>2</v>
      </c>
      <c r="L689" s="12">
        <f t="shared" si="52"/>
        <v>4</v>
      </c>
      <c r="M689" s="69">
        <f t="shared" si="53"/>
        <v>1</v>
      </c>
      <c r="N689" s="45">
        <f t="shared" si="55"/>
        <v>0.5</v>
      </c>
    </row>
    <row r="690" spans="1:14">
      <c r="A690" s="47" t="s">
        <v>2049</v>
      </c>
      <c r="B690" s="10"/>
      <c r="C690" s="5" t="s">
        <v>11</v>
      </c>
      <c r="E690" s="18">
        <v>1</v>
      </c>
      <c r="F690" s="37">
        <v>0</v>
      </c>
      <c r="G690" s="19"/>
      <c r="H690" s="21"/>
      <c r="I690" s="32">
        <v>2</v>
      </c>
      <c r="J690" s="13">
        <f t="shared" si="51"/>
        <v>3</v>
      </c>
      <c r="K690" s="6">
        <f t="shared" si="54"/>
        <v>2</v>
      </c>
      <c r="L690" s="12">
        <f t="shared" si="52"/>
        <v>3</v>
      </c>
      <c r="M690" s="69">
        <f t="shared" si="53"/>
        <v>1</v>
      </c>
      <c r="N690" s="45">
        <f t="shared" si="55"/>
        <v>0.66666666666666663</v>
      </c>
    </row>
    <row r="691" spans="1:14">
      <c r="A691" s="46" t="s">
        <v>2052</v>
      </c>
      <c r="B691" s="1"/>
      <c r="C691" s="3" t="s">
        <v>11</v>
      </c>
      <c r="E691" s="18">
        <v>2</v>
      </c>
      <c r="F691" s="37">
        <v>0</v>
      </c>
      <c r="G691" s="19">
        <v>1</v>
      </c>
      <c r="H691" s="21"/>
      <c r="I691" s="32">
        <v>1</v>
      </c>
      <c r="J691" s="13">
        <f t="shared" si="51"/>
        <v>4</v>
      </c>
      <c r="K691" s="6">
        <f t="shared" si="54"/>
        <v>3</v>
      </c>
      <c r="L691" s="12">
        <f t="shared" si="52"/>
        <v>4</v>
      </c>
      <c r="M691" s="69">
        <f t="shared" si="53"/>
        <v>1</v>
      </c>
      <c r="N691" s="45">
        <f t="shared" si="55"/>
        <v>0.75</v>
      </c>
    </row>
    <row r="692" spans="1:14">
      <c r="A692" s="46" t="s">
        <v>2053</v>
      </c>
      <c r="B692" s="9" t="s">
        <v>2054</v>
      </c>
      <c r="E692" s="18">
        <v>1</v>
      </c>
      <c r="F692" s="37">
        <v>1</v>
      </c>
      <c r="G692" s="19"/>
      <c r="H692" s="21"/>
      <c r="I692" s="32">
        <v>1</v>
      </c>
      <c r="J692" s="13">
        <f t="shared" si="51"/>
        <v>3</v>
      </c>
      <c r="K692" s="6">
        <f t="shared" si="54"/>
        <v>3</v>
      </c>
      <c r="L692" s="12">
        <f t="shared" si="52"/>
        <v>3</v>
      </c>
      <c r="M692" s="69">
        <f t="shared" si="53"/>
        <v>1</v>
      </c>
      <c r="N692" s="45">
        <f t="shared" si="55"/>
        <v>1</v>
      </c>
    </row>
    <row r="693" spans="1:14">
      <c r="A693" s="46" t="s">
        <v>2055</v>
      </c>
      <c r="B693" s="9" t="s">
        <v>2056</v>
      </c>
      <c r="C693" s="3" t="s">
        <v>2057</v>
      </c>
      <c r="E693" s="18">
        <v>2</v>
      </c>
      <c r="F693" s="37">
        <v>0</v>
      </c>
      <c r="G693" s="19">
        <v>2</v>
      </c>
      <c r="H693" s="21"/>
      <c r="I693" s="32">
        <v>0</v>
      </c>
      <c r="J693" s="13">
        <f t="shared" si="51"/>
        <v>4</v>
      </c>
      <c r="K693" s="6">
        <f t="shared" si="54"/>
        <v>2</v>
      </c>
      <c r="L693" s="12">
        <f t="shared" si="52"/>
        <v>4</v>
      </c>
      <c r="M693" s="69">
        <f t="shared" si="53"/>
        <v>1</v>
      </c>
      <c r="N693" s="45">
        <f t="shared" si="55"/>
        <v>0.5</v>
      </c>
    </row>
    <row r="694" spans="1:14">
      <c r="A694" s="44" t="s">
        <v>342</v>
      </c>
      <c r="B694" s="8" t="s">
        <v>343</v>
      </c>
      <c r="C694" s="3" t="s">
        <v>5045</v>
      </c>
      <c r="E694" s="18">
        <v>0</v>
      </c>
      <c r="F694" s="37">
        <v>0</v>
      </c>
      <c r="G694" s="19">
        <v>2</v>
      </c>
      <c r="H694" s="20">
        <v>3</v>
      </c>
      <c r="I694" s="32">
        <v>0</v>
      </c>
      <c r="J694" s="13">
        <f t="shared" si="51"/>
        <v>5</v>
      </c>
      <c r="K694" s="6">
        <f t="shared" si="54"/>
        <v>2</v>
      </c>
      <c r="L694" s="12">
        <f t="shared" si="52"/>
        <v>5</v>
      </c>
      <c r="M694" s="69">
        <f t="shared" si="53"/>
        <v>1</v>
      </c>
      <c r="N694" s="45">
        <f t="shared" si="55"/>
        <v>0.4</v>
      </c>
    </row>
    <row r="695" spans="1:14">
      <c r="A695" s="46" t="s">
        <v>1872</v>
      </c>
      <c r="B695" s="9" t="s">
        <v>1873</v>
      </c>
      <c r="C695" s="3" t="s">
        <v>178</v>
      </c>
      <c r="E695" s="18">
        <v>2</v>
      </c>
      <c r="F695" s="37">
        <v>0</v>
      </c>
      <c r="G695" s="19">
        <v>2</v>
      </c>
      <c r="H695" s="21"/>
      <c r="I695" s="32">
        <v>0</v>
      </c>
      <c r="J695" s="13">
        <f t="shared" si="51"/>
        <v>4</v>
      </c>
      <c r="K695" s="6">
        <f t="shared" si="54"/>
        <v>2</v>
      </c>
      <c r="L695" s="12">
        <f t="shared" si="52"/>
        <v>4</v>
      </c>
      <c r="M695" s="69">
        <f t="shared" si="53"/>
        <v>1</v>
      </c>
      <c r="N695" s="45">
        <f t="shared" si="55"/>
        <v>0.5</v>
      </c>
    </row>
    <row r="696" spans="1:14">
      <c r="A696" s="46" t="s">
        <v>1954</v>
      </c>
      <c r="B696" s="9" t="s">
        <v>1955</v>
      </c>
      <c r="C696" s="3" t="s">
        <v>1956</v>
      </c>
      <c r="E696" s="18">
        <v>1</v>
      </c>
      <c r="F696" s="37">
        <v>0</v>
      </c>
      <c r="G696" s="19">
        <v>3</v>
      </c>
      <c r="H696" s="21"/>
      <c r="I696" s="32">
        <v>0</v>
      </c>
      <c r="J696" s="13">
        <f t="shared" si="51"/>
        <v>4</v>
      </c>
      <c r="K696" s="6">
        <f t="shared" si="54"/>
        <v>2</v>
      </c>
      <c r="L696" s="12">
        <f t="shared" si="52"/>
        <v>4</v>
      </c>
      <c r="M696" s="69">
        <f t="shared" si="53"/>
        <v>1</v>
      </c>
      <c r="N696" s="45">
        <f t="shared" si="55"/>
        <v>0.5</v>
      </c>
    </row>
    <row r="697" spans="1:14">
      <c r="A697" s="44" t="s">
        <v>3357</v>
      </c>
      <c r="B697" s="10" t="s">
        <v>3358</v>
      </c>
      <c r="C697" s="3" t="s">
        <v>5288</v>
      </c>
      <c r="E697" s="18">
        <v>0</v>
      </c>
      <c r="F697" s="37">
        <v>2</v>
      </c>
      <c r="G697" s="19">
        <v>2</v>
      </c>
      <c r="H697" s="21"/>
      <c r="I697" s="32">
        <v>0</v>
      </c>
      <c r="J697" s="13">
        <f t="shared" si="51"/>
        <v>4</v>
      </c>
      <c r="K697" s="6">
        <f t="shared" si="54"/>
        <v>2</v>
      </c>
      <c r="L697" s="12">
        <f t="shared" si="52"/>
        <v>4</v>
      </c>
      <c r="M697" s="69">
        <f t="shared" si="53"/>
        <v>1</v>
      </c>
      <c r="N697" s="45">
        <f t="shared" si="55"/>
        <v>0.5</v>
      </c>
    </row>
    <row r="698" spans="1:14">
      <c r="A698" s="44" t="s">
        <v>3359</v>
      </c>
      <c r="B698" s="10" t="s">
        <v>3360</v>
      </c>
      <c r="C698" s="3" t="s">
        <v>92</v>
      </c>
      <c r="E698" s="18">
        <v>0</v>
      </c>
      <c r="F698" s="37">
        <v>2</v>
      </c>
      <c r="G698" s="19">
        <v>2</v>
      </c>
      <c r="H698" s="21"/>
      <c r="I698" s="32">
        <v>0</v>
      </c>
      <c r="J698" s="13">
        <f t="shared" si="51"/>
        <v>4</v>
      </c>
      <c r="K698" s="6">
        <f t="shared" si="54"/>
        <v>2</v>
      </c>
      <c r="L698" s="12">
        <f t="shared" si="52"/>
        <v>4</v>
      </c>
      <c r="M698" s="69">
        <f t="shared" si="53"/>
        <v>1</v>
      </c>
      <c r="N698" s="45">
        <f t="shared" si="55"/>
        <v>0.5</v>
      </c>
    </row>
    <row r="699" spans="1:14">
      <c r="A699" s="47" t="s">
        <v>3369</v>
      </c>
      <c r="B699" s="10" t="s">
        <v>3370</v>
      </c>
      <c r="E699" s="18">
        <v>0</v>
      </c>
      <c r="F699" s="37">
        <v>0</v>
      </c>
      <c r="G699" s="19"/>
      <c r="H699" s="21"/>
      <c r="I699" s="32">
        <v>3</v>
      </c>
      <c r="J699" s="13">
        <f t="shared" si="51"/>
        <v>3</v>
      </c>
      <c r="K699" s="6">
        <f t="shared" si="54"/>
        <v>1</v>
      </c>
      <c r="L699" s="12">
        <f t="shared" si="52"/>
        <v>3</v>
      </c>
      <c r="M699" s="69">
        <f t="shared" si="53"/>
        <v>1</v>
      </c>
      <c r="N699" s="45">
        <f t="shared" si="55"/>
        <v>0.33333333333333331</v>
      </c>
    </row>
    <row r="700" spans="1:14">
      <c r="A700" s="44" t="s">
        <v>3374</v>
      </c>
      <c r="B700" s="10" t="s">
        <v>3375</v>
      </c>
      <c r="E700" s="18">
        <v>1</v>
      </c>
      <c r="F700" s="37">
        <v>0</v>
      </c>
      <c r="G700" s="19"/>
      <c r="H700" s="21"/>
      <c r="I700" s="32">
        <v>2</v>
      </c>
      <c r="J700" s="13">
        <f t="shared" si="51"/>
        <v>3</v>
      </c>
      <c r="K700" s="6">
        <f t="shared" si="54"/>
        <v>2</v>
      </c>
      <c r="L700" s="12">
        <f t="shared" si="52"/>
        <v>3</v>
      </c>
      <c r="M700" s="69">
        <f t="shared" si="53"/>
        <v>1</v>
      </c>
      <c r="N700" s="45">
        <f t="shared" si="55"/>
        <v>0.66666666666666663</v>
      </c>
    </row>
    <row r="701" spans="1:14">
      <c r="A701" s="44" t="s">
        <v>3387</v>
      </c>
      <c r="B701" s="10"/>
      <c r="C701" s="3" t="s">
        <v>11</v>
      </c>
      <c r="E701" s="22">
        <v>3</v>
      </c>
      <c r="F701" s="37">
        <v>0</v>
      </c>
      <c r="G701" s="23">
        <v>0</v>
      </c>
      <c r="H701" s="20">
        <v>2</v>
      </c>
      <c r="I701" s="32">
        <v>0</v>
      </c>
      <c r="J701" s="13">
        <f t="shared" si="51"/>
        <v>5</v>
      </c>
      <c r="K701" s="6">
        <f t="shared" si="54"/>
        <v>2</v>
      </c>
      <c r="L701" s="12">
        <f t="shared" si="52"/>
        <v>5</v>
      </c>
      <c r="M701" s="69">
        <f t="shared" si="53"/>
        <v>1</v>
      </c>
      <c r="N701" s="45">
        <f t="shared" si="55"/>
        <v>0.4</v>
      </c>
    </row>
    <row r="702" spans="1:14">
      <c r="A702" s="44" t="s">
        <v>3391</v>
      </c>
      <c r="B702" s="10" t="s">
        <v>3392</v>
      </c>
      <c r="C702" s="3" t="s">
        <v>3393</v>
      </c>
      <c r="E702" s="22">
        <v>2</v>
      </c>
      <c r="F702" s="37">
        <v>0</v>
      </c>
      <c r="G702" s="23">
        <v>0</v>
      </c>
      <c r="H702" s="20">
        <v>2</v>
      </c>
      <c r="I702" s="32"/>
      <c r="J702" s="13">
        <f t="shared" si="51"/>
        <v>4</v>
      </c>
      <c r="K702" s="6">
        <f t="shared" si="54"/>
        <v>2</v>
      </c>
      <c r="L702" s="12">
        <f t="shared" si="52"/>
        <v>4</v>
      </c>
      <c r="M702" s="69">
        <f t="shared" si="53"/>
        <v>1</v>
      </c>
      <c r="N702" s="45">
        <f t="shared" si="55"/>
        <v>0.5</v>
      </c>
    </row>
    <row r="703" spans="1:14">
      <c r="A703" s="44" t="s">
        <v>3397</v>
      </c>
      <c r="B703" s="10"/>
      <c r="E703" s="22">
        <v>1</v>
      </c>
      <c r="F703" s="37"/>
      <c r="G703" s="23">
        <v>1</v>
      </c>
      <c r="H703" s="20">
        <v>0</v>
      </c>
      <c r="I703" s="32">
        <v>2</v>
      </c>
      <c r="J703" s="13">
        <f t="shared" si="51"/>
        <v>4</v>
      </c>
      <c r="K703" s="6">
        <f t="shared" si="54"/>
        <v>3</v>
      </c>
      <c r="L703" s="12">
        <f t="shared" si="52"/>
        <v>4</v>
      </c>
      <c r="M703" s="69">
        <f t="shared" si="53"/>
        <v>1</v>
      </c>
      <c r="N703" s="45">
        <f t="shared" si="55"/>
        <v>0.75</v>
      </c>
    </row>
    <row r="704" spans="1:14">
      <c r="A704" s="44" t="s">
        <v>2857</v>
      </c>
      <c r="B704" s="10" t="s">
        <v>2858</v>
      </c>
      <c r="C704" s="3" t="s">
        <v>2859</v>
      </c>
      <c r="E704" s="22">
        <v>1</v>
      </c>
      <c r="F704" s="37">
        <v>0</v>
      </c>
      <c r="G704" s="23"/>
      <c r="H704" s="20"/>
      <c r="I704" s="32">
        <v>2</v>
      </c>
      <c r="J704" s="13">
        <f t="shared" si="51"/>
        <v>3</v>
      </c>
      <c r="K704" s="6">
        <f t="shared" si="54"/>
        <v>2</v>
      </c>
      <c r="L704" s="12">
        <f t="shared" si="52"/>
        <v>3</v>
      </c>
      <c r="M704" s="69">
        <f t="shared" si="53"/>
        <v>1</v>
      </c>
      <c r="N704" s="45">
        <f t="shared" si="55"/>
        <v>0.66666666666666663</v>
      </c>
    </row>
    <row r="705" spans="1:14">
      <c r="A705" s="44" t="s">
        <v>2860</v>
      </c>
      <c r="B705" s="10" t="s">
        <v>2861</v>
      </c>
      <c r="C705" s="3" t="s">
        <v>5017</v>
      </c>
      <c r="E705" s="18">
        <v>2</v>
      </c>
      <c r="F705" s="37">
        <v>0</v>
      </c>
      <c r="G705" s="19">
        <v>2</v>
      </c>
      <c r="H705" s="21"/>
      <c r="I705" s="32">
        <v>0</v>
      </c>
      <c r="J705" s="13">
        <f t="shared" si="51"/>
        <v>4</v>
      </c>
      <c r="K705" s="6">
        <f t="shared" si="54"/>
        <v>2</v>
      </c>
      <c r="L705" s="12">
        <f t="shared" si="52"/>
        <v>4</v>
      </c>
      <c r="M705" s="69">
        <f t="shared" si="53"/>
        <v>1</v>
      </c>
      <c r="N705" s="45">
        <f t="shared" si="55"/>
        <v>0.5</v>
      </c>
    </row>
    <row r="706" spans="1:14">
      <c r="A706" s="44" t="s">
        <v>2884</v>
      </c>
      <c r="B706" s="11" t="s">
        <v>2885</v>
      </c>
      <c r="C706" s="3" t="s">
        <v>2886</v>
      </c>
      <c r="E706" s="18">
        <v>2</v>
      </c>
      <c r="F706" s="37">
        <v>0</v>
      </c>
      <c r="G706" s="19">
        <v>2</v>
      </c>
      <c r="H706" s="21"/>
      <c r="I706" s="32">
        <v>0</v>
      </c>
      <c r="J706" s="13">
        <f t="shared" si="51"/>
        <v>4</v>
      </c>
      <c r="K706" s="6">
        <f t="shared" si="54"/>
        <v>2</v>
      </c>
      <c r="L706" s="12">
        <f t="shared" si="52"/>
        <v>4</v>
      </c>
      <c r="M706" s="69">
        <f t="shared" si="53"/>
        <v>1</v>
      </c>
      <c r="N706" s="45">
        <f t="shared" si="55"/>
        <v>0.5</v>
      </c>
    </row>
    <row r="707" spans="1:14">
      <c r="A707" s="46" t="s">
        <v>2143</v>
      </c>
      <c r="B707" s="9"/>
      <c r="C707" s="3" t="s">
        <v>60</v>
      </c>
      <c r="E707" s="18">
        <v>3</v>
      </c>
      <c r="F707" s="37">
        <v>0</v>
      </c>
      <c r="G707" s="19">
        <v>0</v>
      </c>
      <c r="H707" s="21"/>
      <c r="I707" s="32">
        <v>1</v>
      </c>
      <c r="J707" s="13">
        <f t="shared" si="51"/>
        <v>4</v>
      </c>
      <c r="K707" s="6">
        <f t="shared" si="54"/>
        <v>2</v>
      </c>
      <c r="L707" s="12">
        <f t="shared" si="52"/>
        <v>4</v>
      </c>
      <c r="M707" s="69">
        <f t="shared" si="53"/>
        <v>1</v>
      </c>
      <c r="N707" s="45">
        <f t="shared" si="55"/>
        <v>0.5</v>
      </c>
    </row>
    <row r="708" spans="1:14" s="4" customFormat="1">
      <c r="A708" s="46" t="s">
        <v>2144</v>
      </c>
      <c r="B708" s="9" t="s">
        <v>2145</v>
      </c>
      <c r="C708" s="3" t="s">
        <v>2146</v>
      </c>
      <c r="D708" s="6"/>
      <c r="E708" s="18">
        <v>2</v>
      </c>
      <c r="F708" s="37">
        <v>0</v>
      </c>
      <c r="G708" s="19">
        <v>0</v>
      </c>
      <c r="H708" s="21"/>
      <c r="I708" s="32">
        <v>2</v>
      </c>
      <c r="J708" s="13">
        <f t="shared" ref="J708:J771" si="56">SUM(E708,F708,G708,H708,I708)</f>
        <v>4</v>
      </c>
      <c r="K708" s="6">
        <f t="shared" si="54"/>
        <v>2</v>
      </c>
      <c r="L708" s="12">
        <f t="shared" ref="L708:L771" si="57">COUNT(E708:I708)</f>
        <v>4</v>
      </c>
      <c r="M708" s="69">
        <f t="shared" ref="M708:M771" si="58">J708/L708</f>
        <v>1</v>
      </c>
      <c r="N708" s="45">
        <f t="shared" si="55"/>
        <v>0.5</v>
      </c>
    </row>
    <row r="709" spans="1:14">
      <c r="A709" s="44" t="s">
        <v>2916</v>
      </c>
      <c r="B709" s="10" t="s">
        <v>2917</v>
      </c>
      <c r="C709" s="3" t="s">
        <v>178</v>
      </c>
      <c r="E709" s="18">
        <v>0</v>
      </c>
      <c r="F709" s="37">
        <v>2</v>
      </c>
      <c r="G709" s="19">
        <v>2</v>
      </c>
      <c r="H709" s="20"/>
      <c r="I709" s="32">
        <v>0</v>
      </c>
      <c r="J709" s="13">
        <f t="shared" si="56"/>
        <v>4</v>
      </c>
      <c r="K709" s="6">
        <f t="shared" ref="K709:K772" si="59">COUNTIF(E709:I709,"&gt;0")</f>
        <v>2</v>
      </c>
      <c r="L709" s="12">
        <f t="shared" si="57"/>
        <v>4</v>
      </c>
      <c r="M709" s="69">
        <f t="shared" si="58"/>
        <v>1</v>
      </c>
      <c r="N709" s="45">
        <f t="shared" si="55"/>
        <v>0.5</v>
      </c>
    </row>
    <row r="710" spans="1:14">
      <c r="A710" s="46" t="s">
        <v>2151</v>
      </c>
      <c r="B710" s="9" t="s">
        <v>2152</v>
      </c>
      <c r="C710" s="3" t="s">
        <v>29</v>
      </c>
      <c r="E710" s="18">
        <v>2</v>
      </c>
      <c r="F710" s="37">
        <v>0</v>
      </c>
      <c r="G710" s="19">
        <v>2</v>
      </c>
      <c r="H710" s="21"/>
      <c r="I710" s="32">
        <v>0</v>
      </c>
      <c r="J710" s="13">
        <f t="shared" si="56"/>
        <v>4</v>
      </c>
      <c r="K710" s="6">
        <f t="shared" si="59"/>
        <v>2</v>
      </c>
      <c r="L710" s="12">
        <f t="shared" si="57"/>
        <v>4</v>
      </c>
      <c r="M710" s="69">
        <f t="shared" si="58"/>
        <v>1</v>
      </c>
      <c r="N710" s="45">
        <f t="shared" si="55"/>
        <v>0.5</v>
      </c>
    </row>
    <row r="711" spans="1:14">
      <c r="A711" s="44" t="s">
        <v>2923</v>
      </c>
      <c r="B711" s="10" t="s">
        <v>2924</v>
      </c>
      <c r="C711" s="3" t="s">
        <v>5118</v>
      </c>
      <c r="E711" s="18">
        <v>0</v>
      </c>
      <c r="F711" s="37">
        <v>2</v>
      </c>
      <c r="G711" s="19">
        <v>2</v>
      </c>
      <c r="H711" s="20"/>
      <c r="I711" s="32">
        <v>0</v>
      </c>
      <c r="J711" s="13">
        <f t="shared" si="56"/>
        <v>4</v>
      </c>
      <c r="K711" s="6">
        <f t="shared" si="59"/>
        <v>2</v>
      </c>
      <c r="L711" s="12">
        <f t="shared" si="57"/>
        <v>4</v>
      </c>
      <c r="M711" s="69">
        <f t="shared" si="58"/>
        <v>1</v>
      </c>
      <c r="N711" s="45">
        <f t="shared" si="55"/>
        <v>0.5</v>
      </c>
    </row>
    <row r="712" spans="1:14">
      <c r="A712" s="44" t="s">
        <v>2926</v>
      </c>
      <c r="B712" s="11" t="s">
        <v>2927</v>
      </c>
      <c r="C712" s="3" t="s">
        <v>5117</v>
      </c>
      <c r="E712" s="18">
        <v>0</v>
      </c>
      <c r="F712" s="37">
        <v>2</v>
      </c>
      <c r="G712" s="19">
        <v>2</v>
      </c>
      <c r="H712" s="20"/>
      <c r="I712" s="32">
        <v>0</v>
      </c>
      <c r="J712" s="13">
        <f t="shared" si="56"/>
        <v>4</v>
      </c>
      <c r="K712" s="6">
        <f t="shared" si="59"/>
        <v>2</v>
      </c>
      <c r="L712" s="12">
        <f t="shared" si="57"/>
        <v>4</v>
      </c>
      <c r="M712" s="69">
        <f t="shared" si="58"/>
        <v>1</v>
      </c>
      <c r="N712" s="45">
        <f t="shared" si="55"/>
        <v>0.5</v>
      </c>
    </row>
    <row r="713" spans="1:14">
      <c r="A713" s="44" t="s">
        <v>2932</v>
      </c>
      <c r="B713" s="10" t="s">
        <v>2933</v>
      </c>
      <c r="C713" s="3" t="s">
        <v>2934</v>
      </c>
      <c r="E713" s="18">
        <v>1</v>
      </c>
      <c r="F713" s="37">
        <v>1</v>
      </c>
      <c r="G713" s="19"/>
      <c r="H713" s="20">
        <v>2</v>
      </c>
      <c r="I713" s="32">
        <v>0</v>
      </c>
      <c r="J713" s="13">
        <f t="shared" si="56"/>
        <v>4</v>
      </c>
      <c r="K713" s="6">
        <f t="shared" si="59"/>
        <v>3</v>
      </c>
      <c r="L713" s="12">
        <f t="shared" si="57"/>
        <v>4</v>
      </c>
      <c r="M713" s="69">
        <f t="shared" si="58"/>
        <v>1</v>
      </c>
      <c r="N713" s="45">
        <f t="shared" si="55"/>
        <v>0.75</v>
      </c>
    </row>
    <row r="714" spans="1:14">
      <c r="A714" s="44" t="s">
        <v>2935</v>
      </c>
      <c r="B714" s="10" t="s">
        <v>2936</v>
      </c>
      <c r="C714" s="3" t="s">
        <v>2937</v>
      </c>
      <c r="E714" s="18">
        <v>2</v>
      </c>
      <c r="F714" s="37">
        <v>2</v>
      </c>
      <c r="G714" s="19"/>
      <c r="H714" s="20">
        <v>0</v>
      </c>
      <c r="I714" s="32">
        <v>0</v>
      </c>
      <c r="J714" s="13">
        <f t="shared" si="56"/>
        <v>4</v>
      </c>
      <c r="K714" s="6">
        <f t="shared" si="59"/>
        <v>2</v>
      </c>
      <c r="L714" s="12">
        <f t="shared" si="57"/>
        <v>4</v>
      </c>
      <c r="M714" s="69">
        <f t="shared" si="58"/>
        <v>1</v>
      </c>
      <c r="N714" s="45">
        <f t="shared" si="55"/>
        <v>0.5</v>
      </c>
    </row>
    <row r="715" spans="1:14">
      <c r="A715" s="44" t="s">
        <v>2944</v>
      </c>
      <c r="B715" s="10" t="s">
        <v>2945</v>
      </c>
      <c r="C715" s="3" t="s">
        <v>2946</v>
      </c>
      <c r="E715" s="18">
        <v>1</v>
      </c>
      <c r="F715" s="37">
        <v>2</v>
      </c>
      <c r="G715" s="19">
        <v>0</v>
      </c>
      <c r="H715" s="21"/>
      <c r="I715" s="32"/>
      <c r="J715" s="13">
        <f t="shared" si="56"/>
        <v>3</v>
      </c>
      <c r="K715" s="6">
        <f t="shared" si="59"/>
        <v>2</v>
      </c>
      <c r="L715" s="12">
        <f t="shared" si="57"/>
        <v>3</v>
      </c>
      <c r="M715" s="69">
        <f t="shared" si="58"/>
        <v>1</v>
      </c>
      <c r="N715" s="45">
        <f t="shared" si="55"/>
        <v>0.66666666666666663</v>
      </c>
    </row>
    <row r="716" spans="1:14">
      <c r="A716" s="44" t="s">
        <v>2497</v>
      </c>
      <c r="B716" s="11"/>
      <c r="C716" s="3" t="s">
        <v>11</v>
      </c>
      <c r="E716" s="18">
        <v>2</v>
      </c>
      <c r="F716" s="37">
        <v>2</v>
      </c>
      <c r="G716" s="19">
        <v>0</v>
      </c>
      <c r="H716" s="21"/>
      <c r="I716" s="32">
        <v>0</v>
      </c>
      <c r="J716" s="13">
        <f t="shared" si="56"/>
        <v>4</v>
      </c>
      <c r="K716" s="6">
        <f t="shared" si="59"/>
        <v>2</v>
      </c>
      <c r="L716" s="12">
        <f t="shared" si="57"/>
        <v>4</v>
      </c>
      <c r="M716" s="69">
        <f t="shared" si="58"/>
        <v>1</v>
      </c>
      <c r="N716" s="45">
        <f t="shared" si="55"/>
        <v>0.5</v>
      </c>
    </row>
    <row r="717" spans="1:14">
      <c r="A717" s="46" t="s">
        <v>2180</v>
      </c>
      <c r="B717" s="9" t="s">
        <v>2181</v>
      </c>
      <c r="C717" s="3" t="s">
        <v>178</v>
      </c>
      <c r="E717" s="18">
        <v>2</v>
      </c>
      <c r="F717" s="37">
        <v>1</v>
      </c>
      <c r="G717" s="19">
        <v>1</v>
      </c>
      <c r="H717" s="21"/>
      <c r="I717" s="32">
        <v>0</v>
      </c>
      <c r="J717" s="13">
        <f t="shared" si="56"/>
        <v>4</v>
      </c>
      <c r="K717" s="6">
        <f t="shared" si="59"/>
        <v>3</v>
      </c>
      <c r="L717" s="12">
        <f t="shared" si="57"/>
        <v>4</v>
      </c>
      <c r="M717" s="69">
        <f t="shared" si="58"/>
        <v>1</v>
      </c>
      <c r="N717" s="45">
        <f t="shared" si="55"/>
        <v>0.75</v>
      </c>
    </row>
    <row r="718" spans="1:14">
      <c r="A718" s="44" t="s">
        <v>2506</v>
      </c>
      <c r="B718" s="11" t="s">
        <v>2507</v>
      </c>
      <c r="C718" s="3" t="s">
        <v>5109</v>
      </c>
      <c r="E718" s="18">
        <v>0</v>
      </c>
      <c r="F718" s="37">
        <v>2</v>
      </c>
      <c r="G718" s="19">
        <v>2</v>
      </c>
      <c r="H718" s="21"/>
      <c r="I718" s="32">
        <v>0</v>
      </c>
      <c r="J718" s="13">
        <f t="shared" si="56"/>
        <v>4</v>
      </c>
      <c r="K718" s="6">
        <f t="shared" si="59"/>
        <v>2</v>
      </c>
      <c r="L718" s="12">
        <f t="shared" si="57"/>
        <v>4</v>
      </c>
      <c r="M718" s="69">
        <f t="shared" si="58"/>
        <v>1</v>
      </c>
      <c r="N718" s="45">
        <f t="shared" si="55"/>
        <v>0.5</v>
      </c>
    </row>
    <row r="719" spans="1:14">
      <c r="A719" s="44" t="s">
        <v>2184</v>
      </c>
      <c r="B719" s="10" t="s">
        <v>2185</v>
      </c>
      <c r="C719" s="3" t="s">
        <v>2186</v>
      </c>
      <c r="E719" s="18">
        <v>0</v>
      </c>
      <c r="F719" s="37">
        <v>2</v>
      </c>
      <c r="G719" s="19">
        <v>2</v>
      </c>
      <c r="H719" s="21"/>
      <c r="I719" s="32">
        <v>0</v>
      </c>
      <c r="J719" s="13">
        <f t="shared" si="56"/>
        <v>4</v>
      </c>
      <c r="K719" s="6">
        <f t="shared" si="59"/>
        <v>2</v>
      </c>
      <c r="L719" s="12">
        <f t="shared" si="57"/>
        <v>4</v>
      </c>
      <c r="M719" s="69">
        <f t="shared" si="58"/>
        <v>1</v>
      </c>
      <c r="N719" s="45">
        <f t="shared" si="55"/>
        <v>0.5</v>
      </c>
    </row>
    <row r="720" spans="1:14">
      <c r="A720" s="44" t="s">
        <v>2187</v>
      </c>
      <c r="B720" s="10"/>
      <c r="C720" s="3" t="s">
        <v>11</v>
      </c>
      <c r="E720" s="18">
        <v>0</v>
      </c>
      <c r="F720" s="37">
        <v>2</v>
      </c>
      <c r="G720" s="19">
        <v>2</v>
      </c>
      <c r="H720" s="21"/>
      <c r="I720" s="32">
        <v>0</v>
      </c>
      <c r="J720" s="13">
        <f t="shared" si="56"/>
        <v>4</v>
      </c>
      <c r="K720" s="6">
        <f t="shared" si="59"/>
        <v>2</v>
      </c>
      <c r="L720" s="12">
        <f t="shared" si="57"/>
        <v>4</v>
      </c>
      <c r="M720" s="69">
        <f t="shared" si="58"/>
        <v>1</v>
      </c>
      <c r="N720" s="45">
        <f t="shared" si="55"/>
        <v>0.5</v>
      </c>
    </row>
    <row r="721" spans="1:14">
      <c r="A721" s="44" t="s">
        <v>1934</v>
      </c>
      <c r="B721" s="10"/>
      <c r="C721" s="3" t="s">
        <v>11</v>
      </c>
      <c r="E721" s="18">
        <v>0</v>
      </c>
      <c r="F721" s="37">
        <v>2</v>
      </c>
      <c r="G721" s="19">
        <v>2</v>
      </c>
      <c r="H721" s="21"/>
      <c r="I721" s="32">
        <v>0</v>
      </c>
      <c r="J721" s="13">
        <f t="shared" si="56"/>
        <v>4</v>
      </c>
      <c r="K721" s="6">
        <f t="shared" si="59"/>
        <v>2</v>
      </c>
      <c r="L721" s="12">
        <f t="shared" si="57"/>
        <v>4</v>
      </c>
      <c r="M721" s="69">
        <f t="shared" si="58"/>
        <v>1</v>
      </c>
      <c r="N721" s="45">
        <f t="shared" si="55"/>
        <v>0.5</v>
      </c>
    </row>
    <row r="722" spans="1:14">
      <c r="A722" s="44" t="s">
        <v>349</v>
      </c>
      <c r="B722" s="1"/>
      <c r="C722" s="3" t="s">
        <v>72</v>
      </c>
      <c r="E722" s="18">
        <v>1</v>
      </c>
      <c r="F722" s="37">
        <v>0</v>
      </c>
      <c r="G722" s="19">
        <v>2</v>
      </c>
      <c r="H722" s="20">
        <v>2</v>
      </c>
      <c r="I722" s="32">
        <v>0</v>
      </c>
      <c r="J722" s="13">
        <f t="shared" si="56"/>
        <v>5</v>
      </c>
      <c r="K722" s="6">
        <f t="shared" si="59"/>
        <v>3</v>
      </c>
      <c r="L722" s="12">
        <f t="shared" si="57"/>
        <v>5</v>
      </c>
      <c r="M722" s="69">
        <f t="shared" si="58"/>
        <v>1</v>
      </c>
      <c r="N722" s="45">
        <f t="shared" si="55"/>
        <v>0.6</v>
      </c>
    </row>
    <row r="723" spans="1:14">
      <c r="A723" s="44" t="s">
        <v>364</v>
      </c>
      <c r="B723" s="1"/>
      <c r="C723" s="3" t="s">
        <v>60</v>
      </c>
      <c r="E723" s="18">
        <v>2</v>
      </c>
      <c r="F723" s="37">
        <v>1</v>
      </c>
      <c r="G723" s="19">
        <v>1</v>
      </c>
      <c r="H723" s="20"/>
      <c r="I723" s="32">
        <v>0</v>
      </c>
      <c r="J723" s="13">
        <f t="shared" si="56"/>
        <v>4</v>
      </c>
      <c r="K723" s="6">
        <f t="shared" si="59"/>
        <v>3</v>
      </c>
      <c r="L723" s="12">
        <f t="shared" si="57"/>
        <v>4</v>
      </c>
      <c r="M723" s="69">
        <f t="shared" si="58"/>
        <v>1</v>
      </c>
      <c r="N723" s="45">
        <f t="shared" si="55"/>
        <v>0.75</v>
      </c>
    </row>
    <row r="724" spans="1:14">
      <c r="A724" s="44" t="s">
        <v>368</v>
      </c>
      <c r="B724" s="1" t="s">
        <v>369</v>
      </c>
      <c r="C724" s="3" t="s">
        <v>5047</v>
      </c>
      <c r="E724" s="18">
        <v>0</v>
      </c>
      <c r="F724" s="37"/>
      <c r="G724" s="19">
        <v>2</v>
      </c>
      <c r="H724" s="20">
        <v>2</v>
      </c>
      <c r="I724" s="32">
        <v>0</v>
      </c>
      <c r="J724" s="13">
        <f t="shared" si="56"/>
        <v>4</v>
      </c>
      <c r="K724" s="6">
        <f t="shared" si="59"/>
        <v>2</v>
      </c>
      <c r="L724" s="12">
        <f t="shared" si="57"/>
        <v>4</v>
      </c>
      <c r="M724" s="69">
        <f t="shared" si="58"/>
        <v>1</v>
      </c>
      <c r="N724" s="45">
        <f t="shared" si="55"/>
        <v>0.5</v>
      </c>
    </row>
    <row r="725" spans="1:14">
      <c r="A725" s="44" t="s">
        <v>372</v>
      </c>
      <c r="B725" s="1" t="s">
        <v>373</v>
      </c>
      <c r="C725" s="3" t="s">
        <v>374</v>
      </c>
      <c r="E725" s="18">
        <v>0</v>
      </c>
      <c r="F725" s="37"/>
      <c r="G725" s="19">
        <v>2</v>
      </c>
      <c r="H725" s="20">
        <v>2</v>
      </c>
      <c r="I725" s="32">
        <v>0</v>
      </c>
      <c r="J725" s="13">
        <f t="shared" si="56"/>
        <v>4</v>
      </c>
      <c r="K725" s="6">
        <f t="shared" si="59"/>
        <v>2</v>
      </c>
      <c r="L725" s="12">
        <f t="shared" si="57"/>
        <v>4</v>
      </c>
      <c r="M725" s="69">
        <f t="shared" si="58"/>
        <v>1</v>
      </c>
      <c r="N725" s="45">
        <f t="shared" si="55"/>
        <v>0.5</v>
      </c>
    </row>
    <row r="726" spans="1:14">
      <c r="A726" s="44" t="s">
        <v>385</v>
      </c>
      <c r="B726" s="1" t="s">
        <v>386</v>
      </c>
      <c r="C726" s="3" t="s">
        <v>387</v>
      </c>
      <c r="E726" s="18">
        <v>0</v>
      </c>
      <c r="F726" s="37"/>
      <c r="G726" s="19">
        <v>2</v>
      </c>
      <c r="H726" s="20">
        <v>2</v>
      </c>
      <c r="I726" s="32">
        <v>0</v>
      </c>
      <c r="J726" s="13">
        <f t="shared" si="56"/>
        <v>4</v>
      </c>
      <c r="K726" s="6">
        <f t="shared" si="59"/>
        <v>2</v>
      </c>
      <c r="L726" s="12">
        <f t="shared" si="57"/>
        <v>4</v>
      </c>
      <c r="M726" s="69">
        <f t="shared" si="58"/>
        <v>1</v>
      </c>
      <c r="N726" s="45">
        <f t="shared" si="55"/>
        <v>0.5</v>
      </c>
    </row>
    <row r="727" spans="1:14">
      <c r="A727" s="44" t="s">
        <v>393</v>
      </c>
      <c r="B727" s="1" t="s">
        <v>394</v>
      </c>
      <c r="C727" s="3" t="s">
        <v>395</v>
      </c>
      <c r="E727" s="18">
        <v>0</v>
      </c>
      <c r="F727" s="37"/>
      <c r="G727" s="19">
        <v>2</v>
      </c>
      <c r="H727" s="20">
        <v>2</v>
      </c>
      <c r="I727" s="32">
        <v>0</v>
      </c>
      <c r="J727" s="13">
        <f t="shared" si="56"/>
        <v>4</v>
      </c>
      <c r="K727" s="6">
        <f t="shared" si="59"/>
        <v>2</v>
      </c>
      <c r="L727" s="12">
        <f t="shared" si="57"/>
        <v>4</v>
      </c>
      <c r="M727" s="69">
        <f t="shared" si="58"/>
        <v>1</v>
      </c>
      <c r="N727" s="45">
        <f t="shared" si="55"/>
        <v>0.5</v>
      </c>
    </row>
    <row r="728" spans="1:14">
      <c r="A728" s="44" t="s">
        <v>406</v>
      </c>
      <c r="B728" s="1" t="s">
        <v>407</v>
      </c>
      <c r="C728" s="3" t="s">
        <v>408</v>
      </c>
      <c r="E728" s="18">
        <v>2</v>
      </c>
      <c r="F728" s="37">
        <v>0</v>
      </c>
      <c r="G728" s="19">
        <v>1</v>
      </c>
      <c r="H728" s="20">
        <v>2</v>
      </c>
      <c r="I728" s="32">
        <v>0</v>
      </c>
      <c r="J728" s="13">
        <f t="shared" si="56"/>
        <v>5</v>
      </c>
      <c r="K728" s="6">
        <f t="shared" si="59"/>
        <v>3</v>
      </c>
      <c r="L728" s="12">
        <f t="shared" si="57"/>
        <v>5</v>
      </c>
      <c r="M728" s="69">
        <f t="shared" si="58"/>
        <v>1</v>
      </c>
      <c r="N728" s="45">
        <f t="shared" si="55"/>
        <v>0.6</v>
      </c>
    </row>
    <row r="729" spans="1:14">
      <c r="A729" s="44" t="s">
        <v>3404</v>
      </c>
      <c r="B729" s="11"/>
      <c r="C729" s="3" t="s">
        <v>11</v>
      </c>
      <c r="E729" s="22">
        <v>2</v>
      </c>
      <c r="F729" s="37"/>
      <c r="G729" s="23"/>
      <c r="H729" s="20"/>
      <c r="I729" s="32">
        <v>0</v>
      </c>
      <c r="J729" s="13">
        <f t="shared" si="56"/>
        <v>2</v>
      </c>
      <c r="K729" s="6">
        <f t="shared" si="59"/>
        <v>1</v>
      </c>
      <c r="L729" s="12">
        <f t="shared" si="57"/>
        <v>2</v>
      </c>
      <c r="M729" s="69">
        <f t="shared" si="58"/>
        <v>1</v>
      </c>
      <c r="N729" s="45">
        <f t="shared" si="55"/>
        <v>0.5</v>
      </c>
    </row>
    <row r="730" spans="1:14">
      <c r="A730" s="44" t="s">
        <v>3420</v>
      </c>
      <c r="B730" s="11" t="s">
        <v>3421</v>
      </c>
      <c r="C730" s="3" t="s">
        <v>5248</v>
      </c>
      <c r="E730" s="18">
        <v>2</v>
      </c>
      <c r="F730" s="37"/>
      <c r="G730" s="19"/>
      <c r="H730" s="21"/>
      <c r="I730" s="32">
        <v>0</v>
      </c>
      <c r="J730" s="13">
        <f t="shared" si="56"/>
        <v>2</v>
      </c>
      <c r="K730" s="6">
        <f t="shared" si="59"/>
        <v>1</v>
      </c>
      <c r="L730" s="12">
        <f t="shared" si="57"/>
        <v>2</v>
      </c>
      <c r="M730" s="69">
        <f t="shared" si="58"/>
        <v>1</v>
      </c>
      <c r="N730" s="45">
        <f t="shared" si="55"/>
        <v>0.5</v>
      </c>
    </row>
    <row r="731" spans="1:14">
      <c r="A731" s="44" t="s">
        <v>3423</v>
      </c>
      <c r="B731" s="11" t="s">
        <v>3424</v>
      </c>
      <c r="C731" s="3" t="s">
        <v>3425</v>
      </c>
      <c r="E731" s="18">
        <v>2</v>
      </c>
      <c r="F731" s="37">
        <v>0</v>
      </c>
      <c r="G731" s="19">
        <v>2</v>
      </c>
      <c r="H731" s="21"/>
      <c r="I731" s="32">
        <v>0</v>
      </c>
      <c r="J731" s="13">
        <f t="shared" si="56"/>
        <v>4</v>
      </c>
      <c r="K731" s="6">
        <f t="shared" si="59"/>
        <v>2</v>
      </c>
      <c r="L731" s="12">
        <f t="shared" si="57"/>
        <v>4</v>
      </c>
      <c r="M731" s="69">
        <f t="shared" si="58"/>
        <v>1</v>
      </c>
      <c r="N731" s="45">
        <f t="shared" si="55"/>
        <v>0.5</v>
      </c>
    </row>
    <row r="732" spans="1:14">
      <c r="A732" s="44" t="s">
        <v>3453</v>
      </c>
      <c r="B732" s="10" t="s">
        <v>3454</v>
      </c>
      <c r="C732" s="3" t="s">
        <v>3455</v>
      </c>
      <c r="E732" s="18">
        <v>2</v>
      </c>
      <c r="F732" s="37"/>
      <c r="G732" s="19">
        <v>0</v>
      </c>
      <c r="H732" s="21">
        <v>2</v>
      </c>
      <c r="I732" s="32">
        <v>0</v>
      </c>
      <c r="J732" s="13">
        <f t="shared" si="56"/>
        <v>4</v>
      </c>
      <c r="K732" s="6">
        <f t="shared" si="59"/>
        <v>2</v>
      </c>
      <c r="L732" s="12">
        <f t="shared" si="57"/>
        <v>4</v>
      </c>
      <c r="M732" s="69">
        <f t="shared" si="58"/>
        <v>1</v>
      </c>
      <c r="N732" s="45">
        <f t="shared" si="55"/>
        <v>0.5</v>
      </c>
    </row>
    <row r="733" spans="1:14">
      <c r="A733" s="44" t="s">
        <v>3456</v>
      </c>
      <c r="B733" s="10" t="s">
        <v>3457</v>
      </c>
      <c r="C733" s="3" t="s">
        <v>2978</v>
      </c>
      <c r="E733" s="18">
        <v>3</v>
      </c>
      <c r="F733" s="37">
        <v>0</v>
      </c>
      <c r="G733" s="19">
        <v>0</v>
      </c>
      <c r="H733" s="21"/>
      <c r="I733" s="32">
        <v>1</v>
      </c>
      <c r="J733" s="13">
        <f t="shared" si="56"/>
        <v>4</v>
      </c>
      <c r="K733" s="6">
        <f t="shared" si="59"/>
        <v>2</v>
      </c>
      <c r="L733" s="12">
        <f t="shared" si="57"/>
        <v>4</v>
      </c>
      <c r="M733" s="69">
        <f t="shared" si="58"/>
        <v>1</v>
      </c>
      <c r="N733" s="45">
        <f t="shared" si="55"/>
        <v>0.5</v>
      </c>
    </row>
    <row r="734" spans="1:14">
      <c r="A734" s="44" t="s">
        <v>3458</v>
      </c>
      <c r="B734" s="10" t="s">
        <v>3459</v>
      </c>
      <c r="C734" s="3" t="s">
        <v>3460</v>
      </c>
      <c r="E734" s="18">
        <v>2</v>
      </c>
      <c r="F734" s="37"/>
      <c r="G734" s="19">
        <v>0</v>
      </c>
      <c r="H734" s="21">
        <v>2</v>
      </c>
      <c r="I734" s="32">
        <v>0</v>
      </c>
      <c r="J734" s="13">
        <f t="shared" si="56"/>
        <v>4</v>
      </c>
      <c r="K734" s="6">
        <f t="shared" si="59"/>
        <v>2</v>
      </c>
      <c r="L734" s="12">
        <f t="shared" si="57"/>
        <v>4</v>
      </c>
      <c r="M734" s="69">
        <f t="shared" si="58"/>
        <v>1</v>
      </c>
      <c r="N734" s="45">
        <f t="shared" si="55"/>
        <v>0.5</v>
      </c>
    </row>
    <row r="735" spans="1:14">
      <c r="A735" s="44" t="s">
        <v>3486</v>
      </c>
      <c r="B735" s="10" t="s">
        <v>3487</v>
      </c>
      <c r="C735" s="3" t="s">
        <v>3488</v>
      </c>
      <c r="E735" s="18">
        <v>2</v>
      </c>
      <c r="F735" s="37">
        <v>0</v>
      </c>
      <c r="G735" s="19">
        <v>2</v>
      </c>
      <c r="H735" s="21"/>
      <c r="I735" s="32">
        <v>0</v>
      </c>
      <c r="J735" s="13">
        <f t="shared" si="56"/>
        <v>4</v>
      </c>
      <c r="K735" s="6">
        <f t="shared" si="59"/>
        <v>2</v>
      </c>
      <c r="L735" s="12">
        <f t="shared" si="57"/>
        <v>4</v>
      </c>
      <c r="M735" s="69">
        <f t="shared" si="58"/>
        <v>1</v>
      </c>
      <c r="N735" s="45">
        <f t="shared" si="55"/>
        <v>0.5</v>
      </c>
    </row>
    <row r="736" spans="1:14">
      <c r="A736" s="44" t="s">
        <v>3490</v>
      </c>
      <c r="B736" s="10" t="s">
        <v>3491</v>
      </c>
      <c r="C736" s="3" t="s">
        <v>3492</v>
      </c>
      <c r="E736" s="18">
        <v>1</v>
      </c>
      <c r="F736" s="37"/>
      <c r="G736" s="19"/>
      <c r="H736" s="21">
        <v>2</v>
      </c>
      <c r="I736" s="32">
        <v>0</v>
      </c>
      <c r="J736" s="13">
        <f t="shared" si="56"/>
        <v>3</v>
      </c>
      <c r="K736" s="6">
        <f t="shared" si="59"/>
        <v>2</v>
      </c>
      <c r="L736" s="12">
        <f t="shared" si="57"/>
        <v>3</v>
      </c>
      <c r="M736" s="69">
        <f t="shared" si="58"/>
        <v>1</v>
      </c>
      <c r="N736" s="45">
        <f t="shared" si="55"/>
        <v>0.66666666666666663</v>
      </c>
    </row>
    <row r="737" spans="1:14">
      <c r="A737" s="44" t="s">
        <v>3511</v>
      </c>
      <c r="B737" s="10" t="s">
        <v>3512</v>
      </c>
      <c r="C737" s="3" t="s">
        <v>3513</v>
      </c>
      <c r="E737" s="18"/>
      <c r="F737" s="37">
        <v>2</v>
      </c>
      <c r="G737" s="19">
        <v>0</v>
      </c>
      <c r="H737" s="21">
        <v>2</v>
      </c>
      <c r="I737" s="32">
        <v>0</v>
      </c>
      <c r="J737" s="13">
        <f t="shared" si="56"/>
        <v>4</v>
      </c>
      <c r="K737" s="6">
        <f t="shared" si="59"/>
        <v>2</v>
      </c>
      <c r="L737" s="12">
        <f t="shared" si="57"/>
        <v>4</v>
      </c>
      <c r="M737" s="69">
        <f t="shared" si="58"/>
        <v>1</v>
      </c>
      <c r="N737" s="45">
        <f t="shared" si="55"/>
        <v>0.5</v>
      </c>
    </row>
    <row r="738" spans="1:14">
      <c r="A738" s="46" t="s">
        <v>1809</v>
      </c>
      <c r="B738" s="9" t="s">
        <v>1810</v>
      </c>
      <c r="E738" s="18">
        <v>1</v>
      </c>
      <c r="F738" s="37">
        <v>0</v>
      </c>
      <c r="G738" s="19"/>
      <c r="H738" s="21"/>
      <c r="I738" s="32">
        <v>2</v>
      </c>
      <c r="J738" s="13">
        <f t="shared" si="56"/>
        <v>3</v>
      </c>
      <c r="K738" s="6">
        <f t="shared" si="59"/>
        <v>2</v>
      </c>
      <c r="L738" s="12">
        <f t="shared" si="57"/>
        <v>3</v>
      </c>
      <c r="M738" s="69">
        <f t="shared" si="58"/>
        <v>1</v>
      </c>
      <c r="N738" s="45">
        <f t="shared" si="55"/>
        <v>0.66666666666666663</v>
      </c>
    </row>
    <row r="739" spans="1:14">
      <c r="A739" s="44" t="s">
        <v>2969</v>
      </c>
      <c r="B739" s="10"/>
      <c r="C739" s="3" t="s">
        <v>60</v>
      </c>
      <c r="E739" s="18">
        <v>2</v>
      </c>
      <c r="F739" s="37">
        <v>0</v>
      </c>
      <c r="G739" s="19">
        <v>0</v>
      </c>
      <c r="H739" s="21">
        <v>2</v>
      </c>
      <c r="I739" s="32"/>
      <c r="J739" s="13">
        <f t="shared" si="56"/>
        <v>4</v>
      </c>
      <c r="K739" s="6">
        <f t="shared" si="59"/>
        <v>2</v>
      </c>
      <c r="L739" s="12">
        <f t="shared" si="57"/>
        <v>4</v>
      </c>
      <c r="M739" s="69">
        <f t="shared" si="58"/>
        <v>1</v>
      </c>
      <c r="N739" s="45">
        <f t="shared" si="55"/>
        <v>0.5</v>
      </c>
    </row>
    <row r="740" spans="1:14">
      <c r="A740" s="44" t="s">
        <v>2990</v>
      </c>
      <c r="B740" s="10" t="s">
        <v>2991</v>
      </c>
      <c r="C740" s="3" t="s">
        <v>2992</v>
      </c>
      <c r="E740" s="18">
        <v>1</v>
      </c>
      <c r="F740" s="37">
        <v>1</v>
      </c>
      <c r="G740" s="19"/>
      <c r="H740" s="21">
        <v>2</v>
      </c>
      <c r="I740" s="32">
        <v>0</v>
      </c>
      <c r="J740" s="13">
        <f t="shared" si="56"/>
        <v>4</v>
      </c>
      <c r="K740" s="6">
        <f t="shared" si="59"/>
        <v>3</v>
      </c>
      <c r="L740" s="12">
        <f t="shared" si="57"/>
        <v>4</v>
      </c>
      <c r="M740" s="69">
        <f t="shared" si="58"/>
        <v>1</v>
      </c>
      <c r="N740" s="45">
        <f t="shared" ref="N740:N803" si="60">K740/L740</f>
        <v>0.75</v>
      </c>
    </row>
    <row r="741" spans="1:14">
      <c r="A741" s="44" t="s">
        <v>2998</v>
      </c>
      <c r="B741" s="10" t="s">
        <v>2999</v>
      </c>
      <c r="C741" s="3" t="s">
        <v>3000</v>
      </c>
      <c r="E741" s="18">
        <v>0</v>
      </c>
      <c r="F741" s="37">
        <v>2</v>
      </c>
      <c r="G741" s="19">
        <v>2</v>
      </c>
      <c r="H741" s="21"/>
      <c r="I741" s="32">
        <v>0</v>
      </c>
      <c r="J741" s="13">
        <f t="shared" si="56"/>
        <v>4</v>
      </c>
      <c r="K741" s="6">
        <f t="shared" si="59"/>
        <v>2</v>
      </c>
      <c r="L741" s="12">
        <f t="shared" si="57"/>
        <v>4</v>
      </c>
      <c r="M741" s="69">
        <f t="shared" si="58"/>
        <v>1</v>
      </c>
      <c r="N741" s="45">
        <f t="shared" si="60"/>
        <v>0.5</v>
      </c>
    </row>
    <row r="742" spans="1:14">
      <c r="A742" s="44" t="s">
        <v>3003</v>
      </c>
      <c r="B742" s="10"/>
      <c r="E742" s="18"/>
      <c r="F742" s="37">
        <v>2</v>
      </c>
      <c r="G742" s="19">
        <v>0</v>
      </c>
      <c r="H742" s="21"/>
      <c r="I742" s="32">
        <v>1</v>
      </c>
      <c r="J742" s="13">
        <f t="shared" si="56"/>
        <v>3</v>
      </c>
      <c r="K742" s="6">
        <f t="shared" si="59"/>
        <v>2</v>
      </c>
      <c r="L742" s="12">
        <f t="shared" si="57"/>
        <v>3</v>
      </c>
      <c r="M742" s="69">
        <f t="shared" si="58"/>
        <v>1</v>
      </c>
      <c r="N742" s="45">
        <f t="shared" si="60"/>
        <v>0.66666666666666663</v>
      </c>
    </row>
    <row r="743" spans="1:14">
      <c r="A743" s="44" t="s">
        <v>3023</v>
      </c>
      <c r="B743" s="10" t="s">
        <v>3024</v>
      </c>
      <c r="C743" s="3" t="s">
        <v>5124</v>
      </c>
      <c r="E743" s="18">
        <v>0</v>
      </c>
      <c r="F743" s="37">
        <v>3</v>
      </c>
      <c r="G743" s="19">
        <v>1</v>
      </c>
      <c r="H743" s="21"/>
      <c r="I743" s="32">
        <v>0</v>
      </c>
      <c r="J743" s="13">
        <f t="shared" si="56"/>
        <v>4</v>
      </c>
      <c r="K743" s="6">
        <f t="shared" si="59"/>
        <v>2</v>
      </c>
      <c r="L743" s="12">
        <f t="shared" si="57"/>
        <v>4</v>
      </c>
      <c r="M743" s="69">
        <f t="shared" si="58"/>
        <v>1</v>
      </c>
      <c r="N743" s="45">
        <f t="shared" si="60"/>
        <v>0.5</v>
      </c>
    </row>
    <row r="744" spans="1:14">
      <c r="A744" s="44" t="s">
        <v>3025</v>
      </c>
      <c r="B744" s="10" t="s">
        <v>3026</v>
      </c>
      <c r="C744" s="3" t="s">
        <v>11</v>
      </c>
      <c r="E744" s="18">
        <v>0</v>
      </c>
      <c r="F744" s="37">
        <v>2</v>
      </c>
      <c r="G744" s="19">
        <v>0</v>
      </c>
      <c r="H744" s="21">
        <v>2</v>
      </c>
      <c r="I744" s="32">
        <v>1</v>
      </c>
      <c r="J744" s="13">
        <f t="shared" si="56"/>
        <v>5</v>
      </c>
      <c r="K744" s="6">
        <f t="shared" si="59"/>
        <v>3</v>
      </c>
      <c r="L744" s="12">
        <f t="shared" si="57"/>
        <v>5</v>
      </c>
      <c r="M744" s="69">
        <f t="shared" si="58"/>
        <v>1</v>
      </c>
      <c r="N744" s="45">
        <f t="shared" si="60"/>
        <v>0.6</v>
      </c>
    </row>
    <row r="745" spans="1:14">
      <c r="A745" s="44" t="s">
        <v>3027</v>
      </c>
      <c r="B745" s="10" t="s">
        <v>3028</v>
      </c>
      <c r="C745" s="3" t="s">
        <v>1085</v>
      </c>
      <c r="E745" s="18">
        <v>0</v>
      </c>
      <c r="F745" s="37">
        <v>2</v>
      </c>
      <c r="G745" s="19">
        <v>2</v>
      </c>
      <c r="H745" s="21"/>
      <c r="I745" s="32">
        <v>0</v>
      </c>
      <c r="J745" s="13">
        <f t="shared" si="56"/>
        <v>4</v>
      </c>
      <c r="K745" s="6">
        <f t="shared" si="59"/>
        <v>2</v>
      </c>
      <c r="L745" s="12">
        <f t="shared" si="57"/>
        <v>4</v>
      </c>
      <c r="M745" s="69">
        <f t="shared" si="58"/>
        <v>1</v>
      </c>
      <c r="N745" s="45">
        <f t="shared" si="60"/>
        <v>0.5</v>
      </c>
    </row>
    <row r="746" spans="1:14">
      <c r="A746" s="44" t="s">
        <v>3043</v>
      </c>
      <c r="B746" s="10" t="s">
        <v>3044</v>
      </c>
      <c r="C746" s="3" t="s">
        <v>3045</v>
      </c>
      <c r="E746" s="18">
        <v>2</v>
      </c>
      <c r="F746" s="37">
        <v>0</v>
      </c>
      <c r="G746" s="19">
        <v>0</v>
      </c>
      <c r="H746" s="21"/>
      <c r="I746" s="32">
        <v>2</v>
      </c>
      <c r="J746" s="13">
        <f t="shared" si="56"/>
        <v>4</v>
      </c>
      <c r="K746" s="6">
        <f t="shared" si="59"/>
        <v>2</v>
      </c>
      <c r="L746" s="12">
        <f t="shared" si="57"/>
        <v>4</v>
      </c>
      <c r="M746" s="69">
        <f t="shared" si="58"/>
        <v>1</v>
      </c>
      <c r="N746" s="45">
        <f t="shared" si="60"/>
        <v>0.5</v>
      </c>
    </row>
    <row r="747" spans="1:14">
      <c r="A747" s="44" t="s">
        <v>3047</v>
      </c>
      <c r="B747" s="10" t="s">
        <v>3048</v>
      </c>
      <c r="C747" s="3" t="s">
        <v>5127</v>
      </c>
      <c r="E747" s="18">
        <v>0</v>
      </c>
      <c r="F747" s="37">
        <v>2</v>
      </c>
      <c r="G747" s="19">
        <v>2</v>
      </c>
      <c r="H747" s="21"/>
      <c r="I747" s="32">
        <v>0</v>
      </c>
      <c r="J747" s="13">
        <f t="shared" si="56"/>
        <v>4</v>
      </c>
      <c r="K747" s="6">
        <f t="shared" si="59"/>
        <v>2</v>
      </c>
      <c r="L747" s="12">
        <f t="shared" si="57"/>
        <v>4</v>
      </c>
      <c r="M747" s="69">
        <f t="shared" si="58"/>
        <v>1</v>
      </c>
      <c r="N747" s="45">
        <f t="shared" si="60"/>
        <v>0.5</v>
      </c>
    </row>
    <row r="748" spans="1:14">
      <c r="A748" s="46" t="s">
        <v>1811</v>
      </c>
      <c r="B748" s="1"/>
      <c r="C748" s="3" t="s">
        <v>11</v>
      </c>
      <c r="E748" s="18">
        <v>2</v>
      </c>
      <c r="F748" s="37">
        <v>0</v>
      </c>
      <c r="G748" s="19">
        <v>1</v>
      </c>
      <c r="H748" s="21"/>
      <c r="I748" s="32">
        <v>1</v>
      </c>
      <c r="J748" s="13">
        <f t="shared" si="56"/>
        <v>4</v>
      </c>
      <c r="K748" s="6">
        <f t="shared" si="59"/>
        <v>3</v>
      </c>
      <c r="L748" s="12">
        <f t="shared" si="57"/>
        <v>4</v>
      </c>
      <c r="M748" s="69">
        <f t="shared" si="58"/>
        <v>1</v>
      </c>
      <c r="N748" s="45">
        <f t="shared" si="60"/>
        <v>0.75</v>
      </c>
    </row>
    <row r="749" spans="1:14">
      <c r="A749" s="44" t="s">
        <v>3079</v>
      </c>
      <c r="B749" s="10" t="s">
        <v>3080</v>
      </c>
      <c r="C749" s="3" t="s">
        <v>3081</v>
      </c>
      <c r="E749" s="18">
        <v>1</v>
      </c>
      <c r="F749" s="37">
        <v>2</v>
      </c>
      <c r="G749" s="19">
        <v>1</v>
      </c>
      <c r="H749" s="21"/>
      <c r="I749" s="32">
        <v>0</v>
      </c>
      <c r="J749" s="13">
        <f t="shared" si="56"/>
        <v>4</v>
      </c>
      <c r="K749" s="6">
        <f t="shared" si="59"/>
        <v>3</v>
      </c>
      <c r="L749" s="12">
        <f t="shared" si="57"/>
        <v>4</v>
      </c>
      <c r="M749" s="69">
        <f t="shared" si="58"/>
        <v>1</v>
      </c>
      <c r="N749" s="45">
        <f t="shared" si="60"/>
        <v>0.75</v>
      </c>
    </row>
    <row r="750" spans="1:14">
      <c r="A750" s="44" t="s">
        <v>3084</v>
      </c>
      <c r="B750" s="10" t="s">
        <v>3085</v>
      </c>
      <c r="C750" s="3" t="s">
        <v>3086</v>
      </c>
      <c r="E750" s="18">
        <v>2</v>
      </c>
      <c r="F750" s="37">
        <v>0</v>
      </c>
      <c r="G750" s="19">
        <v>2</v>
      </c>
      <c r="H750" s="21"/>
      <c r="I750" s="32">
        <v>0</v>
      </c>
      <c r="J750" s="13">
        <f t="shared" si="56"/>
        <v>4</v>
      </c>
      <c r="K750" s="6">
        <f t="shared" si="59"/>
        <v>2</v>
      </c>
      <c r="L750" s="12">
        <f t="shared" si="57"/>
        <v>4</v>
      </c>
      <c r="M750" s="69">
        <f t="shared" si="58"/>
        <v>1</v>
      </c>
      <c r="N750" s="45">
        <f t="shared" si="60"/>
        <v>0.5</v>
      </c>
    </row>
    <row r="751" spans="1:14">
      <c r="A751" s="44" t="s">
        <v>3095</v>
      </c>
      <c r="B751" s="10" t="s">
        <v>3096</v>
      </c>
      <c r="C751" s="3" t="s">
        <v>92</v>
      </c>
      <c r="E751" s="18">
        <v>0</v>
      </c>
      <c r="F751" s="37">
        <v>2</v>
      </c>
      <c r="G751" s="19">
        <v>2</v>
      </c>
      <c r="H751" s="21"/>
      <c r="I751" s="32">
        <v>0</v>
      </c>
      <c r="J751" s="13">
        <f t="shared" si="56"/>
        <v>4</v>
      </c>
      <c r="K751" s="6">
        <f t="shared" si="59"/>
        <v>2</v>
      </c>
      <c r="L751" s="12">
        <f t="shared" si="57"/>
        <v>4</v>
      </c>
      <c r="M751" s="69">
        <f t="shared" si="58"/>
        <v>1</v>
      </c>
      <c r="N751" s="45">
        <f t="shared" si="60"/>
        <v>0.5</v>
      </c>
    </row>
    <row r="752" spans="1:14">
      <c r="A752" s="44" t="s">
        <v>3097</v>
      </c>
      <c r="B752" s="10" t="s">
        <v>3098</v>
      </c>
      <c r="C752" s="3" t="s">
        <v>29</v>
      </c>
      <c r="E752" s="18">
        <v>2</v>
      </c>
      <c r="F752" s="37">
        <v>1</v>
      </c>
      <c r="G752" s="19">
        <v>1</v>
      </c>
      <c r="H752" s="21"/>
      <c r="I752" s="32">
        <v>0</v>
      </c>
      <c r="J752" s="13">
        <f t="shared" si="56"/>
        <v>4</v>
      </c>
      <c r="K752" s="6">
        <f t="shared" si="59"/>
        <v>3</v>
      </c>
      <c r="L752" s="12">
        <f t="shared" si="57"/>
        <v>4</v>
      </c>
      <c r="M752" s="69">
        <f t="shared" si="58"/>
        <v>1</v>
      </c>
      <c r="N752" s="45">
        <f t="shared" si="60"/>
        <v>0.75</v>
      </c>
    </row>
    <row r="753" spans="1:14">
      <c r="A753" s="44" t="s">
        <v>2190</v>
      </c>
      <c r="B753" s="10" t="s">
        <v>2191</v>
      </c>
      <c r="C753" s="3" t="s">
        <v>2192</v>
      </c>
      <c r="E753" s="18">
        <v>0</v>
      </c>
      <c r="F753" s="37">
        <v>2</v>
      </c>
      <c r="G753" s="19">
        <v>2</v>
      </c>
      <c r="H753" s="21"/>
      <c r="I753" s="32">
        <v>0</v>
      </c>
      <c r="J753" s="13">
        <f t="shared" si="56"/>
        <v>4</v>
      </c>
      <c r="K753" s="6">
        <f t="shared" si="59"/>
        <v>2</v>
      </c>
      <c r="L753" s="12">
        <f t="shared" si="57"/>
        <v>4</v>
      </c>
      <c r="M753" s="69">
        <f t="shared" si="58"/>
        <v>1</v>
      </c>
      <c r="N753" s="45">
        <f t="shared" si="60"/>
        <v>0.5</v>
      </c>
    </row>
    <row r="754" spans="1:14">
      <c r="A754" s="44" t="s">
        <v>3103</v>
      </c>
      <c r="B754" s="10" t="s">
        <v>3104</v>
      </c>
      <c r="C754" s="3" t="s">
        <v>3105</v>
      </c>
      <c r="E754" s="18">
        <v>2</v>
      </c>
      <c r="F754" s="37">
        <v>0</v>
      </c>
      <c r="G754" s="19">
        <v>0</v>
      </c>
      <c r="H754" s="21">
        <v>3</v>
      </c>
      <c r="I754" s="32">
        <v>0</v>
      </c>
      <c r="J754" s="13">
        <f t="shared" si="56"/>
        <v>5</v>
      </c>
      <c r="K754" s="6">
        <f t="shared" si="59"/>
        <v>2</v>
      </c>
      <c r="L754" s="12">
        <f t="shared" si="57"/>
        <v>5</v>
      </c>
      <c r="M754" s="69">
        <f t="shared" si="58"/>
        <v>1</v>
      </c>
      <c r="N754" s="45">
        <f t="shared" si="60"/>
        <v>0.4</v>
      </c>
    </row>
    <row r="755" spans="1:14">
      <c r="A755" s="44" t="s">
        <v>3115</v>
      </c>
      <c r="B755" s="10"/>
      <c r="C755" s="3" t="s">
        <v>60</v>
      </c>
      <c r="E755" s="18">
        <v>1</v>
      </c>
      <c r="F755" s="37">
        <v>0</v>
      </c>
      <c r="G755" s="19">
        <v>3</v>
      </c>
      <c r="H755" s="21"/>
      <c r="I755" s="32">
        <v>0</v>
      </c>
      <c r="J755" s="13">
        <f t="shared" si="56"/>
        <v>4</v>
      </c>
      <c r="K755" s="6">
        <f t="shared" si="59"/>
        <v>2</v>
      </c>
      <c r="L755" s="12">
        <f t="shared" si="57"/>
        <v>4</v>
      </c>
      <c r="M755" s="69">
        <f t="shared" si="58"/>
        <v>1</v>
      </c>
      <c r="N755" s="45">
        <f t="shared" si="60"/>
        <v>0.5</v>
      </c>
    </row>
    <row r="756" spans="1:14">
      <c r="A756" s="44" t="s">
        <v>3125</v>
      </c>
      <c r="B756" s="10"/>
      <c r="C756" s="3" t="s">
        <v>60</v>
      </c>
      <c r="E756" s="18"/>
      <c r="F756" s="37"/>
      <c r="G756" s="19">
        <v>3</v>
      </c>
      <c r="H756" s="21">
        <v>0</v>
      </c>
      <c r="I756" s="32">
        <v>0</v>
      </c>
      <c r="J756" s="13">
        <f t="shared" si="56"/>
        <v>3</v>
      </c>
      <c r="K756" s="6">
        <f t="shared" si="59"/>
        <v>1</v>
      </c>
      <c r="L756" s="12">
        <f t="shared" si="57"/>
        <v>3</v>
      </c>
      <c r="M756" s="69">
        <f t="shared" si="58"/>
        <v>1</v>
      </c>
      <c r="N756" s="45">
        <f t="shared" si="60"/>
        <v>0.33333333333333331</v>
      </c>
    </row>
    <row r="757" spans="1:14">
      <c r="A757" s="44" t="s">
        <v>2193</v>
      </c>
      <c r="B757" s="10" t="s">
        <v>2194</v>
      </c>
      <c r="C757" s="3" t="s">
        <v>178</v>
      </c>
      <c r="E757" s="18">
        <v>0</v>
      </c>
      <c r="F757" s="37">
        <v>2</v>
      </c>
      <c r="G757" s="19">
        <v>2</v>
      </c>
      <c r="H757" s="21"/>
      <c r="I757" s="32">
        <v>0</v>
      </c>
      <c r="J757" s="13">
        <f t="shared" si="56"/>
        <v>4</v>
      </c>
      <c r="K757" s="6">
        <f t="shared" si="59"/>
        <v>2</v>
      </c>
      <c r="L757" s="12">
        <f t="shared" si="57"/>
        <v>4</v>
      </c>
      <c r="M757" s="69">
        <f t="shared" si="58"/>
        <v>1</v>
      </c>
      <c r="N757" s="45">
        <f t="shared" si="60"/>
        <v>0.5</v>
      </c>
    </row>
    <row r="758" spans="1:14">
      <c r="A758" s="44" t="s">
        <v>2195</v>
      </c>
      <c r="B758" s="10"/>
      <c r="C758" s="3" t="s">
        <v>2196</v>
      </c>
      <c r="E758" s="18">
        <v>2</v>
      </c>
      <c r="F758" s="37">
        <v>0</v>
      </c>
      <c r="G758" s="19">
        <v>2</v>
      </c>
      <c r="H758" s="21"/>
      <c r="I758" s="32">
        <v>0</v>
      </c>
      <c r="J758" s="13">
        <f t="shared" si="56"/>
        <v>4</v>
      </c>
      <c r="K758" s="6">
        <f t="shared" si="59"/>
        <v>2</v>
      </c>
      <c r="L758" s="12">
        <f t="shared" si="57"/>
        <v>4</v>
      </c>
      <c r="M758" s="69">
        <f t="shared" si="58"/>
        <v>1</v>
      </c>
      <c r="N758" s="45">
        <f t="shared" si="60"/>
        <v>0.5</v>
      </c>
    </row>
    <row r="759" spans="1:14">
      <c r="A759" s="44" t="s">
        <v>2554</v>
      </c>
      <c r="B759" s="11" t="s">
        <v>2555</v>
      </c>
      <c r="C759" s="3" t="s">
        <v>2556</v>
      </c>
      <c r="E759" s="18">
        <v>2</v>
      </c>
      <c r="F759" s="37">
        <v>2</v>
      </c>
      <c r="G759" s="19">
        <v>0</v>
      </c>
      <c r="H759" s="21"/>
      <c r="I759" s="32">
        <v>0</v>
      </c>
      <c r="J759" s="13">
        <f t="shared" si="56"/>
        <v>4</v>
      </c>
      <c r="K759" s="6">
        <f t="shared" si="59"/>
        <v>2</v>
      </c>
      <c r="L759" s="12">
        <f t="shared" si="57"/>
        <v>4</v>
      </c>
      <c r="M759" s="69">
        <f t="shared" si="58"/>
        <v>1</v>
      </c>
      <c r="N759" s="45">
        <f t="shared" si="60"/>
        <v>0.5</v>
      </c>
    </row>
    <row r="760" spans="1:14">
      <c r="A760" s="44" t="s">
        <v>2559</v>
      </c>
      <c r="B760" s="11"/>
      <c r="C760" s="3" t="s">
        <v>11</v>
      </c>
      <c r="E760" s="18">
        <v>2</v>
      </c>
      <c r="F760" s="37"/>
      <c r="G760" s="19"/>
      <c r="H760" s="21">
        <v>0</v>
      </c>
      <c r="I760" s="32">
        <v>1</v>
      </c>
      <c r="J760" s="13">
        <f t="shared" si="56"/>
        <v>3</v>
      </c>
      <c r="K760" s="6">
        <f t="shared" si="59"/>
        <v>2</v>
      </c>
      <c r="L760" s="12">
        <f t="shared" si="57"/>
        <v>3</v>
      </c>
      <c r="M760" s="69">
        <f t="shared" si="58"/>
        <v>1</v>
      </c>
      <c r="N760" s="45">
        <f t="shared" si="60"/>
        <v>0.66666666666666663</v>
      </c>
    </row>
    <row r="761" spans="1:14">
      <c r="A761" s="44" t="s">
        <v>245</v>
      </c>
      <c r="B761" s="1"/>
      <c r="C761" s="3" t="s">
        <v>11</v>
      </c>
      <c r="E761" s="18">
        <v>0</v>
      </c>
      <c r="F761" s="37"/>
      <c r="G761" s="19">
        <v>2</v>
      </c>
      <c r="H761" s="20">
        <v>2</v>
      </c>
      <c r="I761" s="32">
        <v>0</v>
      </c>
      <c r="J761" s="13">
        <f t="shared" si="56"/>
        <v>4</v>
      </c>
      <c r="K761" s="6">
        <f t="shared" si="59"/>
        <v>2</v>
      </c>
      <c r="L761" s="12">
        <f t="shared" si="57"/>
        <v>4</v>
      </c>
      <c r="M761" s="69">
        <f t="shared" si="58"/>
        <v>1</v>
      </c>
      <c r="N761" s="45">
        <f t="shared" si="60"/>
        <v>0.5</v>
      </c>
    </row>
    <row r="762" spans="1:14">
      <c r="A762" s="44" t="s">
        <v>231</v>
      </c>
      <c r="B762" s="10" t="s">
        <v>232</v>
      </c>
      <c r="C762" s="3" t="s">
        <v>233</v>
      </c>
      <c r="E762" s="18"/>
      <c r="F762" s="37"/>
      <c r="G762" s="19">
        <v>0</v>
      </c>
      <c r="H762" s="20">
        <v>1</v>
      </c>
      <c r="I762" s="32">
        <v>2</v>
      </c>
      <c r="J762" s="13">
        <f t="shared" si="56"/>
        <v>3</v>
      </c>
      <c r="K762" s="6">
        <f t="shared" si="59"/>
        <v>2</v>
      </c>
      <c r="L762" s="12">
        <f t="shared" si="57"/>
        <v>3</v>
      </c>
      <c r="M762" s="69">
        <f t="shared" si="58"/>
        <v>1</v>
      </c>
      <c r="N762" s="45">
        <f t="shared" si="60"/>
        <v>0.66666666666666663</v>
      </c>
    </row>
    <row r="763" spans="1:14">
      <c r="A763" s="44" t="s">
        <v>222</v>
      </c>
      <c r="B763" s="10" t="s">
        <v>223</v>
      </c>
      <c r="C763" s="3" t="s">
        <v>224</v>
      </c>
      <c r="E763" s="18"/>
      <c r="F763" s="37">
        <v>0</v>
      </c>
      <c r="G763" s="19">
        <v>0</v>
      </c>
      <c r="H763" s="20">
        <v>2</v>
      </c>
      <c r="I763" s="32">
        <v>2</v>
      </c>
      <c r="J763" s="13">
        <f t="shared" si="56"/>
        <v>4</v>
      </c>
      <c r="K763" s="6">
        <f t="shared" si="59"/>
        <v>2</v>
      </c>
      <c r="L763" s="12">
        <f t="shared" si="57"/>
        <v>4</v>
      </c>
      <c r="M763" s="69">
        <f t="shared" si="58"/>
        <v>1</v>
      </c>
      <c r="N763" s="45">
        <f t="shared" si="60"/>
        <v>0.5</v>
      </c>
    </row>
    <row r="764" spans="1:14">
      <c r="A764" s="44" t="s">
        <v>203</v>
      </c>
      <c r="B764" s="10" t="s">
        <v>204</v>
      </c>
      <c r="C764" s="3" t="s">
        <v>205</v>
      </c>
      <c r="D764" s="4"/>
      <c r="E764" s="15">
        <v>0</v>
      </c>
      <c r="F764" s="37">
        <v>2</v>
      </c>
      <c r="G764" s="19">
        <v>2</v>
      </c>
      <c r="H764" s="20"/>
      <c r="I764" s="32">
        <v>0</v>
      </c>
      <c r="J764" s="13">
        <f t="shared" si="56"/>
        <v>4</v>
      </c>
      <c r="K764" s="6">
        <f t="shared" si="59"/>
        <v>2</v>
      </c>
      <c r="L764" s="12">
        <f t="shared" si="57"/>
        <v>4</v>
      </c>
      <c r="M764" s="69">
        <f t="shared" si="58"/>
        <v>1</v>
      </c>
      <c r="N764" s="45">
        <f t="shared" si="60"/>
        <v>0.5</v>
      </c>
    </row>
    <row r="765" spans="1:14">
      <c r="A765" s="44" t="s">
        <v>3155</v>
      </c>
      <c r="B765" s="10"/>
      <c r="E765" s="18"/>
      <c r="F765" s="37"/>
      <c r="G765" s="19"/>
      <c r="H765" s="21"/>
      <c r="I765" s="32">
        <v>1</v>
      </c>
      <c r="J765" s="13">
        <f t="shared" si="56"/>
        <v>1</v>
      </c>
      <c r="K765" s="6">
        <f t="shared" si="59"/>
        <v>1</v>
      </c>
      <c r="L765" s="12">
        <f t="shared" si="57"/>
        <v>1</v>
      </c>
      <c r="M765" s="69">
        <f t="shared" si="58"/>
        <v>1</v>
      </c>
      <c r="N765" s="45">
        <f t="shared" si="60"/>
        <v>1</v>
      </c>
    </row>
    <row r="766" spans="1:14">
      <c r="A766" s="44" t="s">
        <v>2198</v>
      </c>
      <c r="B766" s="10" t="s">
        <v>2199</v>
      </c>
      <c r="C766" s="3" t="s">
        <v>2200</v>
      </c>
      <c r="E766" s="18">
        <v>2</v>
      </c>
      <c r="F766" s="37">
        <v>1</v>
      </c>
      <c r="G766" s="19"/>
      <c r="H766" s="21"/>
      <c r="I766" s="32">
        <v>0</v>
      </c>
      <c r="J766" s="13">
        <f t="shared" si="56"/>
        <v>3</v>
      </c>
      <c r="K766" s="6">
        <f t="shared" si="59"/>
        <v>2</v>
      </c>
      <c r="L766" s="12">
        <f t="shared" si="57"/>
        <v>3</v>
      </c>
      <c r="M766" s="69">
        <f t="shared" si="58"/>
        <v>1</v>
      </c>
      <c r="N766" s="45">
        <f t="shared" si="60"/>
        <v>0.66666666666666663</v>
      </c>
    </row>
    <row r="767" spans="1:14">
      <c r="A767" s="44" t="s">
        <v>2771</v>
      </c>
      <c r="B767" s="11"/>
      <c r="C767" s="5" t="s">
        <v>60</v>
      </c>
      <c r="E767" s="18">
        <v>1</v>
      </c>
      <c r="F767" s="37">
        <v>0</v>
      </c>
      <c r="G767" s="19"/>
      <c r="H767" s="21"/>
      <c r="I767" s="32">
        <v>2</v>
      </c>
      <c r="J767" s="13">
        <f t="shared" si="56"/>
        <v>3</v>
      </c>
      <c r="K767" s="6">
        <f t="shared" si="59"/>
        <v>2</v>
      </c>
      <c r="L767" s="12">
        <f t="shared" si="57"/>
        <v>3</v>
      </c>
      <c r="M767" s="69">
        <f t="shared" si="58"/>
        <v>1</v>
      </c>
      <c r="N767" s="45">
        <f t="shared" si="60"/>
        <v>0.66666666666666663</v>
      </c>
    </row>
    <row r="768" spans="1:14">
      <c r="A768" s="44" t="s">
        <v>275</v>
      </c>
      <c r="B768" s="10" t="s">
        <v>276</v>
      </c>
      <c r="C768" s="3" t="s">
        <v>277</v>
      </c>
      <c r="E768" s="18">
        <v>0</v>
      </c>
      <c r="F768" s="37"/>
      <c r="G768" s="19">
        <v>2</v>
      </c>
      <c r="H768" s="20">
        <v>2</v>
      </c>
      <c r="I768" s="32">
        <v>0</v>
      </c>
      <c r="J768" s="13">
        <f t="shared" si="56"/>
        <v>4</v>
      </c>
      <c r="K768" s="6">
        <f t="shared" si="59"/>
        <v>2</v>
      </c>
      <c r="L768" s="12">
        <f t="shared" si="57"/>
        <v>4</v>
      </c>
      <c r="M768" s="69">
        <f t="shared" si="58"/>
        <v>1</v>
      </c>
      <c r="N768" s="45">
        <f t="shared" si="60"/>
        <v>0.5</v>
      </c>
    </row>
    <row r="769" spans="1:14">
      <c r="A769" s="44" t="s">
        <v>285</v>
      </c>
      <c r="B769" s="10" t="s">
        <v>286</v>
      </c>
      <c r="C769" s="3" t="s">
        <v>5042</v>
      </c>
      <c r="E769" s="18">
        <v>0</v>
      </c>
      <c r="F769" s="37">
        <v>2</v>
      </c>
      <c r="G769" s="19">
        <v>2</v>
      </c>
      <c r="H769" s="20"/>
      <c r="I769" s="32">
        <v>0</v>
      </c>
      <c r="J769" s="13">
        <f t="shared" si="56"/>
        <v>4</v>
      </c>
      <c r="K769" s="6">
        <f t="shared" si="59"/>
        <v>2</v>
      </c>
      <c r="L769" s="12">
        <f t="shared" si="57"/>
        <v>4</v>
      </c>
      <c r="M769" s="69">
        <f t="shared" si="58"/>
        <v>1</v>
      </c>
      <c r="N769" s="45">
        <f t="shared" si="60"/>
        <v>0.5</v>
      </c>
    </row>
    <row r="770" spans="1:14">
      <c r="A770" s="44" t="s">
        <v>2661</v>
      </c>
      <c r="B770" s="10" t="s">
        <v>2662</v>
      </c>
      <c r="E770" s="18"/>
      <c r="F770" s="37"/>
      <c r="G770" s="19">
        <v>0</v>
      </c>
      <c r="H770" s="21">
        <v>0</v>
      </c>
      <c r="I770" s="32">
        <v>3</v>
      </c>
      <c r="J770" s="13">
        <f t="shared" si="56"/>
        <v>3</v>
      </c>
      <c r="K770" s="6">
        <f t="shared" si="59"/>
        <v>1</v>
      </c>
      <c r="L770" s="12">
        <f t="shared" si="57"/>
        <v>3</v>
      </c>
      <c r="M770" s="69">
        <f t="shared" si="58"/>
        <v>1</v>
      </c>
      <c r="N770" s="45">
        <f t="shared" si="60"/>
        <v>0.33333333333333331</v>
      </c>
    </row>
    <row r="771" spans="1:14">
      <c r="A771" s="44" t="s">
        <v>2667</v>
      </c>
      <c r="B771" s="10" t="s">
        <v>2668</v>
      </c>
      <c r="E771" s="18">
        <v>1</v>
      </c>
      <c r="F771" s="37"/>
      <c r="G771" s="19"/>
      <c r="H771" s="21"/>
      <c r="I771" s="32">
        <v>1</v>
      </c>
      <c r="J771" s="13">
        <f t="shared" si="56"/>
        <v>2</v>
      </c>
      <c r="K771" s="6">
        <f t="shared" si="59"/>
        <v>2</v>
      </c>
      <c r="L771" s="12">
        <f t="shared" si="57"/>
        <v>2</v>
      </c>
      <c r="M771" s="69">
        <f t="shared" si="58"/>
        <v>1</v>
      </c>
      <c r="N771" s="45">
        <f t="shared" si="60"/>
        <v>1</v>
      </c>
    </row>
    <row r="772" spans="1:14">
      <c r="A772" s="44" t="s">
        <v>2788</v>
      </c>
      <c r="B772" s="10" t="s">
        <v>2789</v>
      </c>
      <c r="C772" s="3" t="s">
        <v>2790</v>
      </c>
      <c r="E772" s="18"/>
      <c r="F772" s="37">
        <v>3</v>
      </c>
      <c r="G772" s="19">
        <v>1</v>
      </c>
      <c r="H772" s="21">
        <v>0</v>
      </c>
      <c r="I772" s="32">
        <v>0</v>
      </c>
      <c r="J772" s="13">
        <f t="shared" ref="J772:J835" si="61">SUM(E772,F772,G772,H772,I772)</f>
        <v>4</v>
      </c>
      <c r="K772" s="6">
        <f t="shared" si="59"/>
        <v>2</v>
      </c>
      <c r="L772" s="12">
        <f t="shared" ref="L772:L835" si="62">COUNT(E772:I772)</f>
        <v>4</v>
      </c>
      <c r="M772" s="69">
        <f t="shared" ref="M772:M835" si="63">J772/L772</f>
        <v>1</v>
      </c>
      <c r="N772" s="45">
        <f t="shared" si="60"/>
        <v>0.5</v>
      </c>
    </row>
    <row r="773" spans="1:14">
      <c r="A773" s="44" t="s">
        <v>2791</v>
      </c>
      <c r="B773" s="10"/>
      <c r="C773" s="3" t="s">
        <v>11</v>
      </c>
      <c r="E773" s="18">
        <v>4</v>
      </c>
      <c r="F773" s="37">
        <v>0</v>
      </c>
      <c r="G773" s="19">
        <v>0</v>
      </c>
      <c r="H773" s="21"/>
      <c r="I773" s="32">
        <v>0</v>
      </c>
      <c r="J773" s="13">
        <f t="shared" si="61"/>
        <v>4</v>
      </c>
      <c r="K773" s="6">
        <f t="shared" ref="K773:K836" si="64">COUNTIF(E773:I773,"&gt;0")</f>
        <v>1</v>
      </c>
      <c r="L773" s="12">
        <f t="shared" si="62"/>
        <v>4</v>
      </c>
      <c r="M773" s="69">
        <f t="shared" si="63"/>
        <v>1</v>
      </c>
      <c r="N773" s="45">
        <f t="shared" si="60"/>
        <v>0.25</v>
      </c>
    </row>
    <row r="774" spans="1:14">
      <c r="A774" s="44" t="s">
        <v>2800</v>
      </c>
      <c r="B774" s="10"/>
      <c r="C774" s="3" t="s">
        <v>11</v>
      </c>
      <c r="E774" s="18">
        <v>4</v>
      </c>
      <c r="F774" s="37">
        <v>0</v>
      </c>
      <c r="G774" s="19">
        <v>0</v>
      </c>
      <c r="H774" s="21"/>
      <c r="I774" s="32">
        <v>0</v>
      </c>
      <c r="J774" s="13">
        <f t="shared" si="61"/>
        <v>4</v>
      </c>
      <c r="K774" s="6">
        <f t="shared" si="64"/>
        <v>1</v>
      </c>
      <c r="L774" s="12">
        <f t="shared" si="62"/>
        <v>4</v>
      </c>
      <c r="M774" s="69">
        <f t="shared" si="63"/>
        <v>1</v>
      </c>
      <c r="N774" s="45">
        <f t="shared" si="60"/>
        <v>0.25</v>
      </c>
    </row>
    <row r="775" spans="1:14">
      <c r="A775" s="44" t="s">
        <v>297</v>
      </c>
      <c r="B775" s="10" t="s">
        <v>5223</v>
      </c>
      <c r="C775" s="3" t="s">
        <v>5224</v>
      </c>
      <c r="E775" s="18">
        <v>0</v>
      </c>
      <c r="F775" s="37"/>
      <c r="G775" s="19">
        <v>2</v>
      </c>
      <c r="H775" s="20">
        <v>1</v>
      </c>
      <c r="I775" s="32"/>
      <c r="J775" s="13">
        <f t="shared" si="61"/>
        <v>3</v>
      </c>
      <c r="K775" s="6">
        <f t="shared" si="64"/>
        <v>2</v>
      </c>
      <c r="L775" s="12">
        <f t="shared" si="62"/>
        <v>3</v>
      </c>
      <c r="M775" s="69">
        <f t="shared" si="63"/>
        <v>1</v>
      </c>
      <c r="N775" s="45">
        <f t="shared" si="60"/>
        <v>0.66666666666666663</v>
      </c>
    </row>
    <row r="776" spans="1:14">
      <c r="A776" s="44" t="s">
        <v>298</v>
      </c>
      <c r="B776" s="10" t="s">
        <v>299</v>
      </c>
      <c r="C776" s="3" t="s">
        <v>92</v>
      </c>
      <c r="E776" s="18">
        <v>0</v>
      </c>
      <c r="F776" s="37"/>
      <c r="G776" s="19">
        <v>2</v>
      </c>
      <c r="H776" s="20">
        <v>1</v>
      </c>
      <c r="I776" s="32">
        <v>1</v>
      </c>
      <c r="J776" s="13">
        <f t="shared" si="61"/>
        <v>4</v>
      </c>
      <c r="K776" s="6">
        <f t="shared" si="64"/>
        <v>3</v>
      </c>
      <c r="L776" s="12">
        <f t="shared" si="62"/>
        <v>4</v>
      </c>
      <c r="M776" s="69">
        <f t="shared" si="63"/>
        <v>1</v>
      </c>
      <c r="N776" s="45">
        <f t="shared" si="60"/>
        <v>0.75</v>
      </c>
    </row>
    <row r="777" spans="1:14" s="4" customFormat="1">
      <c r="A777" s="44" t="s">
        <v>301</v>
      </c>
      <c r="B777" s="10" t="s">
        <v>302</v>
      </c>
      <c r="C777" s="3" t="s">
        <v>303</v>
      </c>
      <c r="D777" s="6"/>
      <c r="E777" s="18">
        <v>0</v>
      </c>
      <c r="F777" s="37"/>
      <c r="G777" s="19">
        <v>2</v>
      </c>
      <c r="H777" s="20">
        <v>2</v>
      </c>
      <c r="I777" s="32">
        <v>0</v>
      </c>
      <c r="J777" s="13">
        <f t="shared" si="61"/>
        <v>4</v>
      </c>
      <c r="K777" s="6">
        <f t="shared" si="64"/>
        <v>2</v>
      </c>
      <c r="L777" s="12">
        <f t="shared" si="62"/>
        <v>4</v>
      </c>
      <c r="M777" s="69">
        <f t="shared" si="63"/>
        <v>1</v>
      </c>
      <c r="N777" s="45">
        <f t="shared" si="60"/>
        <v>0.5</v>
      </c>
    </row>
    <row r="778" spans="1:14">
      <c r="A778" s="44" t="s">
        <v>304</v>
      </c>
      <c r="B778" s="10"/>
      <c r="C778" s="3" t="s">
        <v>11</v>
      </c>
      <c r="E778" s="18">
        <v>0</v>
      </c>
      <c r="F778" s="37"/>
      <c r="G778" s="19">
        <v>2</v>
      </c>
      <c r="H778" s="20">
        <v>2</v>
      </c>
      <c r="I778" s="32">
        <v>0</v>
      </c>
      <c r="J778" s="13">
        <f t="shared" si="61"/>
        <v>4</v>
      </c>
      <c r="K778" s="6">
        <f t="shared" si="64"/>
        <v>2</v>
      </c>
      <c r="L778" s="12">
        <f t="shared" si="62"/>
        <v>4</v>
      </c>
      <c r="M778" s="69">
        <f t="shared" si="63"/>
        <v>1</v>
      </c>
      <c r="N778" s="45">
        <f t="shared" si="60"/>
        <v>0.5</v>
      </c>
    </row>
    <row r="779" spans="1:14">
      <c r="A779" s="44" t="s">
        <v>305</v>
      </c>
      <c r="B779" s="10"/>
      <c r="C779" s="3" t="s">
        <v>11</v>
      </c>
      <c r="E779" s="18">
        <v>0</v>
      </c>
      <c r="F779" s="37"/>
      <c r="G779" s="19">
        <v>2</v>
      </c>
      <c r="H779" s="20">
        <v>2</v>
      </c>
      <c r="I779" s="32">
        <v>0</v>
      </c>
      <c r="J779" s="13">
        <f t="shared" si="61"/>
        <v>4</v>
      </c>
      <c r="K779" s="6">
        <f t="shared" si="64"/>
        <v>2</v>
      </c>
      <c r="L779" s="12">
        <f t="shared" si="62"/>
        <v>4</v>
      </c>
      <c r="M779" s="69">
        <f t="shared" si="63"/>
        <v>1</v>
      </c>
      <c r="N779" s="45">
        <f t="shared" si="60"/>
        <v>0.5</v>
      </c>
    </row>
    <row r="780" spans="1:14">
      <c r="A780" s="44" t="s">
        <v>1935</v>
      </c>
      <c r="B780" s="10" t="s">
        <v>1936</v>
      </c>
      <c r="C780" s="3" t="s">
        <v>5090</v>
      </c>
      <c r="E780" s="18">
        <v>0</v>
      </c>
      <c r="F780" s="37">
        <v>2</v>
      </c>
      <c r="G780" s="19">
        <v>2</v>
      </c>
      <c r="H780" s="21"/>
      <c r="I780" s="32">
        <v>0</v>
      </c>
      <c r="J780" s="13">
        <f t="shared" si="61"/>
        <v>4</v>
      </c>
      <c r="K780" s="6">
        <f t="shared" si="64"/>
        <v>2</v>
      </c>
      <c r="L780" s="12">
        <f t="shared" si="62"/>
        <v>4</v>
      </c>
      <c r="M780" s="69">
        <f t="shared" si="63"/>
        <v>1</v>
      </c>
      <c r="N780" s="45">
        <f t="shared" si="60"/>
        <v>0.5</v>
      </c>
    </row>
    <row r="781" spans="1:14">
      <c r="A781" s="44" t="s">
        <v>316</v>
      </c>
      <c r="B781" s="10" t="s">
        <v>317</v>
      </c>
      <c r="C781" s="3" t="s">
        <v>318</v>
      </c>
      <c r="E781" s="18">
        <v>0</v>
      </c>
      <c r="F781" s="37">
        <v>2</v>
      </c>
      <c r="G781" s="19">
        <v>2</v>
      </c>
      <c r="H781" s="20"/>
      <c r="I781" s="32">
        <v>0</v>
      </c>
      <c r="J781" s="13">
        <f t="shared" si="61"/>
        <v>4</v>
      </c>
      <c r="K781" s="6">
        <f t="shared" si="64"/>
        <v>2</v>
      </c>
      <c r="L781" s="12">
        <f t="shared" si="62"/>
        <v>4</v>
      </c>
      <c r="M781" s="69">
        <f t="shared" si="63"/>
        <v>1</v>
      </c>
      <c r="N781" s="45">
        <f t="shared" si="60"/>
        <v>0.5</v>
      </c>
    </row>
    <row r="782" spans="1:14">
      <c r="A782" s="44" t="s">
        <v>319</v>
      </c>
      <c r="B782" s="10" t="s">
        <v>320</v>
      </c>
      <c r="C782" s="3" t="s">
        <v>11</v>
      </c>
      <c r="E782" s="18">
        <v>0</v>
      </c>
      <c r="F782" s="37">
        <v>2</v>
      </c>
      <c r="G782" s="19">
        <v>2</v>
      </c>
      <c r="H782" s="20"/>
      <c r="I782" s="32">
        <v>0</v>
      </c>
      <c r="J782" s="13">
        <f t="shared" si="61"/>
        <v>4</v>
      </c>
      <c r="K782" s="6">
        <f t="shared" si="64"/>
        <v>2</v>
      </c>
      <c r="L782" s="12">
        <f t="shared" si="62"/>
        <v>4</v>
      </c>
      <c r="M782" s="69">
        <f t="shared" si="63"/>
        <v>1</v>
      </c>
      <c r="N782" s="45">
        <f t="shared" si="60"/>
        <v>0.5</v>
      </c>
    </row>
    <row r="783" spans="1:14">
      <c r="A783" s="44" t="s">
        <v>583</v>
      </c>
      <c r="B783" s="10" t="s">
        <v>584</v>
      </c>
      <c r="C783" s="3" t="s">
        <v>585</v>
      </c>
      <c r="E783" s="18">
        <v>0</v>
      </c>
      <c r="F783" s="37">
        <v>2</v>
      </c>
      <c r="G783" s="19">
        <v>2</v>
      </c>
      <c r="H783" s="20"/>
      <c r="I783" s="32">
        <v>0</v>
      </c>
      <c r="J783" s="13">
        <f t="shared" si="61"/>
        <v>4</v>
      </c>
      <c r="K783" s="6">
        <f t="shared" si="64"/>
        <v>2</v>
      </c>
      <c r="L783" s="12">
        <f t="shared" si="62"/>
        <v>4</v>
      </c>
      <c r="M783" s="69">
        <f t="shared" si="63"/>
        <v>1</v>
      </c>
      <c r="N783" s="45">
        <f t="shared" si="60"/>
        <v>0.5</v>
      </c>
    </row>
    <row r="784" spans="1:14">
      <c r="A784" s="44" t="s">
        <v>593</v>
      </c>
      <c r="B784" s="10" t="s">
        <v>594</v>
      </c>
      <c r="C784" s="3" t="s">
        <v>5289</v>
      </c>
      <c r="E784" s="18">
        <v>0</v>
      </c>
      <c r="F784" s="37">
        <v>2</v>
      </c>
      <c r="G784" s="19">
        <v>2</v>
      </c>
      <c r="H784" s="20"/>
      <c r="I784" s="32">
        <v>0</v>
      </c>
      <c r="J784" s="13">
        <f t="shared" si="61"/>
        <v>4</v>
      </c>
      <c r="K784" s="6">
        <f t="shared" si="64"/>
        <v>2</v>
      </c>
      <c r="L784" s="12">
        <f t="shared" si="62"/>
        <v>4</v>
      </c>
      <c r="M784" s="69">
        <f t="shared" si="63"/>
        <v>1</v>
      </c>
      <c r="N784" s="45">
        <f t="shared" si="60"/>
        <v>0.5</v>
      </c>
    </row>
    <row r="785" spans="1:14">
      <c r="A785" s="44" t="s">
        <v>598</v>
      </c>
      <c r="B785" s="10" t="s">
        <v>599</v>
      </c>
      <c r="C785" s="3" t="s">
        <v>600</v>
      </c>
      <c r="E785" s="18">
        <v>0</v>
      </c>
      <c r="F785" s="37"/>
      <c r="G785" s="19">
        <v>2</v>
      </c>
      <c r="H785" s="20">
        <v>2</v>
      </c>
      <c r="I785" s="32">
        <v>0</v>
      </c>
      <c r="J785" s="13">
        <f t="shared" si="61"/>
        <v>4</v>
      </c>
      <c r="K785" s="6">
        <f t="shared" si="64"/>
        <v>2</v>
      </c>
      <c r="L785" s="12">
        <f t="shared" si="62"/>
        <v>4</v>
      </c>
      <c r="M785" s="69">
        <f t="shared" si="63"/>
        <v>1</v>
      </c>
      <c r="N785" s="45">
        <f t="shared" si="60"/>
        <v>0.5</v>
      </c>
    </row>
    <row r="786" spans="1:14">
      <c r="A786" s="44" t="s">
        <v>601</v>
      </c>
      <c r="B786" s="10" t="s">
        <v>602</v>
      </c>
      <c r="C786" s="3" t="s">
        <v>72</v>
      </c>
      <c r="E786" s="18">
        <v>0</v>
      </c>
      <c r="F786" s="37"/>
      <c r="G786" s="19">
        <v>2</v>
      </c>
      <c r="H786" s="20">
        <v>2</v>
      </c>
      <c r="I786" s="32">
        <v>0</v>
      </c>
      <c r="J786" s="13">
        <f t="shared" si="61"/>
        <v>4</v>
      </c>
      <c r="K786" s="6">
        <f t="shared" si="64"/>
        <v>2</v>
      </c>
      <c r="L786" s="12">
        <f t="shared" si="62"/>
        <v>4</v>
      </c>
      <c r="M786" s="69">
        <f t="shared" si="63"/>
        <v>1</v>
      </c>
      <c r="N786" s="45">
        <f t="shared" si="60"/>
        <v>0.5</v>
      </c>
    </row>
    <row r="787" spans="1:14">
      <c r="A787" s="44" t="s">
        <v>2749</v>
      </c>
      <c r="B787" s="10" t="s">
        <v>2750</v>
      </c>
      <c r="C787" s="3" t="s">
        <v>131</v>
      </c>
      <c r="E787" s="18">
        <v>0</v>
      </c>
      <c r="F787" s="37">
        <v>2</v>
      </c>
      <c r="G787" s="19">
        <v>2</v>
      </c>
      <c r="H787" s="21"/>
      <c r="I787" s="32">
        <v>0</v>
      </c>
      <c r="J787" s="13">
        <f t="shared" si="61"/>
        <v>4</v>
      </c>
      <c r="K787" s="6">
        <f t="shared" si="64"/>
        <v>2</v>
      </c>
      <c r="L787" s="12">
        <f t="shared" si="62"/>
        <v>4</v>
      </c>
      <c r="M787" s="69">
        <f t="shared" si="63"/>
        <v>1</v>
      </c>
      <c r="N787" s="45">
        <f t="shared" si="60"/>
        <v>0.5</v>
      </c>
    </row>
    <row r="788" spans="1:14">
      <c r="A788" s="44" t="s">
        <v>617</v>
      </c>
      <c r="B788" s="10" t="s">
        <v>618</v>
      </c>
      <c r="C788" s="3" t="s">
        <v>72</v>
      </c>
      <c r="E788" s="18">
        <v>0</v>
      </c>
      <c r="F788" s="37"/>
      <c r="G788" s="19">
        <v>2</v>
      </c>
      <c r="H788" s="20">
        <v>2</v>
      </c>
      <c r="I788" s="32">
        <v>0</v>
      </c>
      <c r="J788" s="13">
        <f t="shared" si="61"/>
        <v>4</v>
      </c>
      <c r="K788" s="6">
        <f t="shared" si="64"/>
        <v>2</v>
      </c>
      <c r="L788" s="12">
        <f t="shared" si="62"/>
        <v>4</v>
      </c>
      <c r="M788" s="69">
        <f t="shared" si="63"/>
        <v>1</v>
      </c>
      <c r="N788" s="45">
        <f t="shared" si="60"/>
        <v>0.5</v>
      </c>
    </row>
    <row r="789" spans="1:14">
      <c r="A789" s="44" t="s">
        <v>412</v>
      </c>
      <c r="B789" s="10"/>
      <c r="C789" s="3" t="s">
        <v>11</v>
      </c>
      <c r="D789" s="4"/>
      <c r="E789" s="31">
        <v>0</v>
      </c>
      <c r="F789" s="37">
        <v>2</v>
      </c>
      <c r="G789" s="19">
        <v>2</v>
      </c>
      <c r="H789" s="21"/>
      <c r="I789" s="32">
        <v>0</v>
      </c>
      <c r="J789" s="13">
        <f t="shared" si="61"/>
        <v>4</v>
      </c>
      <c r="K789" s="6">
        <f t="shared" si="64"/>
        <v>2</v>
      </c>
      <c r="L789" s="12">
        <f t="shared" si="62"/>
        <v>4</v>
      </c>
      <c r="M789" s="69">
        <f t="shared" si="63"/>
        <v>1</v>
      </c>
      <c r="N789" s="45">
        <f t="shared" si="60"/>
        <v>0.5</v>
      </c>
    </row>
    <row r="790" spans="1:14">
      <c r="A790" s="44" t="s">
        <v>413</v>
      </c>
      <c r="B790" s="10" t="s">
        <v>414</v>
      </c>
      <c r="C790" s="3" t="s">
        <v>5048</v>
      </c>
      <c r="D790" s="4"/>
      <c r="E790" s="31">
        <v>0</v>
      </c>
      <c r="F790" s="37">
        <v>2</v>
      </c>
      <c r="G790" s="19">
        <v>2</v>
      </c>
      <c r="H790" s="21"/>
      <c r="I790" s="32">
        <v>0</v>
      </c>
      <c r="J790" s="13">
        <f t="shared" si="61"/>
        <v>4</v>
      </c>
      <c r="K790" s="6">
        <f t="shared" si="64"/>
        <v>2</v>
      </c>
      <c r="L790" s="12">
        <f t="shared" si="62"/>
        <v>4</v>
      </c>
      <c r="M790" s="69">
        <f t="shared" si="63"/>
        <v>1</v>
      </c>
      <c r="N790" s="45">
        <f t="shared" si="60"/>
        <v>0.5</v>
      </c>
    </row>
    <row r="791" spans="1:14">
      <c r="A791" s="44" t="s">
        <v>415</v>
      </c>
      <c r="B791" s="10"/>
      <c r="C791" s="3" t="s">
        <v>11</v>
      </c>
      <c r="D791" s="4"/>
      <c r="E791" s="31">
        <v>0</v>
      </c>
      <c r="F791" s="37">
        <v>2</v>
      </c>
      <c r="G791" s="19">
        <v>2</v>
      </c>
      <c r="H791" s="21"/>
      <c r="I791" s="32">
        <v>0</v>
      </c>
      <c r="J791" s="13">
        <f t="shared" si="61"/>
        <v>4</v>
      </c>
      <c r="K791" s="6">
        <f t="shared" si="64"/>
        <v>2</v>
      </c>
      <c r="L791" s="12">
        <f t="shared" si="62"/>
        <v>4</v>
      </c>
      <c r="M791" s="69">
        <f t="shared" si="63"/>
        <v>1</v>
      </c>
      <c r="N791" s="45">
        <f t="shared" si="60"/>
        <v>0.5</v>
      </c>
    </row>
    <row r="792" spans="1:14">
      <c r="A792" s="44" t="s">
        <v>416</v>
      </c>
      <c r="B792" s="10" t="s">
        <v>417</v>
      </c>
      <c r="C792" s="3" t="s">
        <v>418</v>
      </c>
      <c r="D792" s="4"/>
      <c r="E792" s="31">
        <v>0</v>
      </c>
      <c r="F792" s="37">
        <v>2</v>
      </c>
      <c r="G792" s="19">
        <v>2</v>
      </c>
      <c r="H792" s="21"/>
      <c r="I792" s="32">
        <v>0</v>
      </c>
      <c r="J792" s="13">
        <f t="shared" si="61"/>
        <v>4</v>
      </c>
      <c r="K792" s="6">
        <f t="shared" si="64"/>
        <v>2</v>
      </c>
      <c r="L792" s="12">
        <f t="shared" si="62"/>
        <v>4</v>
      </c>
      <c r="M792" s="69">
        <f t="shared" si="63"/>
        <v>1</v>
      </c>
      <c r="N792" s="45">
        <f t="shared" si="60"/>
        <v>0.5</v>
      </c>
    </row>
    <row r="793" spans="1:14">
      <c r="A793" s="44" t="s">
        <v>419</v>
      </c>
      <c r="B793" s="10"/>
      <c r="C793" s="3" t="s">
        <v>60</v>
      </c>
      <c r="D793" s="4"/>
      <c r="E793" s="31">
        <v>0</v>
      </c>
      <c r="F793" s="37">
        <v>2</v>
      </c>
      <c r="G793" s="19">
        <v>2</v>
      </c>
      <c r="H793" s="21"/>
      <c r="I793" s="32">
        <v>0</v>
      </c>
      <c r="J793" s="13">
        <f t="shared" si="61"/>
        <v>4</v>
      </c>
      <c r="K793" s="6">
        <f t="shared" si="64"/>
        <v>2</v>
      </c>
      <c r="L793" s="12">
        <f t="shared" si="62"/>
        <v>4</v>
      </c>
      <c r="M793" s="69">
        <f t="shared" si="63"/>
        <v>1</v>
      </c>
      <c r="N793" s="45">
        <f t="shared" si="60"/>
        <v>0.5</v>
      </c>
    </row>
    <row r="794" spans="1:14">
      <c r="A794" s="44" t="s">
        <v>429</v>
      </c>
      <c r="B794" s="10" t="s">
        <v>430</v>
      </c>
      <c r="C794" s="3" t="s">
        <v>431</v>
      </c>
      <c r="D794" s="4"/>
      <c r="E794" s="31">
        <v>0</v>
      </c>
      <c r="F794" s="37">
        <v>2</v>
      </c>
      <c r="G794" s="19">
        <v>2</v>
      </c>
      <c r="H794" s="21">
        <v>1</v>
      </c>
      <c r="I794" s="32">
        <v>0</v>
      </c>
      <c r="J794" s="13">
        <f t="shared" si="61"/>
        <v>5</v>
      </c>
      <c r="K794" s="6">
        <f t="shared" si="64"/>
        <v>3</v>
      </c>
      <c r="L794" s="12">
        <f t="shared" si="62"/>
        <v>5</v>
      </c>
      <c r="M794" s="69">
        <f t="shared" si="63"/>
        <v>1</v>
      </c>
      <c r="N794" s="45">
        <f t="shared" si="60"/>
        <v>0.6</v>
      </c>
    </row>
    <row r="795" spans="1:14">
      <c r="A795" s="44" t="s">
        <v>3165</v>
      </c>
      <c r="B795" s="10" t="s">
        <v>3166</v>
      </c>
      <c r="C795" s="3" t="s">
        <v>5137</v>
      </c>
      <c r="E795" s="18">
        <v>1</v>
      </c>
      <c r="F795" s="37">
        <v>0</v>
      </c>
      <c r="G795" s="19">
        <v>2</v>
      </c>
      <c r="H795" s="21"/>
      <c r="I795" s="32"/>
      <c r="J795" s="13">
        <f t="shared" si="61"/>
        <v>3</v>
      </c>
      <c r="K795" s="6">
        <f t="shared" si="64"/>
        <v>2</v>
      </c>
      <c r="L795" s="12">
        <f t="shared" si="62"/>
        <v>3</v>
      </c>
      <c r="M795" s="69">
        <f t="shared" si="63"/>
        <v>1</v>
      </c>
      <c r="N795" s="45">
        <f t="shared" si="60"/>
        <v>0.66666666666666663</v>
      </c>
    </row>
    <row r="796" spans="1:14">
      <c r="A796" s="44" t="s">
        <v>3171</v>
      </c>
      <c r="B796" s="10" t="s">
        <v>3172</v>
      </c>
      <c r="C796" s="3" t="s">
        <v>3173</v>
      </c>
      <c r="E796" s="18">
        <v>2</v>
      </c>
      <c r="F796" s="37">
        <v>0</v>
      </c>
      <c r="G796" s="19">
        <v>2</v>
      </c>
      <c r="H796" s="21"/>
      <c r="I796" s="32">
        <v>0</v>
      </c>
      <c r="J796" s="13">
        <f t="shared" si="61"/>
        <v>4</v>
      </c>
      <c r="K796" s="6">
        <f t="shared" si="64"/>
        <v>2</v>
      </c>
      <c r="L796" s="12">
        <f t="shared" si="62"/>
        <v>4</v>
      </c>
      <c r="M796" s="69">
        <f t="shared" si="63"/>
        <v>1</v>
      </c>
      <c r="N796" s="45">
        <f t="shared" si="60"/>
        <v>0.5</v>
      </c>
    </row>
    <row r="797" spans="1:14">
      <c r="A797" s="44" t="s">
        <v>3192</v>
      </c>
      <c r="B797" s="10"/>
      <c r="E797" s="18">
        <v>0</v>
      </c>
      <c r="F797" s="37">
        <v>2</v>
      </c>
      <c r="G797" s="19"/>
      <c r="H797" s="21"/>
      <c r="I797" s="32"/>
      <c r="J797" s="13">
        <f t="shared" si="61"/>
        <v>2</v>
      </c>
      <c r="K797" s="6">
        <f t="shared" si="64"/>
        <v>1</v>
      </c>
      <c r="L797" s="12">
        <f t="shared" si="62"/>
        <v>2</v>
      </c>
      <c r="M797" s="69">
        <f t="shared" si="63"/>
        <v>1</v>
      </c>
      <c r="N797" s="45">
        <f t="shared" si="60"/>
        <v>0.5</v>
      </c>
    </row>
    <row r="798" spans="1:14">
      <c r="A798" s="44" t="s">
        <v>3193</v>
      </c>
      <c r="B798" s="10" t="s">
        <v>3194</v>
      </c>
      <c r="C798" s="3" t="s">
        <v>5140</v>
      </c>
      <c r="E798" s="18">
        <v>1</v>
      </c>
      <c r="F798" s="37">
        <v>3</v>
      </c>
      <c r="G798" s="19">
        <v>0</v>
      </c>
      <c r="H798" s="21"/>
      <c r="I798" s="32">
        <v>0</v>
      </c>
      <c r="J798" s="13">
        <f t="shared" si="61"/>
        <v>4</v>
      </c>
      <c r="K798" s="6">
        <f t="shared" si="64"/>
        <v>2</v>
      </c>
      <c r="L798" s="12">
        <f t="shared" si="62"/>
        <v>4</v>
      </c>
      <c r="M798" s="69">
        <f t="shared" si="63"/>
        <v>1</v>
      </c>
      <c r="N798" s="45">
        <f t="shared" si="60"/>
        <v>0.5</v>
      </c>
    </row>
    <row r="799" spans="1:14">
      <c r="A799" s="44" t="s">
        <v>3541</v>
      </c>
      <c r="B799" s="11" t="s">
        <v>3542</v>
      </c>
      <c r="C799" s="3" t="s">
        <v>3543</v>
      </c>
      <c r="E799" s="18">
        <v>2</v>
      </c>
      <c r="F799" s="37"/>
      <c r="G799" s="19"/>
      <c r="H799" s="21">
        <v>0</v>
      </c>
      <c r="I799" s="32"/>
      <c r="J799" s="13">
        <f t="shared" si="61"/>
        <v>2</v>
      </c>
      <c r="K799" s="6">
        <f t="shared" si="64"/>
        <v>1</v>
      </c>
      <c r="L799" s="12">
        <f t="shared" si="62"/>
        <v>2</v>
      </c>
      <c r="M799" s="69">
        <f t="shared" si="63"/>
        <v>1</v>
      </c>
      <c r="N799" s="45">
        <f t="shared" si="60"/>
        <v>0.5</v>
      </c>
    </row>
    <row r="800" spans="1:14">
      <c r="A800" s="44" t="s">
        <v>2260</v>
      </c>
      <c r="B800" s="10" t="s">
        <v>2261</v>
      </c>
      <c r="C800" s="3" t="s">
        <v>2262</v>
      </c>
      <c r="E800" s="18">
        <v>2</v>
      </c>
      <c r="F800" s="37">
        <v>0</v>
      </c>
      <c r="G800" s="19"/>
      <c r="H800" s="21">
        <v>2</v>
      </c>
      <c r="I800" s="32">
        <v>0</v>
      </c>
      <c r="J800" s="13">
        <f t="shared" si="61"/>
        <v>4</v>
      </c>
      <c r="K800" s="6">
        <f t="shared" si="64"/>
        <v>2</v>
      </c>
      <c r="L800" s="12">
        <f t="shared" si="62"/>
        <v>4</v>
      </c>
      <c r="M800" s="69">
        <f t="shared" si="63"/>
        <v>1</v>
      </c>
      <c r="N800" s="45">
        <f t="shared" si="60"/>
        <v>0.5</v>
      </c>
    </row>
    <row r="801" spans="1:14">
      <c r="A801" s="44" t="s">
        <v>2271</v>
      </c>
      <c r="B801" s="10" t="s">
        <v>2272</v>
      </c>
      <c r="E801" s="18"/>
      <c r="F801" s="37"/>
      <c r="G801" s="19"/>
      <c r="H801" s="21">
        <v>0</v>
      </c>
      <c r="I801" s="32">
        <v>2</v>
      </c>
      <c r="J801" s="13">
        <f t="shared" si="61"/>
        <v>2</v>
      </c>
      <c r="K801" s="6">
        <f t="shared" si="64"/>
        <v>1</v>
      </c>
      <c r="L801" s="12">
        <f t="shared" si="62"/>
        <v>2</v>
      </c>
      <c r="M801" s="69">
        <f t="shared" si="63"/>
        <v>1</v>
      </c>
      <c r="N801" s="45">
        <f t="shared" si="60"/>
        <v>0.5</v>
      </c>
    </row>
    <row r="802" spans="1:14">
      <c r="A802" s="44" t="s">
        <v>3532</v>
      </c>
      <c r="B802" s="11"/>
      <c r="C802" s="3" t="s">
        <v>11</v>
      </c>
      <c r="E802" s="18">
        <v>1</v>
      </c>
      <c r="F802" s="37"/>
      <c r="G802" s="19">
        <v>0</v>
      </c>
      <c r="H802" s="21">
        <v>2</v>
      </c>
      <c r="I802" s="32"/>
      <c r="J802" s="13">
        <f t="shared" si="61"/>
        <v>3</v>
      </c>
      <c r="K802" s="6">
        <f t="shared" si="64"/>
        <v>2</v>
      </c>
      <c r="L802" s="12">
        <f t="shared" si="62"/>
        <v>3</v>
      </c>
      <c r="M802" s="69">
        <f t="shared" si="63"/>
        <v>1</v>
      </c>
      <c r="N802" s="45">
        <f t="shared" si="60"/>
        <v>0.66666666666666663</v>
      </c>
    </row>
    <row r="803" spans="1:14">
      <c r="A803" s="44" t="s">
        <v>3531</v>
      </c>
      <c r="B803" s="11"/>
      <c r="E803" s="18"/>
      <c r="F803" s="37"/>
      <c r="G803" s="19">
        <v>0</v>
      </c>
      <c r="H803" s="21">
        <v>2</v>
      </c>
      <c r="I803" s="32"/>
      <c r="J803" s="13">
        <f t="shared" si="61"/>
        <v>2</v>
      </c>
      <c r="K803" s="6">
        <f t="shared" si="64"/>
        <v>1</v>
      </c>
      <c r="L803" s="12">
        <f t="shared" si="62"/>
        <v>2</v>
      </c>
      <c r="M803" s="69">
        <f t="shared" si="63"/>
        <v>1</v>
      </c>
      <c r="N803" s="45">
        <f t="shared" si="60"/>
        <v>0.5</v>
      </c>
    </row>
    <row r="804" spans="1:14">
      <c r="A804" s="44" t="s">
        <v>2290</v>
      </c>
      <c r="B804" s="10" t="s">
        <v>2291</v>
      </c>
      <c r="C804" s="3" t="s">
        <v>2292</v>
      </c>
      <c r="E804" s="22">
        <v>0</v>
      </c>
      <c r="F804" s="37">
        <v>2</v>
      </c>
      <c r="G804" s="23">
        <v>2</v>
      </c>
      <c r="H804" s="20"/>
      <c r="I804" s="32">
        <v>0</v>
      </c>
      <c r="J804" s="13">
        <f t="shared" si="61"/>
        <v>4</v>
      </c>
      <c r="K804" s="6">
        <f t="shared" si="64"/>
        <v>2</v>
      </c>
      <c r="L804" s="12">
        <f t="shared" si="62"/>
        <v>4</v>
      </c>
      <c r="M804" s="69">
        <f t="shared" si="63"/>
        <v>1</v>
      </c>
      <c r="N804" s="45">
        <f t="shared" ref="N804:N867" si="65">K804/L804</f>
        <v>0.5</v>
      </c>
    </row>
    <row r="805" spans="1:14">
      <c r="A805" s="44" t="s">
        <v>2293</v>
      </c>
      <c r="B805" s="10" t="s">
        <v>2294</v>
      </c>
      <c r="C805" s="3" t="s">
        <v>2295</v>
      </c>
      <c r="E805" s="22">
        <v>0</v>
      </c>
      <c r="F805" s="37">
        <v>3</v>
      </c>
      <c r="G805" s="23">
        <v>1</v>
      </c>
      <c r="H805" s="20"/>
      <c r="I805" s="32">
        <v>0</v>
      </c>
      <c r="J805" s="13">
        <f t="shared" si="61"/>
        <v>4</v>
      </c>
      <c r="K805" s="6">
        <f t="shared" si="64"/>
        <v>2</v>
      </c>
      <c r="L805" s="12">
        <f t="shared" si="62"/>
        <v>4</v>
      </c>
      <c r="M805" s="69">
        <f t="shared" si="63"/>
        <v>1</v>
      </c>
      <c r="N805" s="45">
        <f t="shared" si="65"/>
        <v>0.5</v>
      </c>
    </row>
    <row r="806" spans="1:14">
      <c r="A806" s="44" t="s">
        <v>652</v>
      </c>
      <c r="B806" s="10" t="s">
        <v>653</v>
      </c>
      <c r="C806" s="3" t="s">
        <v>654</v>
      </c>
      <c r="E806" s="18">
        <v>0</v>
      </c>
      <c r="F806" s="37">
        <v>2</v>
      </c>
      <c r="G806" s="19">
        <v>1</v>
      </c>
      <c r="H806" s="20"/>
      <c r="I806" s="32">
        <v>1</v>
      </c>
      <c r="J806" s="13">
        <f t="shared" si="61"/>
        <v>4</v>
      </c>
      <c r="K806" s="6">
        <f t="shared" si="64"/>
        <v>3</v>
      </c>
      <c r="L806" s="12">
        <f t="shared" si="62"/>
        <v>4</v>
      </c>
      <c r="M806" s="69">
        <f t="shared" si="63"/>
        <v>1</v>
      </c>
      <c r="N806" s="45">
        <f t="shared" si="65"/>
        <v>0.75</v>
      </c>
    </row>
    <row r="807" spans="1:14">
      <c r="A807" s="44" t="s">
        <v>639</v>
      </c>
      <c r="B807" s="1"/>
      <c r="C807" s="3" t="s">
        <v>11</v>
      </c>
      <c r="E807" s="18">
        <v>2</v>
      </c>
      <c r="F807" s="37">
        <v>0</v>
      </c>
      <c r="G807" s="19">
        <v>2</v>
      </c>
      <c r="H807" s="20">
        <v>0</v>
      </c>
      <c r="I807" s="32">
        <v>1</v>
      </c>
      <c r="J807" s="13">
        <f t="shared" si="61"/>
        <v>5</v>
      </c>
      <c r="K807" s="6">
        <f t="shared" si="64"/>
        <v>3</v>
      </c>
      <c r="L807" s="12">
        <f t="shared" si="62"/>
        <v>5</v>
      </c>
      <c r="M807" s="69">
        <f t="shared" si="63"/>
        <v>1</v>
      </c>
      <c r="N807" s="45">
        <f t="shared" si="65"/>
        <v>0.6</v>
      </c>
    </row>
    <row r="808" spans="1:14">
      <c r="A808" s="44" t="s">
        <v>637</v>
      </c>
      <c r="B808" s="8" t="s">
        <v>638</v>
      </c>
      <c r="C808" s="3" t="s">
        <v>5053</v>
      </c>
      <c r="E808" s="18">
        <v>1</v>
      </c>
      <c r="F808" s="37">
        <v>2</v>
      </c>
      <c r="G808" s="19">
        <v>0</v>
      </c>
      <c r="H808" s="20">
        <v>0</v>
      </c>
      <c r="I808" s="32">
        <v>2</v>
      </c>
      <c r="J808" s="13">
        <f t="shared" si="61"/>
        <v>5</v>
      </c>
      <c r="K808" s="6">
        <f t="shared" si="64"/>
        <v>3</v>
      </c>
      <c r="L808" s="12">
        <f t="shared" si="62"/>
        <v>5</v>
      </c>
      <c r="M808" s="69">
        <f t="shared" si="63"/>
        <v>1</v>
      </c>
      <c r="N808" s="45">
        <f t="shared" si="65"/>
        <v>0.6</v>
      </c>
    </row>
    <row r="809" spans="1:14">
      <c r="A809" s="44" t="s">
        <v>626</v>
      </c>
      <c r="B809" s="10"/>
      <c r="D809" s="4"/>
      <c r="E809" s="31">
        <v>0</v>
      </c>
      <c r="F809" s="37">
        <v>1</v>
      </c>
      <c r="G809" s="19"/>
      <c r="H809" s="20"/>
      <c r="I809" s="32">
        <v>2</v>
      </c>
      <c r="J809" s="13">
        <f t="shared" si="61"/>
        <v>3</v>
      </c>
      <c r="K809" s="6">
        <f t="shared" si="64"/>
        <v>2</v>
      </c>
      <c r="L809" s="12">
        <f t="shared" si="62"/>
        <v>3</v>
      </c>
      <c r="M809" s="69">
        <f t="shared" si="63"/>
        <v>1</v>
      </c>
      <c r="N809" s="45">
        <f t="shared" si="65"/>
        <v>0.66666666666666663</v>
      </c>
    </row>
    <row r="810" spans="1:14">
      <c r="A810" s="44" t="s">
        <v>537</v>
      </c>
      <c r="B810" s="10" t="s">
        <v>538</v>
      </c>
      <c r="C810" s="3" t="s">
        <v>539</v>
      </c>
      <c r="E810" s="18">
        <v>0</v>
      </c>
      <c r="F810" s="37">
        <v>2</v>
      </c>
      <c r="G810" s="19">
        <v>2</v>
      </c>
      <c r="H810" s="21"/>
      <c r="I810" s="32">
        <v>0</v>
      </c>
      <c r="J810" s="13">
        <f t="shared" si="61"/>
        <v>4</v>
      </c>
      <c r="K810" s="6">
        <f t="shared" si="64"/>
        <v>2</v>
      </c>
      <c r="L810" s="12">
        <f t="shared" si="62"/>
        <v>4</v>
      </c>
      <c r="M810" s="69">
        <f t="shared" si="63"/>
        <v>1</v>
      </c>
      <c r="N810" s="45">
        <f t="shared" si="65"/>
        <v>0.5</v>
      </c>
    </row>
    <row r="811" spans="1:14">
      <c r="A811" s="44" t="s">
        <v>530</v>
      </c>
      <c r="B811" s="10" t="s">
        <v>531</v>
      </c>
      <c r="C811" s="3" t="s">
        <v>532</v>
      </c>
      <c r="E811" s="18">
        <v>0</v>
      </c>
      <c r="F811" s="37"/>
      <c r="G811" s="19">
        <v>2</v>
      </c>
      <c r="H811" s="21">
        <v>2</v>
      </c>
      <c r="I811" s="32">
        <v>0</v>
      </c>
      <c r="J811" s="13">
        <f t="shared" si="61"/>
        <v>4</v>
      </c>
      <c r="K811" s="6">
        <f t="shared" si="64"/>
        <v>2</v>
      </c>
      <c r="L811" s="12">
        <f t="shared" si="62"/>
        <v>4</v>
      </c>
      <c r="M811" s="69">
        <f t="shared" si="63"/>
        <v>1</v>
      </c>
      <c r="N811" s="45">
        <f t="shared" si="65"/>
        <v>0.5</v>
      </c>
    </row>
    <row r="812" spans="1:14">
      <c r="A812" s="44" t="s">
        <v>528</v>
      </c>
      <c r="B812" s="10" t="s">
        <v>529</v>
      </c>
      <c r="E812" s="18">
        <v>0</v>
      </c>
      <c r="F812" s="37">
        <v>1</v>
      </c>
      <c r="G812" s="19"/>
      <c r="H812" s="21"/>
      <c r="I812" s="32">
        <v>2</v>
      </c>
      <c r="J812" s="13">
        <f t="shared" si="61"/>
        <v>3</v>
      </c>
      <c r="K812" s="6">
        <f t="shared" si="64"/>
        <v>2</v>
      </c>
      <c r="L812" s="12">
        <f t="shared" si="62"/>
        <v>3</v>
      </c>
      <c r="M812" s="69">
        <f t="shared" si="63"/>
        <v>1</v>
      </c>
      <c r="N812" s="45">
        <f t="shared" si="65"/>
        <v>0.66666666666666663</v>
      </c>
    </row>
    <row r="813" spans="1:14">
      <c r="A813" s="44" t="s">
        <v>522</v>
      </c>
      <c r="B813" s="10" t="s">
        <v>523</v>
      </c>
      <c r="C813" s="3" t="s">
        <v>524</v>
      </c>
      <c r="E813" s="18">
        <v>0</v>
      </c>
      <c r="F813" s="37">
        <v>1</v>
      </c>
      <c r="G813" s="19">
        <v>2</v>
      </c>
      <c r="H813" s="21">
        <v>2</v>
      </c>
      <c r="I813" s="32">
        <v>0</v>
      </c>
      <c r="J813" s="13">
        <f t="shared" si="61"/>
        <v>5</v>
      </c>
      <c r="K813" s="6">
        <f t="shared" si="64"/>
        <v>3</v>
      </c>
      <c r="L813" s="12">
        <f t="shared" si="62"/>
        <v>5</v>
      </c>
      <c r="M813" s="69">
        <f t="shared" si="63"/>
        <v>1</v>
      </c>
      <c r="N813" s="45">
        <f t="shared" si="65"/>
        <v>0.6</v>
      </c>
    </row>
    <row r="814" spans="1:14">
      <c r="A814" s="44" t="s">
        <v>514</v>
      </c>
      <c r="B814" s="10" t="s">
        <v>515</v>
      </c>
      <c r="C814" s="3" t="s">
        <v>516</v>
      </c>
      <c r="E814" s="18">
        <v>0</v>
      </c>
      <c r="F814" s="37">
        <v>0</v>
      </c>
      <c r="G814" s="19">
        <v>2</v>
      </c>
      <c r="H814" s="21">
        <v>2</v>
      </c>
      <c r="I814" s="32"/>
      <c r="J814" s="13">
        <f t="shared" si="61"/>
        <v>4</v>
      </c>
      <c r="K814" s="6">
        <f t="shared" si="64"/>
        <v>2</v>
      </c>
      <c r="L814" s="12">
        <f t="shared" si="62"/>
        <v>4</v>
      </c>
      <c r="M814" s="69">
        <f t="shared" si="63"/>
        <v>1</v>
      </c>
      <c r="N814" s="45">
        <f t="shared" si="65"/>
        <v>0.5</v>
      </c>
    </row>
    <row r="815" spans="1:14">
      <c r="A815" s="44" t="s">
        <v>2757</v>
      </c>
      <c r="B815" s="10" t="s">
        <v>2758</v>
      </c>
      <c r="C815" s="3" t="s">
        <v>2759</v>
      </c>
      <c r="E815" s="18">
        <v>1</v>
      </c>
      <c r="F815" s="37">
        <v>2</v>
      </c>
      <c r="G815" s="19">
        <v>2</v>
      </c>
      <c r="H815" s="21">
        <v>0</v>
      </c>
      <c r="I815" s="32">
        <v>0</v>
      </c>
      <c r="J815" s="13">
        <f t="shared" si="61"/>
        <v>5</v>
      </c>
      <c r="K815" s="6">
        <f t="shared" si="64"/>
        <v>3</v>
      </c>
      <c r="L815" s="12">
        <f t="shared" si="62"/>
        <v>5</v>
      </c>
      <c r="M815" s="69">
        <f t="shared" si="63"/>
        <v>1</v>
      </c>
      <c r="N815" s="45">
        <f t="shared" si="65"/>
        <v>0.6</v>
      </c>
    </row>
    <row r="816" spans="1:14">
      <c r="A816" s="44" t="s">
        <v>1937</v>
      </c>
      <c r="B816" s="10" t="s">
        <v>1938</v>
      </c>
      <c r="C816" s="3" t="s">
        <v>1939</v>
      </c>
      <c r="E816" s="18">
        <v>0</v>
      </c>
      <c r="F816" s="37">
        <v>2</v>
      </c>
      <c r="G816" s="19">
        <v>2</v>
      </c>
      <c r="H816" s="21"/>
      <c r="I816" s="32">
        <v>0</v>
      </c>
      <c r="J816" s="13">
        <f t="shared" si="61"/>
        <v>4</v>
      </c>
      <c r="K816" s="6">
        <f t="shared" si="64"/>
        <v>2</v>
      </c>
      <c r="L816" s="12">
        <f t="shared" si="62"/>
        <v>4</v>
      </c>
      <c r="M816" s="69">
        <f t="shared" si="63"/>
        <v>1</v>
      </c>
      <c r="N816" s="45">
        <f t="shared" si="65"/>
        <v>0.5</v>
      </c>
    </row>
    <row r="817" spans="1:14">
      <c r="A817" s="44" t="s">
        <v>475</v>
      </c>
      <c r="B817" s="8" t="s">
        <v>476</v>
      </c>
      <c r="C817" s="3" t="s">
        <v>477</v>
      </c>
      <c r="E817" s="18">
        <v>0</v>
      </c>
      <c r="F817" s="37">
        <v>2</v>
      </c>
      <c r="G817" s="19">
        <v>2</v>
      </c>
      <c r="H817" s="21"/>
      <c r="I817" s="32">
        <v>0</v>
      </c>
      <c r="J817" s="13">
        <f t="shared" si="61"/>
        <v>4</v>
      </c>
      <c r="K817" s="6">
        <f t="shared" si="64"/>
        <v>2</v>
      </c>
      <c r="L817" s="12">
        <f t="shared" si="62"/>
        <v>4</v>
      </c>
      <c r="M817" s="69">
        <f t="shared" si="63"/>
        <v>1</v>
      </c>
      <c r="N817" s="45">
        <f t="shared" si="65"/>
        <v>0.5</v>
      </c>
    </row>
    <row r="818" spans="1:14">
      <c r="A818" s="44" t="s">
        <v>471</v>
      </c>
      <c r="B818" s="10" t="s">
        <v>472</v>
      </c>
      <c r="C818" s="3" t="s">
        <v>60</v>
      </c>
      <c r="E818" s="18">
        <v>0</v>
      </c>
      <c r="F818" s="37">
        <v>1</v>
      </c>
      <c r="G818" s="19">
        <v>2</v>
      </c>
      <c r="H818" s="21">
        <v>2</v>
      </c>
      <c r="I818" s="32">
        <v>0</v>
      </c>
      <c r="J818" s="13">
        <f t="shared" si="61"/>
        <v>5</v>
      </c>
      <c r="K818" s="6">
        <f t="shared" si="64"/>
        <v>3</v>
      </c>
      <c r="L818" s="12">
        <f t="shared" si="62"/>
        <v>5</v>
      </c>
      <c r="M818" s="69">
        <f t="shared" si="63"/>
        <v>1</v>
      </c>
      <c r="N818" s="45">
        <f t="shared" si="65"/>
        <v>0.6</v>
      </c>
    </row>
    <row r="819" spans="1:14">
      <c r="A819" s="44" t="s">
        <v>457</v>
      </c>
      <c r="B819" s="10"/>
      <c r="E819" s="22">
        <v>0</v>
      </c>
      <c r="F819" s="37">
        <v>1</v>
      </c>
      <c r="G819" s="23"/>
      <c r="H819" s="20"/>
      <c r="I819" s="32">
        <v>2</v>
      </c>
      <c r="J819" s="13">
        <f t="shared" si="61"/>
        <v>3</v>
      </c>
      <c r="K819" s="6">
        <f t="shared" si="64"/>
        <v>2</v>
      </c>
      <c r="L819" s="12">
        <f t="shared" si="62"/>
        <v>3</v>
      </c>
      <c r="M819" s="69">
        <f t="shared" si="63"/>
        <v>1</v>
      </c>
      <c r="N819" s="45">
        <f t="shared" si="65"/>
        <v>0.66666666666666663</v>
      </c>
    </row>
    <row r="820" spans="1:14">
      <c r="A820" s="44" t="s">
        <v>443</v>
      </c>
      <c r="B820" s="10" t="s">
        <v>444</v>
      </c>
      <c r="C820" s="3" t="s">
        <v>445</v>
      </c>
      <c r="E820" s="22">
        <v>0</v>
      </c>
      <c r="F820" s="37">
        <v>2</v>
      </c>
      <c r="G820" s="23">
        <v>2</v>
      </c>
      <c r="H820" s="20"/>
      <c r="I820" s="32">
        <v>0</v>
      </c>
      <c r="J820" s="13">
        <f t="shared" si="61"/>
        <v>4</v>
      </c>
      <c r="K820" s="6">
        <f t="shared" si="64"/>
        <v>2</v>
      </c>
      <c r="L820" s="12">
        <f t="shared" si="62"/>
        <v>4</v>
      </c>
      <c r="M820" s="69">
        <f t="shared" si="63"/>
        <v>1</v>
      </c>
      <c r="N820" s="45">
        <f t="shared" si="65"/>
        <v>0.5</v>
      </c>
    </row>
    <row r="821" spans="1:14">
      <c r="A821" s="44" t="s">
        <v>3207</v>
      </c>
      <c r="B821" s="10" t="s">
        <v>3208</v>
      </c>
      <c r="C821" s="3" t="s">
        <v>3209</v>
      </c>
      <c r="E821" s="18">
        <v>1</v>
      </c>
      <c r="F821" s="37">
        <v>0</v>
      </c>
      <c r="G821" s="19"/>
      <c r="H821" s="21"/>
      <c r="I821" s="32">
        <v>2</v>
      </c>
      <c r="J821" s="13">
        <f t="shared" si="61"/>
        <v>3</v>
      </c>
      <c r="K821" s="6">
        <f t="shared" si="64"/>
        <v>2</v>
      </c>
      <c r="L821" s="12">
        <f t="shared" si="62"/>
        <v>3</v>
      </c>
      <c r="M821" s="69">
        <f t="shared" si="63"/>
        <v>1</v>
      </c>
      <c r="N821" s="45">
        <f t="shared" si="65"/>
        <v>0.66666666666666663</v>
      </c>
    </row>
    <row r="822" spans="1:14">
      <c r="A822" s="44" t="s">
        <v>3224</v>
      </c>
      <c r="B822" s="10" t="s">
        <v>3225</v>
      </c>
      <c r="C822" s="3" t="s">
        <v>3226</v>
      </c>
      <c r="E822" s="18"/>
      <c r="F822" s="37">
        <v>2</v>
      </c>
      <c r="G822" s="19">
        <v>0</v>
      </c>
      <c r="H822" s="21">
        <v>2</v>
      </c>
      <c r="I822" s="32">
        <v>0</v>
      </c>
      <c r="J822" s="13">
        <f t="shared" si="61"/>
        <v>4</v>
      </c>
      <c r="K822" s="6">
        <f t="shared" si="64"/>
        <v>2</v>
      </c>
      <c r="L822" s="12">
        <f t="shared" si="62"/>
        <v>4</v>
      </c>
      <c r="M822" s="69">
        <f t="shared" si="63"/>
        <v>1</v>
      </c>
      <c r="N822" s="45">
        <f t="shared" si="65"/>
        <v>0.5</v>
      </c>
    </row>
    <row r="823" spans="1:14">
      <c r="A823" s="44" t="s">
        <v>2671</v>
      </c>
      <c r="B823" s="10" t="s">
        <v>2672</v>
      </c>
      <c r="E823" s="18">
        <v>0</v>
      </c>
      <c r="F823" s="37"/>
      <c r="G823" s="19"/>
      <c r="H823" s="21">
        <v>0</v>
      </c>
      <c r="I823" s="32">
        <v>3</v>
      </c>
      <c r="J823" s="13">
        <f t="shared" si="61"/>
        <v>3</v>
      </c>
      <c r="K823" s="6">
        <f t="shared" si="64"/>
        <v>1</v>
      </c>
      <c r="L823" s="12">
        <f t="shared" si="62"/>
        <v>3</v>
      </c>
      <c r="M823" s="69">
        <f t="shared" si="63"/>
        <v>1</v>
      </c>
      <c r="N823" s="45">
        <f t="shared" si="65"/>
        <v>0.33333333333333331</v>
      </c>
    </row>
    <row r="824" spans="1:14">
      <c r="A824" s="44" t="s">
        <v>935</v>
      </c>
      <c r="B824" s="1" t="s">
        <v>936</v>
      </c>
      <c r="C824" s="3" t="s">
        <v>937</v>
      </c>
      <c r="E824" s="18">
        <v>0</v>
      </c>
      <c r="F824" s="37">
        <v>2</v>
      </c>
      <c r="G824" s="19">
        <v>2</v>
      </c>
      <c r="H824" s="21"/>
      <c r="I824" s="32">
        <v>0</v>
      </c>
      <c r="J824" s="13">
        <f t="shared" si="61"/>
        <v>4</v>
      </c>
      <c r="K824" s="6">
        <f t="shared" si="64"/>
        <v>2</v>
      </c>
      <c r="L824" s="12">
        <f t="shared" si="62"/>
        <v>4</v>
      </c>
      <c r="M824" s="69">
        <f t="shared" si="63"/>
        <v>1</v>
      </c>
      <c r="N824" s="45">
        <f t="shared" si="65"/>
        <v>0.5</v>
      </c>
    </row>
    <row r="825" spans="1:14">
      <c r="A825" s="44" t="s">
        <v>950</v>
      </c>
      <c r="B825" s="1" t="s">
        <v>951</v>
      </c>
      <c r="C825" s="3" t="s">
        <v>952</v>
      </c>
      <c r="E825" s="18">
        <v>0</v>
      </c>
      <c r="F825" s="37">
        <v>2</v>
      </c>
      <c r="G825" s="19">
        <v>1</v>
      </c>
      <c r="H825" s="21"/>
      <c r="I825" s="32"/>
      <c r="J825" s="13">
        <f t="shared" si="61"/>
        <v>3</v>
      </c>
      <c r="K825" s="6">
        <f t="shared" si="64"/>
        <v>2</v>
      </c>
      <c r="L825" s="12">
        <f t="shared" si="62"/>
        <v>3</v>
      </c>
      <c r="M825" s="69">
        <f t="shared" si="63"/>
        <v>1</v>
      </c>
      <c r="N825" s="45">
        <f t="shared" si="65"/>
        <v>0.66666666666666663</v>
      </c>
    </row>
    <row r="826" spans="1:14">
      <c r="A826" s="44" t="s">
        <v>960</v>
      </c>
      <c r="B826" s="1" t="s">
        <v>961</v>
      </c>
      <c r="C826" s="3" t="s">
        <v>962</v>
      </c>
      <c r="E826" s="18">
        <v>0</v>
      </c>
      <c r="F826" s="37">
        <v>2</v>
      </c>
      <c r="G826" s="19">
        <v>2</v>
      </c>
      <c r="H826" s="21"/>
      <c r="I826" s="32">
        <v>0</v>
      </c>
      <c r="J826" s="13">
        <f t="shared" si="61"/>
        <v>4</v>
      </c>
      <c r="K826" s="6">
        <f t="shared" si="64"/>
        <v>2</v>
      </c>
      <c r="L826" s="12">
        <f t="shared" si="62"/>
        <v>4</v>
      </c>
      <c r="M826" s="69">
        <f t="shared" si="63"/>
        <v>1</v>
      </c>
      <c r="N826" s="45">
        <f t="shared" si="65"/>
        <v>0.5</v>
      </c>
    </row>
    <row r="827" spans="1:14">
      <c r="A827" s="44" t="s">
        <v>971</v>
      </c>
      <c r="B827" s="1"/>
      <c r="C827" s="3" t="s">
        <v>60</v>
      </c>
      <c r="E827" s="18">
        <v>0</v>
      </c>
      <c r="F827" s="37">
        <v>2</v>
      </c>
      <c r="G827" s="19">
        <v>2</v>
      </c>
      <c r="H827" s="21"/>
      <c r="I827" s="32">
        <v>0</v>
      </c>
      <c r="J827" s="13">
        <f t="shared" si="61"/>
        <v>4</v>
      </c>
      <c r="K827" s="6">
        <f t="shared" si="64"/>
        <v>2</v>
      </c>
      <c r="L827" s="12">
        <f t="shared" si="62"/>
        <v>4</v>
      </c>
      <c r="M827" s="69">
        <f t="shared" si="63"/>
        <v>1</v>
      </c>
      <c r="N827" s="45">
        <f t="shared" si="65"/>
        <v>0.5</v>
      </c>
    </row>
    <row r="828" spans="1:14">
      <c r="A828" s="44" t="s">
        <v>1144</v>
      </c>
      <c r="B828" s="1"/>
      <c r="C828" s="3" t="s">
        <v>11</v>
      </c>
      <c r="E828" s="18">
        <v>0</v>
      </c>
      <c r="F828" s="37" t="s">
        <v>120</v>
      </c>
      <c r="G828" s="19">
        <v>2</v>
      </c>
      <c r="H828" s="21">
        <v>2</v>
      </c>
      <c r="I828" s="32">
        <v>0</v>
      </c>
      <c r="J828" s="13">
        <f t="shared" si="61"/>
        <v>4</v>
      </c>
      <c r="K828" s="6">
        <f t="shared" si="64"/>
        <v>2</v>
      </c>
      <c r="L828" s="12">
        <f t="shared" si="62"/>
        <v>4</v>
      </c>
      <c r="M828" s="69">
        <f t="shared" si="63"/>
        <v>1</v>
      </c>
      <c r="N828" s="45">
        <f t="shared" si="65"/>
        <v>0.5</v>
      </c>
    </row>
    <row r="829" spans="1:14">
      <c r="A829" s="44" t="s">
        <v>2681</v>
      </c>
      <c r="B829" s="10" t="s">
        <v>2682</v>
      </c>
      <c r="C829" s="3" t="s">
        <v>2683</v>
      </c>
      <c r="E829" s="18">
        <v>2</v>
      </c>
      <c r="F829" s="37">
        <v>1</v>
      </c>
      <c r="G829" s="19">
        <v>1</v>
      </c>
      <c r="H829" s="21"/>
      <c r="I829" s="32">
        <v>0</v>
      </c>
      <c r="J829" s="13">
        <f t="shared" si="61"/>
        <v>4</v>
      </c>
      <c r="K829" s="6">
        <f t="shared" si="64"/>
        <v>3</v>
      </c>
      <c r="L829" s="12">
        <f t="shared" si="62"/>
        <v>4</v>
      </c>
      <c r="M829" s="69">
        <f t="shared" si="63"/>
        <v>1</v>
      </c>
      <c r="N829" s="45">
        <f t="shared" si="65"/>
        <v>0.75</v>
      </c>
    </row>
    <row r="830" spans="1:14">
      <c r="A830" s="44" t="s">
        <v>2690</v>
      </c>
      <c r="B830" s="10"/>
      <c r="C830" s="3" t="s">
        <v>11</v>
      </c>
      <c r="E830" s="18">
        <v>0</v>
      </c>
      <c r="F830" s="37">
        <v>2</v>
      </c>
      <c r="G830" s="19">
        <v>0</v>
      </c>
      <c r="H830" s="21">
        <v>2</v>
      </c>
      <c r="I830" s="32">
        <v>1</v>
      </c>
      <c r="J830" s="13">
        <f t="shared" si="61"/>
        <v>5</v>
      </c>
      <c r="K830" s="6">
        <f t="shared" si="64"/>
        <v>3</v>
      </c>
      <c r="L830" s="12">
        <f t="shared" si="62"/>
        <v>5</v>
      </c>
      <c r="M830" s="69">
        <f t="shared" si="63"/>
        <v>1</v>
      </c>
      <c r="N830" s="45">
        <f t="shared" si="65"/>
        <v>0.6</v>
      </c>
    </row>
    <row r="831" spans="1:14">
      <c r="A831" s="44" t="s">
        <v>2691</v>
      </c>
      <c r="B831" s="10" t="s">
        <v>2692</v>
      </c>
      <c r="C831" s="3" t="s">
        <v>2693</v>
      </c>
      <c r="E831" s="18">
        <v>0</v>
      </c>
      <c r="F831" s="37">
        <v>2</v>
      </c>
      <c r="G831" s="19">
        <v>0</v>
      </c>
      <c r="H831" s="21">
        <v>2</v>
      </c>
      <c r="I831" s="32">
        <v>1</v>
      </c>
      <c r="J831" s="13">
        <f t="shared" si="61"/>
        <v>5</v>
      </c>
      <c r="K831" s="6">
        <f t="shared" si="64"/>
        <v>3</v>
      </c>
      <c r="L831" s="12">
        <f t="shared" si="62"/>
        <v>5</v>
      </c>
      <c r="M831" s="69">
        <f t="shared" si="63"/>
        <v>1</v>
      </c>
      <c r="N831" s="45">
        <f t="shared" si="65"/>
        <v>0.6</v>
      </c>
    </row>
    <row r="832" spans="1:14">
      <c r="A832" s="44" t="s">
        <v>2700</v>
      </c>
      <c r="B832" s="11" t="s">
        <v>2701</v>
      </c>
      <c r="C832" s="3" t="s">
        <v>2702</v>
      </c>
      <c r="E832" s="22">
        <v>2</v>
      </c>
      <c r="F832" s="37"/>
      <c r="G832" s="23">
        <v>2</v>
      </c>
      <c r="H832" s="20">
        <v>0</v>
      </c>
      <c r="I832" s="32">
        <v>0</v>
      </c>
      <c r="J832" s="13">
        <f t="shared" si="61"/>
        <v>4</v>
      </c>
      <c r="K832" s="6">
        <f t="shared" si="64"/>
        <v>2</v>
      </c>
      <c r="L832" s="12">
        <f t="shared" si="62"/>
        <v>4</v>
      </c>
      <c r="M832" s="69">
        <f t="shared" si="63"/>
        <v>1</v>
      </c>
      <c r="N832" s="45">
        <f t="shared" si="65"/>
        <v>0.5</v>
      </c>
    </row>
    <row r="833" spans="1:14">
      <c r="A833" s="44" t="s">
        <v>2326</v>
      </c>
      <c r="B833" s="10" t="s">
        <v>2327</v>
      </c>
      <c r="C833" s="3" t="s">
        <v>367</v>
      </c>
      <c r="E833" s="22">
        <v>2</v>
      </c>
      <c r="F833" s="37">
        <v>2</v>
      </c>
      <c r="G833" s="23">
        <v>0</v>
      </c>
      <c r="H833" s="20"/>
      <c r="I833" s="32">
        <v>0</v>
      </c>
      <c r="J833" s="13">
        <f t="shared" si="61"/>
        <v>4</v>
      </c>
      <c r="K833" s="6">
        <f t="shared" si="64"/>
        <v>2</v>
      </c>
      <c r="L833" s="12">
        <f t="shared" si="62"/>
        <v>4</v>
      </c>
      <c r="M833" s="69">
        <f t="shared" si="63"/>
        <v>1</v>
      </c>
      <c r="N833" s="45">
        <f t="shared" si="65"/>
        <v>0.5</v>
      </c>
    </row>
    <row r="834" spans="1:14">
      <c r="A834" s="44" t="s">
        <v>693</v>
      </c>
      <c r="B834" s="1"/>
      <c r="C834" s="3" t="s">
        <v>60</v>
      </c>
      <c r="E834" s="18">
        <v>2</v>
      </c>
      <c r="F834" s="37">
        <v>0</v>
      </c>
      <c r="G834" s="19">
        <v>2</v>
      </c>
      <c r="H834" s="20"/>
      <c r="I834" s="32">
        <v>0</v>
      </c>
      <c r="J834" s="13">
        <f t="shared" si="61"/>
        <v>4</v>
      </c>
      <c r="K834" s="6">
        <f t="shared" si="64"/>
        <v>2</v>
      </c>
      <c r="L834" s="12">
        <f t="shared" si="62"/>
        <v>4</v>
      </c>
      <c r="M834" s="69">
        <f t="shared" si="63"/>
        <v>1</v>
      </c>
      <c r="N834" s="45">
        <f t="shared" si="65"/>
        <v>0.5</v>
      </c>
    </row>
    <row r="835" spans="1:14">
      <c r="A835" s="44" t="s">
        <v>704</v>
      </c>
      <c r="B835" s="1" t="s">
        <v>705</v>
      </c>
      <c r="C835" s="3" t="s">
        <v>706</v>
      </c>
      <c r="E835" s="18">
        <v>2</v>
      </c>
      <c r="F835" s="37">
        <v>1</v>
      </c>
      <c r="G835" s="19">
        <v>0</v>
      </c>
      <c r="H835" s="20">
        <v>2</v>
      </c>
      <c r="I835" s="32">
        <v>0</v>
      </c>
      <c r="J835" s="13">
        <f t="shared" si="61"/>
        <v>5</v>
      </c>
      <c r="K835" s="6">
        <f t="shared" si="64"/>
        <v>3</v>
      </c>
      <c r="L835" s="12">
        <f t="shared" si="62"/>
        <v>5</v>
      </c>
      <c r="M835" s="69">
        <f t="shared" si="63"/>
        <v>1</v>
      </c>
      <c r="N835" s="45">
        <f t="shared" si="65"/>
        <v>0.6</v>
      </c>
    </row>
    <row r="836" spans="1:14">
      <c r="A836" s="44" t="s">
        <v>988</v>
      </c>
      <c r="B836" s="1"/>
      <c r="E836" s="18">
        <v>1</v>
      </c>
      <c r="F836" s="37">
        <v>1</v>
      </c>
      <c r="G836" s="19"/>
      <c r="H836" s="20"/>
      <c r="I836" s="32">
        <v>1</v>
      </c>
      <c r="J836" s="13">
        <f t="shared" ref="J836:J899" si="66">SUM(E836,F836,G836,H836,I836)</f>
        <v>3</v>
      </c>
      <c r="K836" s="6">
        <f t="shared" si="64"/>
        <v>3</v>
      </c>
      <c r="L836" s="12">
        <f t="shared" ref="L836:L899" si="67">COUNT(E836:I836)</f>
        <v>3</v>
      </c>
      <c r="M836" s="69">
        <f t="shared" ref="M836:M899" si="68">J836/L836</f>
        <v>1</v>
      </c>
      <c r="N836" s="45">
        <f t="shared" si="65"/>
        <v>1</v>
      </c>
    </row>
    <row r="837" spans="1:14">
      <c r="A837" s="44" t="s">
        <v>1005</v>
      </c>
      <c r="B837" s="1" t="s">
        <v>1006</v>
      </c>
      <c r="C837" s="3" t="s">
        <v>1007</v>
      </c>
      <c r="E837" s="18">
        <v>2</v>
      </c>
      <c r="F837" s="37">
        <v>2</v>
      </c>
      <c r="G837" s="19">
        <v>0</v>
      </c>
      <c r="H837" s="20"/>
      <c r="I837" s="32">
        <v>0</v>
      </c>
      <c r="J837" s="13">
        <f t="shared" si="66"/>
        <v>4</v>
      </c>
      <c r="K837" s="6">
        <f t="shared" ref="K837:K900" si="69">COUNTIF(E837:I837,"&gt;0")</f>
        <v>2</v>
      </c>
      <c r="L837" s="12">
        <f t="shared" si="67"/>
        <v>4</v>
      </c>
      <c r="M837" s="69">
        <f t="shared" si="68"/>
        <v>1</v>
      </c>
      <c r="N837" s="45">
        <f t="shared" si="65"/>
        <v>0.5</v>
      </c>
    </row>
    <row r="838" spans="1:14">
      <c r="A838" s="44" t="s">
        <v>1016</v>
      </c>
      <c r="B838" s="1" t="s">
        <v>1017</v>
      </c>
      <c r="C838" s="3" t="s">
        <v>1018</v>
      </c>
      <c r="E838" s="18">
        <v>2</v>
      </c>
      <c r="F838" s="37">
        <v>0</v>
      </c>
      <c r="G838" s="19">
        <v>2</v>
      </c>
      <c r="H838" s="20"/>
      <c r="I838" s="32">
        <v>0</v>
      </c>
      <c r="J838" s="13">
        <f t="shared" si="66"/>
        <v>4</v>
      </c>
      <c r="K838" s="6">
        <f t="shared" si="69"/>
        <v>2</v>
      </c>
      <c r="L838" s="12">
        <f t="shared" si="67"/>
        <v>4</v>
      </c>
      <c r="M838" s="69">
        <f t="shared" si="68"/>
        <v>1</v>
      </c>
      <c r="N838" s="45">
        <f t="shared" si="65"/>
        <v>0.5</v>
      </c>
    </row>
    <row r="839" spans="1:14">
      <c r="A839" s="44" t="s">
        <v>1023</v>
      </c>
      <c r="B839" s="1"/>
      <c r="C839" s="3" t="s">
        <v>1024</v>
      </c>
      <c r="E839" s="18">
        <v>1</v>
      </c>
      <c r="F839" s="37">
        <v>2</v>
      </c>
      <c r="G839" s="19">
        <v>0</v>
      </c>
      <c r="H839" s="20">
        <v>0</v>
      </c>
      <c r="I839" s="32">
        <v>2</v>
      </c>
      <c r="J839" s="13">
        <f t="shared" si="66"/>
        <v>5</v>
      </c>
      <c r="K839" s="6">
        <f t="shared" si="69"/>
        <v>3</v>
      </c>
      <c r="L839" s="12">
        <f t="shared" si="67"/>
        <v>5</v>
      </c>
      <c r="M839" s="69">
        <f t="shared" si="68"/>
        <v>1</v>
      </c>
      <c r="N839" s="45">
        <f t="shared" si="65"/>
        <v>0.6</v>
      </c>
    </row>
    <row r="840" spans="1:14">
      <c r="A840" s="44" t="s">
        <v>1053</v>
      </c>
      <c r="B840" s="1"/>
      <c r="C840" s="3" t="s">
        <v>60</v>
      </c>
      <c r="E840" s="18">
        <v>2</v>
      </c>
      <c r="F840" s="37">
        <v>0</v>
      </c>
      <c r="G840" s="19">
        <v>0</v>
      </c>
      <c r="H840" s="20"/>
      <c r="I840" s="32">
        <v>2</v>
      </c>
      <c r="J840" s="13">
        <f t="shared" si="66"/>
        <v>4</v>
      </c>
      <c r="K840" s="6">
        <f t="shared" si="69"/>
        <v>2</v>
      </c>
      <c r="L840" s="12">
        <f t="shared" si="67"/>
        <v>4</v>
      </c>
      <c r="M840" s="69">
        <f t="shared" si="68"/>
        <v>1</v>
      </c>
      <c r="N840" s="45">
        <f t="shared" si="65"/>
        <v>0.5</v>
      </c>
    </row>
    <row r="841" spans="1:14">
      <c r="A841" s="44" t="s">
        <v>1060</v>
      </c>
      <c r="B841" s="1" t="s">
        <v>1061</v>
      </c>
      <c r="C841" s="3" t="s">
        <v>1062</v>
      </c>
      <c r="E841" s="18">
        <v>2</v>
      </c>
      <c r="F841" s="37">
        <v>1</v>
      </c>
      <c r="G841" s="19">
        <v>1</v>
      </c>
      <c r="H841" s="20"/>
      <c r="I841" s="32">
        <v>0</v>
      </c>
      <c r="J841" s="13">
        <f t="shared" si="66"/>
        <v>4</v>
      </c>
      <c r="K841" s="6">
        <f t="shared" si="69"/>
        <v>3</v>
      </c>
      <c r="L841" s="12">
        <f t="shared" si="67"/>
        <v>4</v>
      </c>
      <c r="M841" s="69">
        <f t="shared" si="68"/>
        <v>1</v>
      </c>
      <c r="N841" s="45">
        <f t="shared" si="65"/>
        <v>0.75</v>
      </c>
    </row>
    <row r="842" spans="1:14">
      <c r="A842" s="44" t="s">
        <v>1063</v>
      </c>
      <c r="B842" s="1" t="s">
        <v>1064</v>
      </c>
      <c r="C842" s="3" t="s">
        <v>5068</v>
      </c>
      <c r="E842" s="18">
        <v>1</v>
      </c>
      <c r="F842" s="37"/>
      <c r="G842" s="19">
        <v>2</v>
      </c>
      <c r="H842" s="20">
        <v>0</v>
      </c>
      <c r="I842" s="32">
        <v>1</v>
      </c>
      <c r="J842" s="13">
        <f t="shared" si="66"/>
        <v>4</v>
      </c>
      <c r="K842" s="6">
        <f t="shared" si="69"/>
        <v>3</v>
      </c>
      <c r="L842" s="12">
        <f t="shared" si="67"/>
        <v>4</v>
      </c>
      <c r="M842" s="69">
        <f t="shared" si="68"/>
        <v>1</v>
      </c>
      <c r="N842" s="45">
        <f t="shared" si="65"/>
        <v>0.75</v>
      </c>
    </row>
    <row r="843" spans="1:14">
      <c r="A843" s="44" t="s">
        <v>1080</v>
      </c>
      <c r="B843" s="1" t="s">
        <v>1081</v>
      </c>
      <c r="C843" s="3" t="s">
        <v>5069</v>
      </c>
      <c r="E843" s="18">
        <v>0</v>
      </c>
      <c r="F843" s="37"/>
      <c r="G843" s="19">
        <v>2</v>
      </c>
      <c r="H843" s="20">
        <v>1</v>
      </c>
      <c r="I843" s="32">
        <v>1</v>
      </c>
      <c r="J843" s="13">
        <f t="shared" si="66"/>
        <v>4</v>
      </c>
      <c r="K843" s="6">
        <f t="shared" si="69"/>
        <v>3</v>
      </c>
      <c r="L843" s="12">
        <f t="shared" si="67"/>
        <v>4</v>
      </c>
      <c r="M843" s="69">
        <f t="shared" si="68"/>
        <v>1</v>
      </c>
      <c r="N843" s="45">
        <f t="shared" si="65"/>
        <v>0.75</v>
      </c>
    </row>
    <row r="844" spans="1:14">
      <c r="A844" s="44" t="s">
        <v>5000</v>
      </c>
      <c r="B844" s="10" t="s">
        <v>5001</v>
      </c>
      <c r="C844" s="3" t="s">
        <v>1933</v>
      </c>
      <c r="E844" s="18">
        <v>0</v>
      </c>
      <c r="F844" s="37">
        <v>2</v>
      </c>
      <c r="G844" s="19">
        <v>2</v>
      </c>
      <c r="H844" s="21"/>
      <c r="I844" s="32">
        <v>0</v>
      </c>
      <c r="J844" s="13">
        <f t="shared" si="66"/>
        <v>4</v>
      </c>
      <c r="K844" s="6">
        <f t="shared" si="69"/>
        <v>2</v>
      </c>
      <c r="L844" s="12">
        <f t="shared" si="67"/>
        <v>4</v>
      </c>
      <c r="M844" s="69">
        <f t="shared" si="68"/>
        <v>1</v>
      </c>
      <c r="N844" s="45">
        <f t="shared" si="65"/>
        <v>0.5</v>
      </c>
    </row>
    <row r="845" spans="1:14">
      <c r="A845" s="44" t="s">
        <v>1095</v>
      </c>
      <c r="B845" s="1" t="s">
        <v>1096</v>
      </c>
      <c r="C845" s="3" t="s">
        <v>29</v>
      </c>
      <c r="E845" s="18">
        <v>0</v>
      </c>
      <c r="F845" s="37"/>
      <c r="G845" s="19">
        <v>1</v>
      </c>
      <c r="H845" s="20">
        <v>2</v>
      </c>
      <c r="I845" s="32"/>
      <c r="J845" s="13">
        <f t="shared" si="66"/>
        <v>3</v>
      </c>
      <c r="K845" s="6">
        <f t="shared" si="69"/>
        <v>2</v>
      </c>
      <c r="L845" s="12">
        <f t="shared" si="67"/>
        <v>3</v>
      </c>
      <c r="M845" s="69">
        <f t="shared" si="68"/>
        <v>1</v>
      </c>
      <c r="N845" s="45">
        <f t="shared" si="65"/>
        <v>0.66666666666666663</v>
      </c>
    </row>
    <row r="846" spans="1:14">
      <c r="A846" s="44" t="s">
        <v>738</v>
      </c>
      <c r="B846" s="1" t="s">
        <v>739</v>
      </c>
      <c r="C846" s="3" t="s">
        <v>740</v>
      </c>
      <c r="E846" s="18">
        <v>2</v>
      </c>
      <c r="F846" s="37">
        <v>0</v>
      </c>
      <c r="G846" s="19">
        <v>1</v>
      </c>
      <c r="H846" s="21">
        <v>2</v>
      </c>
      <c r="I846" s="32">
        <v>0</v>
      </c>
      <c r="J846" s="13">
        <f t="shared" si="66"/>
        <v>5</v>
      </c>
      <c r="K846" s="6">
        <f t="shared" si="69"/>
        <v>3</v>
      </c>
      <c r="L846" s="12">
        <f t="shared" si="67"/>
        <v>5</v>
      </c>
      <c r="M846" s="69">
        <f t="shared" si="68"/>
        <v>1</v>
      </c>
      <c r="N846" s="45">
        <f t="shared" si="65"/>
        <v>0.6</v>
      </c>
    </row>
    <row r="847" spans="1:14">
      <c r="A847" s="44" t="s">
        <v>5002</v>
      </c>
      <c r="B847" s="11" t="s">
        <v>5003</v>
      </c>
      <c r="C847" s="3" t="s">
        <v>5004</v>
      </c>
      <c r="E847" s="18">
        <v>2</v>
      </c>
      <c r="F847" s="37">
        <v>0</v>
      </c>
      <c r="G847" s="19">
        <v>2</v>
      </c>
      <c r="H847" s="21"/>
      <c r="I847" s="32">
        <v>0</v>
      </c>
      <c r="J847" s="13">
        <f t="shared" si="66"/>
        <v>4</v>
      </c>
      <c r="K847" s="6">
        <f t="shared" si="69"/>
        <v>2</v>
      </c>
      <c r="L847" s="12">
        <f t="shared" si="67"/>
        <v>4</v>
      </c>
      <c r="M847" s="69">
        <f t="shared" si="68"/>
        <v>1</v>
      </c>
      <c r="N847" s="45">
        <f t="shared" si="65"/>
        <v>0.5</v>
      </c>
    </row>
    <row r="848" spans="1:14">
      <c r="A848" s="44" t="s">
        <v>750</v>
      </c>
      <c r="B848" s="1" t="s">
        <v>751</v>
      </c>
      <c r="C848" s="3" t="s">
        <v>752</v>
      </c>
      <c r="E848" s="18">
        <v>0</v>
      </c>
      <c r="F848" s="37">
        <v>2</v>
      </c>
      <c r="G848" s="19">
        <v>0</v>
      </c>
      <c r="H848" s="21">
        <v>2</v>
      </c>
      <c r="I848" s="32">
        <v>1</v>
      </c>
      <c r="J848" s="13">
        <f t="shared" si="66"/>
        <v>5</v>
      </c>
      <c r="K848" s="6">
        <f t="shared" si="69"/>
        <v>3</v>
      </c>
      <c r="L848" s="12">
        <f t="shared" si="67"/>
        <v>5</v>
      </c>
      <c r="M848" s="69">
        <f t="shared" si="68"/>
        <v>1</v>
      </c>
      <c r="N848" s="45">
        <f t="shared" si="65"/>
        <v>0.6</v>
      </c>
    </row>
    <row r="849" spans="1:14">
      <c r="A849" s="44" t="s">
        <v>773</v>
      </c>
      <c r="B849" s="1" t="s">
        <v>774</v>
      </c>
      <c r="C849" s="3" t="s">
        <v>11</v>
      </c>
      <c r="E849" s="18">
        <v>0</v>
      </c>
      <c r="F849" s="37">
        <v>2</v>
      </c>
      <c r="G849" s="19">
        <v>2</v>
      </c>
      <c r="H849" s="21"/>
      <c r="I849" s="32">
        <v>0</v>
      </c>
      <c r="J849" s="13">
        <f t="shared" si="66"/>
        <v>4</v>
      </c>
      <c r="K849" s="6">
        <f t="shared" si="69"/>
        <v>2</v>
      </c>
      <c r="L849" s="12">
        <f t="shared" si="67"/>
        <v>4</v>
      </c>
      <c r="M849" s="69">
        <f t="shared" si="68"/>
        <v>1</v>
      </c>
      <c r="N849" s="45">
        <f t="shared" si="65"/>
        <v>0.5</v>
      </c>
    </row>
    <row r="850" spans="1:14">
      <c r="A850" s="44" t="s">
        <v>781</v>
      </c>
      <c r="B850" s="1"/>
      <c r="E850" s="18">
        <v>0</v>
      </c>
      <c r="F850" s="37">
        <v>1</v>
      </c>
      <c r="G850" s="19"/>
      <c r="H850" s="21"/>
      <c r="I850" s="32">
        <v>2</v>
      </c>
      <c r="J850" s="13">
        <f t="shared" si="66"/>
        <v>3</v>
      </c>
      <c r="K850" s="6">
        <f t="shared" si="69"/>
        <v>2</v>
      </c>
      <c r="L850" s="12">
        <f t="shared" si="67"/>
        <v>3</v>
      </c>
      <c r="M850" s="69">
        <f t="shared" si="68"/>
        <v>1</v>
      </c>
      <c r="N850" s="45">
        <f t="shared" si="65"/>
        <v>0.66666666666666663</v>
      </c>
    </row>
    <row r="851" spans="1:14">
      <c r="A851" s="44" t="s">
        <v>782</v>
      </c>
      <c r="B851" s="1" t="s">
        <v>783</v>
      </c>
      <c r="C851" s="3" t="s">
        <v>784</v>
      </c>
      <c r="E851" s="18">
        <v>0</v>
      </c>
      <c r="F851" s="37">
        <v>2</v>
      </c>
      <c r="G851" s="19">
        <v>2</v>
      </c>
      <c r="H851" s="21">
        <v>1</v>
      </c>
      <c r="I851" s="32">
        <v>0</v>
      </c>
      <c r="J851" s="13">
        <f t="shared" si="66"/>
        <v>5</v>
      </c>
      <c r="K851" s="6">
        <f t="shared" si="69"/>
        <v>3</v>
      </c>
      <c r="L851" s="12">
        <f t="shared" si="67"/>
        <v>5</v>
      </c>
      <c r="M851" s="69">
        <f t="shared" si="68"/>
        <v>1</v>
      </c>
      <c r="N851" s="45">
        <f t="shared" si="65"/>
        <v>0.6</v>
      </c>
    </row>
    <row r="852" spans="1:14">
      <c r="A852" s="44" t="s">
        <v>805</v>
      </c>
      <c r="B852" s="1" t="s">
        <v>806</v>
      </c>
      <c r="C852" s="3" t="s">
        <v>807</v>
      </c>
      <c r="E852" s="18">
        <v>0</v>
      </c>
      <c r="F852" s="37">
        <v>2</v>
      </c>
      <c r="G852" s="19">
        <v>2</v>
      </c>
      <c r="H852" s="21"/>
      <c r="I852" s="32">
        <v>0</v>
      </c>
      <c r="J852" s="13">
        <f t="shared" si="66"/>
        <v>4</v>
      </c>
      <c r="K852" s="6">
        <f t="shared" si="69"/>
        <v>2</v>
      </c>
      <c r="L852" s="12">
        <f t="shared" si="67"/>
        <v>4</v>
      </c>
      <c r="M852" s="69">
        <f t="shared" si="68"/>
        <v>1</v>
      </c>
      <c r="N852" s="45">
        <f t="shared" si="65"/>
        <v>0.5</v>
      </c>
    </row>
    <row r="853" spans="1:14">
      <c r="A853" s="44" t="s">
        <v>2331</v>
      </c>
      <c r="B853" s="10" t="s">
        <v>2332</v>
      </c>
      <c r="C853" s="3" t="s">
        <v>2333</v>
      </c>
      <c r="E853" s="22">
        <v>1</v>
      </c>
      <c r="F853" s="37">
        <v>3</v>
      </c>
      <c r="G853" s="23"/>
      <c r="H853" s="20">
        <v>0</v>
      </c>
      <c r="I853" s="32">
        <v>0</v>
      </c>
      <c r="J853" s="13">
        <f t="shared" si="66"/>
        <v>4</v>
      </c>
      <c r="K853" s="6">
        <f t="shared" si="69"/>
        <v>2</v>
      </c>
      <c r="L853" s="12">
        <f t="shared" si="67"/>
        <v>4</v>
      </c>
      <c r="M853" s="69">
        <f t="shared" si="68"/>
        <v>1</v>
      </c>
      <c r="N853" s="45">
        <f t="shared" si="65"/>
        <v>0.5</v>
      </c>
    </row>
    <row r="854" spans="1:14">
      <c r="A854" s="44" t="s">
        <v>825</v>
      </c>
      <c r="B854" s="1"/>
      <c r="C854" s="3" t="s">
        <v>11</v>
      </c>
      <c r="E854" s="18">
        <v>1</v>
      </c>
      <c r="F854" s="37">
        <v>0</v>
      </c>
      <c r="G854" s="19">
        <v>1</v>
      </c>
      <c r="H854" s="21"/>
      <c r="I854" s="32">
        <v>2</v>
      </c>
      <c r="J854" s="13">
        <f t="shared" si="66"/>
        <v>4</v>
      </c>
      <c r="K854" s="6">
        <f t="shared" si="69"/>
        <v>3</v>
      </c>
      <c r="L854" s="12">
        <f t="shared" si="67"/>
        <v>4</v>
      </c>
      <c r="M854" s="69">
        <f t="shared" si="68"/>
        <v>1</v>
      </c>
      <c r="N854" s="45">
        <f t="shared" si="65"/>
        <v>0.75</v>
      </c>
    </row>
    <row r="855" spans="1:14">
      <c r="A855" s="44" t="s">
        <v>839</v>
      </c>
      <c r="B855" s="1"/>
      <c r="C855" s="3" t="s">
        <v>11</v>
      </c>
      <c r="E855" s="18">
        <v>0</v>
      </c>
      <c r="F855" s="37"/>
      <c r="G855" s="19">
        <v>2</v>
      </c>
      <c r="H855" s="21">
        <v>2</v>
      </c>
      <c r="I855" s="32">
        <v>0</v>
      </c>
      <c r="J855" s="13">
        <f t="shared" si="66"/>
        <v>4</v>
      </c>
      <c r="K855" s="6">
        <f t="shared" si="69"/>
        <v>2</v>
      </c>
      <c r="L855" s="12">
        <f t="shared" si="67"/>
        <v>4</v>
      </c>
      <c r="M855" s="69">
        <f t="shared" si="68"/>
        <v>1</v>
      </c>
      <c r="N855" s="45">
        <f t="shared" si="65"/>
        <v>0.5</v>
      </c>
    </row>
    <row r="856" spans="1:14">
      <c r="A856" s="44" t="s">
        <v>877</v>
      </c>
      <c r="B856" s="1"/>
      <c r="C856" s="3" t="s">
        <v>60</v>
      </c>
      <c r="E856" s="18">
        <v>0</v>
      </c>
      <c r="F856" s="37">
        <v>2</v>
      </c>
      <c r="G856" s="19">
        <v>1</v>
      </c>
      <c r="H856" s="21">
        <v>2</v>
      </c>
      <c r="I856" s="32">
        <v>0</v>
      </c>
      <c r="J856" s="13">
        <f t="shared" si="66"/>
        <v>5</v>
      </c>
      <c r="K856" s="6">
        <f t="shared" si="69"/>
        <v>3</v>
      </c>
      <c r="L856" s="12">
        <f t="shared" si="67"/>
        <v>5</v>
      </c>
      <c r="M856" s="69">
        <f t="shared" si="68"/>
        <v>1</v>
      </c>
      <c r="N856" s="45">
        <f t="shared" si="65"/>
        <v>0.6</v>
      </c>
    </row>
    <row r="857" spans="1:14" s="4" customFormat="1">
      <c r="A857" s="44" t="s">
        <v>895</v>
      </c>
      <c r="B857" s="1" t="s">
        <v>896</v>
      </c>
      <c r="C857" s="3" t="s">
        <v>897</v>
      </c>
      <c r="D857" s="6"/>
      <c r="E857" s="18">
        <v>0</v>
      </c>
      <c r="F857" s="37">
        <v>2</v>
      </c>
      <c r="G857" s="19">
        <v>2</v>
      </c>
      <c r="H857" s="21"/>
      <c r="I857" s="32">
        <v>0</v>
      </c>
      <c r="J857" s="13">
        <f t="shared" si="66"/>
        <v>4</v>
      </c>
      <c r="K857" s="6">
        <f t="shared" si="69"/>
        <v>2</v>
      </c>
      <c r="L857" s="12">
        <f t="shared" si="67"/>
        <v>4</v>
      </c>
      <c r="M857" s="69">
        <f t="shared" si="68"/>
        <v>1</v>
      </c>
      <c r="N857" s="45">
        <f t="shared" si="65"/>
        <v>0.5</v>
      </c>
    </row>
    <row r="858" spans="1:14">
      <c r="A858" s="44" t="s">
        <v>923</v>
      </c>
      <c r="B858" s="1" t="s">
        <v>924</v>
      </c>
      <c r="C858" s="3" t="s">
        <v>925</v>
      </c>
      <c r="E858" s="18">
        <v>0</v>
      </c>
      <c r="F858" s="37">
        <v>2</v>
      </c>
      <c r="G858" s="19">
        <v>2</v>
      </c>
      <c r="H858" s="21"/>
      <c r="I858" s="32">
        <v>0</v>
      </c>
      <c r="J858" s="13">
        <f t="shared" si="66"/>
        <v>4</v>
      </c>
      <c r="K858" s="6">
        <f t="shared" si="69"/>
        <v>2</v>
      </c>
      <c r="L858" s="12">
        <f t="shared" si="67"/>
        <v>4</v>
      </c>
      <c r="M858" s="69">
        <f t="shared" si="68"/>
        <v>1</v>
      </c>
      <c r="N858" s="45">
        <f t="shared" si="65"/>
        <v>0.5</v>
      </c>
    </row>
    <row r="859" spans="1:14">
      <c r="A859" s="44" t="s">
        <v>930</v>
      </c>
      <c r="B859" s="1"/>
      <c r="C859" s="3" t="s">
        <v>11</v>
      </c>
      <c r="E859" s="18">
        <v>0</v>
      </c>
      <c r="F859" s="37">
        <v>2</v>
      </c>
      <c r="G859" s="19">
        <v>2</v>
      </c>
      <c r="H859" s="21"/>
      <c r="I859" s="32">
        <v>0</v>
      </c>
      <c r="J859" s="13">
        <f t="shared" si="66"/>
        <v>4</v>
      </c>
      <c r="K859" s="6">
        <f t="shared" si="69"/>
        <v>2</v>
      </c>
      <c r="L859" s="12">
        <f t="shared" si="67"/>
        <v>4</v>
      </c>
      <c r="M859" s="69">
        <f t="shared" si="68"/>
        <v>1</v>
      </c>
      <c r="N859" s="45">
        <f t="shared" si="65"/>
        <v>0.5</v>
      </c>
    </row>
    <row r="860" spans="1:14">
      <c r="A860" s="44" t="s">
        <v>2347</v>
      </c>
      <c r="B860" s="10"/>
      <c r="C860" s="3" t="s">
        <v>11</v>
      </c>
      <c r="E860" s="18">
        <v>1</v>
      </c>
      <c r="F860" s="37">
        <v>3</v>
      </c>
      <c r="G860" s="19">
        <v>0</v>
      </c>
      <c r="H860" s="21"/>
      <c r="I860" s="32">
        <v>0</v>
      </c>
      <c r="J860" s="13">
        <f t="shared" si="66"/>
        <v>4</v>
      </c>
      <c r="K860" s="6">
        <f t="shared" si="69"/>
        <v>2</v>
      </c>
      <c r="L860" s="12">
        <f t="shared" si="67"/>
        <v>4</v>
      </c>
      <c r="M860" s="69">
        <f t="shared" si="68"/>
        <v>1</v>
      </c>
      <c r="N860" s="45">
        <f t="shared" si="65"/>
        <v>0.5</v>
      </c>
    </row>
    <row r="861" spans="1:14">
      <c r="A861" s="44" t="s">
        <v>3572</v>
      </c>
      <c r="B861" s="11" t="s">
        <v>3573</v>
      </c>
      <c r="C861" s="3" t="s">
        <v>3574</v>
      </c>
      <c r="E861" s="18">
        <v>0</v>
      </c>
      <c r="F861" s="37">
        <v>0</v>
      </c>
      <c r="G861" s="19">
        <v>2</v>
      </c>
      <c r="H861" s="21">
        <v>3</v>
      </c>
      <c r="I861" s="32">
        <v>0</v>
      </c>
      <c r="J861" s="13">
        <f t="shared" si="66"/>
        <v>5</v>
      </c>
      <c r="K861" s="6">
        <f t="shared" si="69"/>
        <v>2</v>
      </c>
      <c r="L861" s="12">
        <f t="shared" si="67"/>
        <v>5</v>
      </c>
      <c r="M861" s="69">
        <f t="shared" si="68"/>
        <v>1</v>
      </c>
      <c r="N861" s="45">
        <f t="shared" si="65"/>
        <v>0.4</v>
      </c>
    </row>
    <row r="862" spans="1:14">
      <c r="A862" s="44" t="s">
        <v>3549</v>
      </c>
      <c r="B862" s="11" t="s">
        <v>3550</v>
      </c>
      <c r="C862" s="3" t="s">
        <v>3551</v>
      </c>
      <c r="E862" s="18">
        <v>2</v>
      </c>
      <c r="F862" s="37">
        <v>0</v>
      </c>
      <c r="G862" s="19">
        <v>2</v>
      </c>
      <c r="H862" s="21"/>
      <c r="I862" s="32">
        <v>0</v>
      </c>
      <c r="J862" s="13">
        <f t="shared" si="66"/>
        <v>4</v>
      </c>
      <c r="K862" s="6">
        <f t="shared" si="69"/>
        <v>2</v>
      </c>
      <c r="L862" s="12">
        <f t="shared" si="67"/>
        <v>4</v>
      </c>
      <c r="M862" s="69">
        <f t="shared" si="68"/>
        <v>1</v>
      </c>
      <c r="N862" s="45">
        <f t="shared" si="65"/>
        <v>0.5</v>
      </c>
    </row>
    <row r="863" spans="1:14">
      <c r="A863" s="46" t="s">
        <v>1458</v>
      </c>
      <c r="B863" s="1" t="s">
        <v>1459</v>
      </c>
      <c r="C863" s="3" t="s">
        <v>1460</v>
      </c>
      <c r="E863" s="18">
        <v>1</v>
      </c>
      <c r="F863" s="37">
        <v>2</v>
      </c>
      <c r="G863" s="19">
        <v>1</v>
      </c>
      <c r="H863" s="21"/>
      <c r="I863" s="32">
        <v>0</v>
      </c>
      <c r="J863" s="13">
        <f t="shared" si="66"/>
        <v>4</v>
      </c>
      <c r="K863" s="6">
        <f t="shared" si="69"/>
        <v>3</v>
      </c>
      <c r="L863" s="12">
        <f t="shared" si="67"/>
        <v>4</v>
      </c>
      <c r="M863" s="69">
        <f t="shared" si="68"/>
        <v>1</v>
      </c>
      <c r="N863" s="45">
        <f t="shared" si="65"/>
        <v>0.75</v>
      </c>
    </row>
    <row r="864" spans="1:14">
      <c r="A864" s="44" t="s">
        <v>1454</v>
      </c>
      <c r="B864" s="1" t="s">
        <v>1455</v>
      </c>
      <c r="C864" s="3" t="s">
        <v>1456</v>
      </c>
      <c r="E864" s="18">
        <v>0</v>
      </c>
      <c r="F864" s="37">
        <v>2</v>
      </c>
      <c r="G864" s="19">
        <v>2</v>
      </c>
      <c r="H864" s="21"/>
      <c r="I864" s="32">
        <v>0</v>
      </c>
      <c r="J864" s="13">
        <f t="shared" si="66"/>
        <v>4</v>
      </c>
      <c r="K864" s="6">
        <f t="shared" si="69"/>
        <v>2</v>
      </c>
      <c r="L864" s="12">
        <f t="shared" si="67"/>
        <v>4</v>
      </c>
      <c r="M864" s="69">
        <f t="shared" si="68"/>
        <v>1</v>
      </c>
      <c r="N864" s="45">
        <f t="shared" si="65"/>
        <v>0.5</v>
      </c>
    </row>
    <row r="865" spans="1:14">
      <c r="A865" s="44" t="s">
        <v>1435</v>
      </c>
      <c r="B865" s="1" t="s">
        <v>1436</v>
      </c>
      <c r="C865" s="3" t="s">
        <v>5079</v>
      </c>
      <c r="E865" s="18">
        <v>0</v>
      </c>
      <c r="F865" s="37">
        <v>2</v>
      </c>
      <c r="G865" s="19">
        <v>2</v>
      </c>
      <c r="H865" s="21"/>
      <c r="I865" s="32">
        <v>0</v>
      </c>
      <c r="J865" s="13">
        <f t="shared" si="66"/>
        <v>4</v>
      </c>
      <c r="K865" s="6">
        <f t="shared" si="69"/>
        <v>2</v>
      </c>
      <c r="L865" s="12">
        <f t="shared" si="67"/>
        <v>4</v>
      </c>
      <c r="M865" s="69">
        <f t="shared" si="68"/>
        <v>1</v>
      </c>
      <c r="N865" s="45">
        <f t="shared" si="65"/>
        <v>0.5</v>
      </c>
    </row>
    <row r="866" spans="1:14">
      <c r="A866" s="44" t="s">
        <v>1395</v>
      </c>
      <c r="B866" s="1"/>
      <c r="C866" s="3" t="s">
        <v>11</v>
      </c>
      <c r="E866" s="18"/>
      <c r="F866" s="37">
        <v>2</v>
      </c>
      <c r="G866" s="19">
        <v>0</v>
      </c>
      <c r="H866" s="21">
        <v>2</v>
      </c>
      <c r="I866" s="32">
        <v>0</v>
      </c>
      <c r="J866" s="13">
        <f t="shared" si="66"/>
        <v>4</v>
      </c>
      <c r="K866" s="6">
        <f t="shared" si="69"/>
        <v>2</v>
      </c>
      <c r="L866" s="12">
        <f t="shared" si="67"/>
        <v>4</v>
      </c>
      <c r="M866" s="69">
        <f t="shared" si="68"/>
        <v>1</v>
      </c>
      <c r="N866" s="45">
        <f t="shared" si="65"/>
        <v>0.5</v>
      </c>
    </row>
    <row r="867" spans="1:14">
      <c r="A867" s="44" t="s">
        <v>1383</v>
      </c>
      <c r="B867" s="1" t="s">
        <v>1384</v>
      </c>
      <c r="C867" s="3" t="s">
        <v>1385</v>
      </c>
      <c r="E867" s="18">
        <v>2</v>
      </c>
      <c r="F867" s="37">
        <v>1</v>
      </c>
      <c r="G867" s="19">
        <v>2</v>
      </c>
      <c r="H867" s="21">
        <v>0</v>
      </c>
      <c r="I867" s="32">
        <v>0</v>
      </c>
      <c r="J867" s="13">
        <f t="shared" si="66"/>
        <v>5</v>
      </c>
      <c r="K867" s="6">
        <f t="shared" si="69"/>
        <v>3</v>
      </c>
      <c r="L867" s="12">
        <f t="shared" si="67"/>
        <v>5</v>
      </c>
      <c r="M867" s="69">
        <f t="shared" si="68"/>
        <v>1</v>
      </c>
      <c r="N867" s="45">
        <f t="shared" si="65"/>
        <v>0.6</v>
      </c>
    </row>
    <row r="868" spans="1:14">
      <c r="A868" s="44" t="s">
        <v>1379</v>
      </c>
      <c r="B868" s="1" t="s">
        <v>1380</v>
      </c>
      <c r="C868" s="3" t="s">
        <v>1381</v>
      </c>
      <c r="E868" s="18">
        <v>1</v>
      </c>
      <c r="F868" s="37">
        <v>0</v>
      </c>
      <c r="G868" s="19">
        <v>2</v>
      </c>
      <c r="H868" s="21">
        <v>2</v>
      </c>
      <c r="I868" s="32">
        <v>0</v>
      </c>
      <c r="J868" s="13">
        <f t="shared" si="66"/>
        <v>5</v>
      </c>
      <c r="K868" s="6">
        <f t="shared" si="69"/>
        <v>3</v>
      </c>
      <c r="L868" s="12">
        <f t="shared" si="67"/>
        <v>5</v>
      </c>
      <c r="M868" s="69">
        <f t="shared" si="68"/>
        <v>1</v>
      </c>
      <c r="N868" s="45">
        <f t="shared" ref="N868:N931" si="70">K868/L868</f>
        <v>0.6</v>
      </c>
    </row>
    <row r="869" spans="1:14">
      <c r="A869" s="44" t="s">
        <v>1837</v>
      </c>
      <c r="B869" s="10"/>
      <c r="C869" s="3" t="s">
        <v>11</v>
      </c>
      <c r="E869" s="18">
        <v>2</v>
      </c>
      <c r="F869" s="37">
        <v>0</v>
      </c>
      <c r="G869" s="19">
        <v>2</v>
      </c>
      <c r="H869" s="21"/>
      <c r="I869" s="32">
        <v>0</v>
      </c>
      <c r="J869" s="13">
        <f t="shared" si="66"/>
        <v>4</v>
      </c>
      <c r="K869" s="6">
        <f t="shared" si="69"/>
        <v>2</v>
      </c>
      <c r="L869" s="12">
        <f t="shared" si="67"/>
        <v>4</v>
      </c>
      <c r="M869" s="69">
        <f t="shared" si="68"/>
        <v>1</v>
      </c>
      <c r="N869" s="45">
        <f t="shared" si="70"/>
        <v>0.5</v>
      </c>
    </row>
    <row r="870" spans="1:14">
      <c r="A870" s="44" t="s">
        <v>1358</v>
      </c>
      <c r="B870" s="10" t="s">
        <v>1359</v>
      </c>
      <c r="C870" s="3" t="s">
        <v>1360</v>
      </c>
      <c r="E870" s="18">
        <v>0</v>
      </c>
      <c r="F870" s="37">
        <v>2</v>
      </c>
      <c r="G870" s="19">
        <v>2</v>
      </c>
      <c r="H870" s="21"/>
      <c r="I870" s="32">
        <v>0</v>
      </c>
      <c r="J870" s="13">
        <f t="shared" si="66"/>
        <v>4</v>
      </c>
      <c r="K870" s="6">
        <f t="shared" si="69"/>
        <v>2</v>
      </c>
      <c r="L870" s="12">
        <f t="shared" si="67"/>
        <v>4</v>
      </c>
      <c r="M870" s="69">
        <f t="shared" si="68"/>
        <v>1</v>
      </c>
      <c r="N870" s="45">
        <f t="shared" si="70"/>
        <v>0.5</v>
      </c>
    </row>
    <row r="871" spans="1:14">
      <c r="A871" s="44" t="s">
        <v>1199</v>
      </c>
      <c r="B871" s="8" t="s">
        <v>1200</v>
      </c>
      <c r="C871" s="3" t="s">
        <v>1201</v>
      </c>
      <c r="E871" s="18">
        <v>0</v>
      </c>
      <c r="F871" s="37">
        <v>0</v>
      </c>
      <c r="G871" s="19">
        <v>2</v>
      </c>
      <c r="H871" s="21">
        <v>0</v>
      </c>
      <c r="I871" s="32">
        <v>3</v>
      </c>
      <c r="J871" s="13">
        <f t="shared" si="66"/>
        <v>5</v>
      </c>
      <c r="K871" s="6">
        <f t="shared" si="69"/>
        <v>2</v>
      </c>
      <c r="L871" s="12">
        <f t="shared" si="67"/>
        <v>5</v>
      </c>
      <c r="M871" s="69">
        <f t="shared" si="68"/>
        <v>1</v>
      </c>
      <c r="N871" s="45">
        <f t="shared" si="70"/>
        <v>0.4</v>
      </c>
    </row>
    <row r="872" spans="1:14">
      <c r="A872" s="44" t="s">
        <v>1194</v>
      </c>
      <c r="B872" s="1"/>
      <c r="E872" s="18">
        <v>1</v>
      </c>
      <c r="F872" s="37">
        <v>1</v>
      </c>
      <c r="G872" s="19"/>
      <c r="H872" s="21"/>
      <c r="I872" s="32">
        <v>1</v>
      </c>
      <c r="J872" s="13">
        <f t="shared" si="66"/>
        <v>3</v>
      </c>
      <c r="K872" s="6">
        <f t="shared" si="69"/>
        <v>3</v>
      </c>
      <c r="L872" s="12">
        <f t="shared" si="67"/>
        <v>3</v>
      </c>
      <c r="M872" s="69">
        <f t="shared" si="68"/>
        <v>1</v>
      </c>
      <c r="N872" s="45">
        <f t="shared" si="70"/>
        <v>1</v>
      </c>
    </row>
    <row r="873" spans="1:14">
      <c r="A873" s="44" t="s">
        <v>1192</v>
      </c>
      <c r="B873" s="1"/>
      <c r="C873" s="3" t="s">
        <v>1193</v>
      </c>
      <c r="E873" s="18">
        <v>2</v>
      </c>
      <c r="F873" s="37">
        <v>0</v>
      </c>
      <c r="G873" s="19">
        <v>1</v>
      </c>
      <c r="H873" s="21"/>
      <c r="I873" s="32">
        <v>1</v>
      </c>
      <c r="J873" s="13">
        <f t="shared" si="66"/>
        <v>4</v>
      </c>
      <c r="K873" s="6">
        <f t="shared" si="69"/>
        <v>3</v>
      </c>
      <c r="L873" s="12">
        <f t="shared" si="67"/>
        <v>4</v>
      </c>
      <c r="M873" s="69">
        <f t="shared" si="68"/>
        <v>1</v>
      </c>
      <c r="N873" s="45">
        <f t="shared" si="70"/>
        <v>0.75</v>
      </c>
    </row>
    <row r="874" spans="1:14">
      <c r="A874" s="44" t="s">
        <v>1185</v>
      </c>
      <c r="B874" s="10" t="s">
        <v>1186</v>
      </c>
      <c r="C874" s="3" t="s">
        <v>1187</v>
      </c>
      <c r="E874" s="18">
        <v>0</v>
      </c>
      <c r="F874" s="37">
        <v>2</v>
      </c>
      <c r="G874" s="19">
        <v>1</v>
      </c>
      <c r="H874" s="21"/>
      <c r="I874" s="32">
        <v>1</v>
      </c>
      <c r="J874" s="13">
        <f t="shared" si="66"/>
        <v>4</v>
      </c>
      <c r="K874" s="6">
        <f t="shared" si="69"/>
        <v>3</v>
      </c>
      <c r="L874" s="12">
        <f t="shared" si="67"/>
        <v>4</v>
      </c>
      <c r="M874" s="69">
        <f t="shared" si="68"/>
        <v>1</v>
      </c>
      <c r="N874" s="45">
        <f t="shared" si="70"/>
        <v>0.75</v>
      </c>
    </row>
    <row r="875" spans="1:14">
      <c r="A875" s="44" t="s">
        <v>1181</v>
      </c>
      <c r="B875" s="8" t="s">
        <v>1182</v>
      </c>
      <c r="C875" s="3" t="s">
        <v>1183</v>
      </c>
      <c r="E875" s="18">
        <v>0</v>
      </c>
      <c r="F875" s="37">
        <v>0</v>
      </c>
      <c r="G875" s="19">
        <v>2</v>
      </c>
      <c r="H875" s="21">
        <v>2</v>
      </c>
      <c r="I875" s="32">
        <v>1</v>
      </c>
      <c r="J875" s="13">
        <f t="shared" si="66"/>
        <v>5</v>
      </c>
      <c r="K875" s="6">
        <f t="shared" si="69"/>
        <v>3</v>
      </c>
      <c r="L875" s="12">
        <f t="shared" si="67"/>
        <v>5</v>
      </c>
      <c r="M875" s="69">
        <f t="shared" si="68"/>
        <v>1</v>
      </c>
      <c r="N875" s="45">
        <f t="shared" si="70"/>
        <v>0.6</v>
      </c>
    </row>
    <row r="876" spans="1:14">
      <c r="A876" s="44" t="s">
        <v>1173</v>
      </c>
      <c r="B876" s="10" t="s">
        <v>1174</v>
      </c>
      <c r="C876" s="3" t="s">
        <v>1175</v>
      </c>
      <c r="E876" s="18">
        <v>0</v>
      </c>
      <c r="F876" s="37">
        <v>2</v>
      </c>
      <c r="G876" s="19">
        <v>2</v>
      </c>
      <c r="H876" s="21"/>
      <c r="I876" s="32">
        <v>0</v>
      </c>
      <c r="J876" s="13">
        <f t="shared" si="66"/>
        <v>4</v>
      </c>
      <c r="K876" s="6">
        <f t="shared" si="69"/>
        <v>2</v>
      </c>
      <c r="L876" s="12">
        <f t="shared" si="67"/>
        <v>4</v>
      </c>
      <c r="M876" s="69">
        <f t="shared" si="68"/>
        <v>1</v>
      </c>
      <c r="N876" s="45">
        <f t="shared" si="70"/>
        <v>0.5</v>
      </c>
    </row>
    <row r="877" spans="1:14">
      <c r="A877" s="44" t="s">
        <v>1169</v>
      </c>
      <c r="B877" s="10" t="s">
        <v>1170</v>
      </c>
      <c r="C877" s="3" t="s">
        <v>1171</v>
      </c>
      <c r="E877" s="18">
        <v>0</v>
      </c>
      <c r="F877" s="37">
        <v>2</v>
      </c>
      <c r="G877" s="19">
        <v>2</v>
      </c>
      <c r="H877" s="21"/>
      <c r="I877" s="32">
        <v>0</v>
      </c>
      <c r="J877" s="13">
        <f t="shared" si="66"/>
        <v>4</v>
      </c>
      <c r="K877" s="6">
        <f t="shared" si="69"/>
        <v>2</v>
      </c>
      <c r="L877" s="12">
        <f t="shared" si="67"/>
        <v>4</v>
      </c>
      <c r="M877" s="69">
        <f t="shared" si="68"/>
        <v>1</v>
      </c>
      <c r="N877" s="45">
        <f t="shared" si="70"/>
        <v>0.5</v>
      </c>
    </row>
    <row r="878" spans="1:14">
      <c r="A878" s="44" t="s">
        <v>1160</v>
      </c>
      <c r="B878" s="1"/>
      <c r="C878" s="3" t="s">
        <v>60</v>
      </c>
      <c r="E878" s="18">
        <v>1</v>
      </c>
      <c r="F878" s="37">
        <v>3</v>
      </c>
      <c r="G878" s="19">
        <v>0</v>
      </c>
      <c r="H878" s="21">
        <v>1</v>
      </c>
      <c r="I878" s="32">
        <v>0</v>
      </c>
      <c r="J878" s="13">
        <f t="shared" si="66"/>
        <v>5</v>
      </c>
      <c r="K878" s="6">
        <f t="shared" si="69"/>
        <v>3</v>
      </c>
      <c r="L878" s="12">
        <f t="shared" si="67"/>
        <v>5</v>
      </c>
      <c r="M878" s="69">
        <f t="shared" si="68"/>
        <v>1</v>
      </c>
      <c r="N878" s="45">
        <f t="shared" si="70"/>
        <v>0.6</v>
      </c>
    </row>
    <row r="879" spans="1:14">
      <c r="A879" s="44" t="s">
        <v>1157</v>
      </c>
      <c r="B879" s="1"/>
      <c r="C879" s="3" t="s">
        <v>11</v>
      </c>
      <c r="E879" s="18">
        <v>1</v>
      </c>
      <c r="F879" s="37">
        <v>2</v>
      </c>
      <c r="G879" s="19">
        <v>0</v>
      </c>
      <c r="H879" s="21">
        <v>2</v>
      </c>
      <c r="I879" s="32">
        <v>0</v>
      </c>
      <c r="J879" s="13">
        <f t="shared" si="66"/>
        <v>5</v>
      </c>
      <c r="K879" s="6">
        <f t="shared" si="69"/>
        <v>3</v>
      </c>
      <c r="L879" s="12">
        <f t="shared" si="67"/>
        <v>5</v>
      </c>
      <c r="M879" s="69">
        <f t="shared" si="68"/>
        <v>1</v>
      </c>
      <c r="N879" s="45">
        <f t="shared" si="70"/>
        <v>0.6</v>
      </c>
    </row>
    <row r="880" spans="1:14">
      <c r="A880" s="44" t="s">
        <v>1150</v>
      </c>
      <c r="B880" s="8" t="s">
        <v>1151</v>
      </c>
      <c r="C880" s="3" t="s">
        <v>1152</v>
      </c>
      <c r="E880" s="18">
        <v>2</v>
      </c>
      <c r="F880" s="37">
        <v>2</v>
      </c>
      <c r="G880" s="19">
        <v>0</v>
      </c>
      <c r="H880" s="21"/>
      <c r="I880" s="32">
        <v>0</v>
      </c>
      <c r="J880" s="13">
        <f t="shared" si="66"/>
        <v>4</v>
      </c>
      <c r="K880" s="6">
        <f t="shared" si="69"/>
        <v>2</v>
      </c>
      <c r="L880" s="12">
        <f t="shared" si="67"/>
        <v>4</v>
      </c>
      <c r="M880" s="69">
        <f t="shared" si="68"/>
        <v>1</v>
      </c>
      <c r="N880" s="45">
        <f t="shared" si="70"/>
        <v>0.5</v>
      </c>
    </row>
    <row r="881" spans="1:14">
      <c r="A881" s="44" t="s">
        <v>3256</v>
      </c>
      <c r="B881" s="10" t="s">
        <v>3257</v>
      </c>
      <c r="E881" s="18">
        <v>1</v>
      </c>
      <c r="F881" s="37"/>
      <c r="G881" s="19"/>
      <c r="H881" s="21"/>
      <c r="I881" s="32"/>
      <c r="J881" s="13">
        <f t="shared" si="66"/>
        <v>1</v>
      </c>
      <c r="K881" s="6">
        <f t="shared" si="69"/>
        <v>1</v>
      </c>
      <c r="L881" s="12">
        <f t="shared" si="67"/>
        <v>1</v>
      </c>
      <c r="M881" s="69">
        <f t="shared" si="68"/>
        <v>1</v>
      </c>
      <c r="N881" s="45">
        <f t="shared" si="70"/>
        <v>1</v>
      </c>
    </row>
    <row r="882" spans="1:14">
      <c r="A882" s="44" t="s">
        <v>3292</v>
      </c>
      <c r="B882" s="11" t="s">
        <v>3293</v>
      </c>
      <c r="C882" s="3" t="s">
        <v>3294</v>
      </c>
      <c r="E882" s="18">
        <v>2</v>
      </c>
      <c r="F882" s="37"/>
      <c r="G882" s="19">
        <v>0</v>
      </c>
      <c r="H882" s="21">
        <v>2</v>
      </c>
      <c r="I882" s="32">
        <v>0</v>
      </c>
      <c r="J882" s="13">
        <f t="shared" si="66"/>
        <v>4</v>
      </c>
      <c r="K882" s="6">
        <f t="shared" si="69"/>
        <v>2</v>
      </c>
      <c r="L882" s="12">
        <f t="shared" si="67"/>
        <v>4</v>
      </c>
      <c r="M882" s="69">
        <f t="shared" si="68"/>
        <v>1</v>
      </c>
      <c r="N882" s="45">
        <f t="shared" si="70"/>
        <v>0.5</v>
      </c>
    </row>
    <row r="883" spans="1:14">
      <c r="A883" s="44" t="s">
        <v>3322</v>
      </c>
      <c r="B883" s="10" t="s">
        <v>3323</v>
      </c>
      <c r="C883" s="3" t="s">
        <v>3324</v>
      </c>
      <c r="D883" s="4"/>
      <c r="E883" s="15">
        <v>0</v>
      </c>
      <c r="F883" s="37">
        <v>2</v>
      </c>
      <c r="G883" s="19">
        <v>2</v>
      </c>
      <c r="H883" s="17"/>
      <c r="I883" s="41">
        <v>0</v>
      </c>
      <c r="J883" s="13">
        <f t="shared" si="66"/>
        <v>4</v>
      </c>
      <c r="K883" s="6">
        <f t="shared" si="69"/>
        <v>2</v>
      </c>
      <c r="L883" s="12">
        <f t="shared" si="67"/>
        <v>4</v>
      </c>
      <c r="M883" s="69">
        <f t="shared" si="68"/>
        <v>1</v>
      </c>
      <c r="N883" s="45">
        <f t="shared" si="70"/>
        <v>0.5</v>
      </c>
    </row>
    <row r="884" spans="1:14">
      <c r="A884" s="44" t="s">
        <v>3346</v>
      </c>
      <c r="B884" s="10" t="s">
        <v>3347</v>
      </c>
      <c r="C884" s="5" t="s">
        <v>3348</v>
      </c>
      <c r="E884" s="18">
        <v>0</v>
      </c>
      <c r="F884" s="37">
        <v>1</v>
      </c>
      <c r="G884" s="19"/>
      <c r="H884" s="21"/>
      <c r="I884" s="32">
        <v>2</v>
      </c>
      <c r="J884" s="13">
        <f t="shared" si="66"/>
        <v>3</v>
      </c>
      <c r="K884" s="6">
        <f t="shared" si="69"/>
        <v>2</v>
      </c>
      <c r="L884" s="12">
        <f t="shared" si="67"/>
        <v>3</v>
      </c>
      <c r="M884" s="69">
        <f t="shared" si="68"/>
        <v>1</v>
      </c>
      <c r="N884" s="45">
        <f t="shared" si="70"/>
        <v>0.66666666666666663</v>
      </c>
    </row>
    <row r="885" spans="1:14">
      <c r="A885" s="44"/>
      <c r="B885" s="10" t="s">
        <v>478</v>
      </c>
      <c r="E885" s="18">
        <v>0</v>
      </c>
      <c r="F885" s="37">
        <v>0</v>
      </c>
      <c r="G885" s="19"/>
      <c r="H885" s="21"/>
      <c r="I885" s="32">
        <v>3</v>
      </c>
      <c r="J885" s="13">
        <f t="shared" si="66"/>
        <v>3</v>
      </c>
      <c r="K885" s="6">
        <f t="shared" si="69"/>
        <v>1</v>
      </c>
      <c r="L885" s="12">
        <f t="shared" si="67"/>
        <v>3</v>
      </c>
      <c r="M885" s="69">
        <f t="shared" si="68"/>
        <v>1</v>
      </c>
      <c r="N885" s="45">
        <f t="shared" si="70"/>
        <v>0.33333333333333331</v>
      </c>
    </row>
    <row r="886" spans="1:14">
      <c r="A886" s="44"/>
      <c r="B886" s="10" t="s">
        <v>1198</v>
      </c>
      <c r="E886" s="18">
        <v>0</v>
      </c>
      <c r="F886" s="37">
        <v>0</v>
      </c>
      <c r="G886" s="19"/>
      <c r="H886" s="21"/>
      <c r="I886" s="32">
        <v>3</v>
      </c>
      <c r="J886" s="13">
        <f t="shared" si="66"/>
        <v>3</v>
      </c>
      <c r="K886" s="6">
        <f t="shared" si="69"/>
        <v>1</v>
      </c>
      <c r="L886" s="12">
        <f t="shared" si="67"/>
        <v>3</v>
      </c>
      <c r="M886" s="69">
        <f t="shared" si="68"/>
        <v>1</v>
      </c>
      <c r="N886" s="45">
        <f t="shared" si="70"/>
        <v>0.33333333333333331</v>
      </c>
    </row>
    <row r="887" spans="1:14">
      <c r="A887" s="44"/>
      <c r="B887" s="10" t="s">
        <v>1202</v>
      </c>
      <c r="E887" s="18">
        <v>0</v>
      </c>
      <c r="F887" s="37">
        <v>0</v>
      </c>
      <c r="G887" s="19"/>
      <c r="H887" s="21"/>
      <c r="I887" s="32">
        <v>3</v>
      </c>
      <c r="J887" s="13">
        <f t="shared" si="66"/>
        <v>3</v>
      </c>
      <c r="K887" s="6">
        <f t="shared" si="69"/>
        <v>1</v>
      </c>
      <c r="L887" s="12">
        <f t="shared" si="67"/>
        <v>3</v>
      </c>
      <c r="M887" s="69">
        <f t="shared" si="68"/>
        <v>1</v>
      </c>
      <c r="N887" s="45">
        <f t="shared" si="70"/>
        <v>0.33333333333333331</v>
      </c>
    </row>
    <row r="888" spans="1:14">
      <c r="A888" s="44"/>
      <c r="B888" s="10" t="s">
        <v>2669</v>
      </c>
      <c r="E888" s="18">
        <v>0</v>
      </c>
      <c r="F888" s="37">
        <v>0</v>
      </c>
      <c r="G888" s="19"/>
      <c r="H888" s="21"/>
      <c r="I888" s="32">
        <v>3</v>
      </c>
      <c r="J888" s="13">
        <f t="shared" si="66"/>
        <v>3</v>
      </c>
      <c r="K888" s="6">
        <f t="shared" si="69"/>
        <v>1</v>
      </c>
      <c r="L888" s="12">
        <f t="shared" si="67"/>
        <v>3</v>
      </c>
      <c r="M888" s="69">
        <f t="shared" si="68"/>
        <v>1</v>
      </c>
      <c r="N888" s="45">
        <f t="shared" si="70"/>
        <v>0.33333333333333331</v>
      </c>
    </row>
    <row r="889" spans="1:14">
      <c r="A889" s="44" t="s">
        <v>3683</v>
      </c>
      <c r="B889" s="10" t="s">
        <v>3684</v>
      </c>
      <c r="C889" s="3" t="s">
        <v>29</v>
      </c>
      <c r="E889" s="18">
        <v>2</v>
      </c>
      <c r="F889" s="37">
        <v>0</v>
      </c>
      <c r="G889" s="19">
        <v>0</v>
      </c>
      <c r="H889" s="21">
        <v>2</v>
      </c>
      <c r="I889" s="32">
        <v>0</v>
      </c>
      <c r="J889" s="13">
        <f t="shared" si="66"/>
        <v>4</v>
      </c>
      <c r="K889" s="6">
        <f t="shared" si="69"/>
        <v>2</v>
      </c>
      <c r="L889" s="12">
        <f t="shared" si="67"/>
        <v>5</v>
      </c>
      <c r="M889" s="69">
        <f t="shared" si="68"/>
        <v>0.8</v>
      </c>
      <c r="N889" s="45">
        <f t="shared" si="70"/>
        <v>0.4</v>
      </c>
    </row>
    <row r="890" spans="1:14">
      <c r="A890" s="44" t="s">
        <v>3991</v>
      </c>
      <c r="B890" s="11"/>
      <c r="C890" s="3" t="s">
        <v>60</v>
      </c>
      <c r="E890" s="18">
        <v>2</v>
      </c>
      <c r="F890" s="37">
        <v>0</v>
      </c>
      <c r="G890" s="19">
        <v>0</v>
      </c>
      <c r="H890" s="21">
        <v>2</v>
      </c>
      <c r="I890" s="32">
        <v>0</v>
      </c>
      <c r="J890" s="13">
        <f t="shared" si="66"/>
        <v>4</v>
      </c>
      <c r="K890" s="6">
        <f t="shared" si="69"/>
        <v>2</v>
      </c>
      <c r="L890" s="12">
        <f t="shared" si="67"/>
        <v>5</v>
      </c>
      <c r="M890" s="69">
        <f t="shared" si="68"/>
        <v>0.8</v>
      </c>
      <c r="N890" s="45">
        <f t="shared" si="70"/>
        <v>0.4</v>
      </c>
    </row>
    <row r="891" spans="1:14">
      <c r="A891" s="44" t="s">
        <v>3858</v>
      </c>
      <c r="B891" s="10" t="s">
        <v>3859</v>
      </c>
      <c r="C891" s="3" t="s">
        <v>3860</v>
      </c>
      <c r="E891" s="18">
        <v>0</v>
      </c>
      <c r="F891" s="37">
        <v>2</v>
      </c>
      <c r="G891" s="19">
        <v>0</v>
      </c>
      <c r="H891" s="21">
        <v>2</v>
      </c>
      <c r="I891" s="32">
        <v>0</v>
      </c>
      <c r="J891" s="13">
        <f t="shared" si="66"/>
        <v>4</v>
      </c>
      <c r="K891" s="6">
        <f t="shared" si="69"/>
        <v>2</v>
      </c>
      <c r="L891" s="12">
        <f t="shared" si="67"/>
        <v>5</v>
      </c>
      <c r="M891" s="69">
        <f t="shared" si="68"/>
        <v>0.8</v>
      </c>
      <c r="N891" s="45">
        <f t="shared" si="70"/>
        <v>0.4</v>
      </c>
    </row>
    <row r="892" spans="1:14">
      <c r="A892" s="44" t="s">
        <v>3866</v>
      </c>
      <c r="B892" s="10" t="s">
        <v>3867</v>
      </c>
      <c r="C892" s="3" t="s">
        <v>3868</v>
      </c>
      <c r="E892" s="18">
        <v>2</v>
      </c>
      <c r="F892" s="37">
        <v>0</v>
      </c>
      <c r="G892" s="19">
        <v>0</v>
      </c>
      <c r="H892" s="21">
        <v>2</v>
      </c>
      <c r="I892" s="32">
        <v>0</v>
      </c>
      <c r="J892" s="13">
        <f t="shared" si="66"/>
        <v>4</v>
      </c>
      <c r="K892" s="6">
        <f t="shared" si="69"/>
        <v>2</v>
      </c>
      <c r="L892" s="12">
        <f t="shared" si="67"/>
        <v>5</v>
      </c>
      <c r="M892" s="69">
        <f t="shared" si="68"/>
        <v>0.8</v>
      </c>
      <c r="N892" s="45">
        <f t="shared" si="70"/>
        <v>0.4</v>
      </c>
    </row>
    <row r="893" spans="1:14">
      <c r="A893" s="44" t="s">
        <v>3872</v>
      </c>
      <c r="B893" s="10" t="s">
        <v>3873</v>
      </c>
      <c r="C893" s="3" t="s">
        <v>3874</v>
      </c>
      <c r="E893" s="18">
        <v>2</v>
      </c>
      <c r="F893" s="37">
        <v>0</v>
      </c>
      <c r="G893" s="19">
        <v>0</v>
      </c>
      <c r="H893" s="21">
        <v>2</v>
      </c>
      <c r="I893" s="32">
        <v>0</v>
      </c>
      <c r="J893" s="13">
        <f t="shared" si="66"/>
        <v>4</v>
      </c>
      <c r="K893" s="6">
        <f t="shared" si="69"/>
        <v>2</v>
      </c>
      <c r="L893" s="12">
        <f t="shared" si="67"/>
        <v>5</v>
      </c>
      <c r="M893" s="69">
        <f t="shared" si="68"/>
        <v>0.8</v>
      </c>
      <c r="N893" s="45">
        <f t="shared" si="70"/>
        <v>0.4</v>
      </c>
    </row>
    <row r="894" spans="1:14">
      <c r="A894" s="44" t="s">
        <v>3918</v>
      </c>
      <c r="B894" s="10" t="s">
        <v>3919</v>
      </c>
      <c r="C894" s="3" t="s">
        <v>5161</v>
      </c>
      <c r="E894" s="18">
        <v>2</v>
      </c>
      <c r="F894" s="37">
        <v>0</v>
      </c>
      <c r="G894" s="19">
        <v>0</v>
      </c>
      <c r="H894" s="21">
        <v>2</v>
      </c>
      <c r="I894" s="32">
        <v>0</v>
      </c>
      <c r="J894" s="13">
        <f t="shared" si="66"/>
        <v>4</v>
      </c>
      <c r="K894" s="6">
        <f t="shared" si="69"/>
        <v>2</v>
      </c>
      <c r="L894" s="12">
        <f t="shared" si="67"/>
        <v>5</v>
      </c>
      <c r="M894" s="69">
        <f t="shared" si="68"/>
        <v>0.8</v>
      </c>
      <c r="N894" s="45">
        <f t="shared" si="70"/>
        <v>0.4</v>
      </c>
    </row>
    <row r="895" spans="1:14">
      <c r="A895" s="44" t="s">
        <v>3920</v>
      </c>
      <c r="B895" s="10" t="s">
        <v>3921</v>
      </c>
      <c r="C895" s="3" t="s">
        <v>3922</v>
      </c>
      <c r="E895" s="18">
        <v>0</v>
      </c>
      <c r="F895" s="37">
        <v>2</v>
      </c>
      <c r="G895" s="19">
        <v>0</v>
      </c>
      <c r="H895" s="21">
        <v>2</v>
      </c>
      <c r="I895" s="32">
        <v>0</v>
      </c>
      <c r="J895" s="13">
        <f t="shared" si="66"/>
        <v>4</v>
      </c>
      <c r="K895" s="6">
        <f t="shared" si="69"/>
        <v>2</v>
      </c>
      <c r="L895" s="12">
        <f t="shared" si="67"/>
        <v>5</v>
      </c>
      <c r="M895" s="69">
        <f t="shared" si="68"/>
        <v>0.8</v>
      </c>
      <c r="N895" s="45">
        <f t="shared" si="70"/>
        <v>0.4</v>
      </c>
    </row>
    <row r="896" spans="1:14">
      <c r="A896" s="44" t="s">
        <v>3926</v>
      </c>
      <c r="B896" s="10"/>
      <c r="C896" s="3" t="s">
        <v>11</v>
      </c>
      <c r="E896" s="18">
        <v>2</v>
      </c>
      <c r="F896" s="37">
        <v>0</v>
      </c>
      <c r="G896" s="19">
        <v>0</v>
      </c>
      <c r="H896" s="21">
        <v>2</v>
      </c>
      <c r="I896" s="32">
        <v>0</v>
      </c>
      <c r="J896" s="13">
        <f t="shared" si="66"/>
        <v>4</v>
      </c>
      <c r="K896" s="6">
        <f t="shared" si="69"/>
        <v>2</v>
      </c>
      <c r="L896" s="12">
        <f t="shared" si="67"/>
        <v>5</v>
      </c>
      <c r="M896" s="69">
        <f t="shared" si="68"/>
        <v>0.8</v>
      </c>
      <c r="N896" s="45">
        <f t="shared" si="70"/>
        <v>0.4</v>
      </c>
    </row>
    <row r="897" spans="1:14">
      <c r="A897" s="44" t="s">
        <v>3928</v>
      </c>
      <c r="B897" s="10" t="s">
        <v>3929</v>
      </c>
      <c r="C897" s="3" t="s">
        <v>3925</v>
      </c>
      <c r="E897" s="18">
        <v>2</v>
      </c>
      <c r="F897" s="37">
        <v>0</v>
      </c>
      <c r="G897" s="19">
        <v>0</v>
      </c>
      <c r="H897" s="21">
        <v>2</v>
      </c>
      <c r="I897" s="32">
        <v>0</v>
      </c>
      <c r="J897" s="13">
        <f t="shared" si="66"/>
        <v>4</v>
      </c>
      <c r="K897" s="6">
        <f t="shared" si="69"/>
        <v>2</v>
      </c>
      <c r="L897" s="12">
        <f t="shared" si="67"/>
        <v>5</v>
      </c>
      <c r="M897" s="69">
        <f t="shared" si="68"/>
        <v>0.8</v>
      </c>
      <c r="N897" s="45">
        <f t="shared" si="70"/>
        <v>0.4</v>
      </c>
    </row>
    <row r="898" spans="1:14">
      <c r="A898" s="44" t="s">
        <v>3947</v>
      </c>
      <c r="B898" s="10" t="s">
        <v>3948</v>
      </c>
      <c r="C898" s="3" t="s">
        <v>3949</v>
      </c>
      <c r="E898" s="18">
        <v>2</v>
      </c>
      <c r="F898" s="37">
        <v>0</v>
      </c>
      <c r="G898" s="19">
        <v>0</v>
      </c>
      <c r="H898" s="21">
        <v>2</v>
      </c>
      <c r="I898" s="32">
        <v>0</v>
      </c>
      <c r="J898" s="13">
        <f t="shared" si="66"/>
        <v>4</v>
      </c>
      <c r="K898" s="6">
        <f t="shared" si="69"/>
        <v>2</v>
      </c>
      <c r="L898" s="12">
        <f t="shared" si="67"/>
        <v>5</v>
      </c>
      <c r="M898" s="69">
        <f t="shared" si="68"/>
        <v>0.8</v>
      </c>
      <c r="N898" s="45">
        <f t="shared" si="70"/>
        <v>0.4</v>
      </c>
    </row>
    <row r="899" spans="1:14">
      <c r="A899" s="44" t="s">
        <v>4063</v>
      </c>
      <c r="B899" s="10" t="s">
        <v>4064</v>
      </c>
      <c r="C899" s="3" t="s">
        <v>4065</v>
      </c>
      <c r="E899" s="18">
        <v>0</v>
      </c>
      <c r="F899" s="37">
        <v>0</v>
      </c>
      <c r="G899" s="19">
        <v>2</v>
      </c>
      <c r="H899" s="21">
        <v>2</v>
      </c>
      <c r="I899" s="32">
        <v>0</v>
      </c>
      <c r="J899" s="13">
        <f t="shared" si="66"/>
        <v>4</v>
      </c>
      <c r="K899" s="6">
        <f t="shared" si="69"/>
        <v>2</v>
      </c>
      <c r="L899" s="12">
        <f t="shared" si="67"/>
        <v>5</v>
      </c>
      <c r="M899" s="69">
        <f t="shared" si="68"/>
        <v>0.8</v>
      </c>
      <c r="N899" s="45">
        <f t="shared" si="70"/>
        <v>0.4</v>
      </c>
    </row>
    <row r="900" spans="1:14">
      <c r="A900" s="44" t="s">
        <v>4099</v>
      </c>
      <c r="B900" s="10" t="s">
        <v>4100</v>
      </c>
      <c r="C900" s="3" t="s">
        <v>4101</v>
      </c>
      <c r="E900" s="18">
        <v>2</v>
      </c>
      <c r="F900" s="37">
        <v>0</v>
      </c>
      <c r="G900" s="19">
        <v>0</v>
      </c>
      <c r="H900" s="21">
        <v>0</v>
      </c>
      <c r="I900" s="32">
        <v>2</v>
      </c>
      <c r="J900" s="13">
        <f t="shared" ref="J900:J963" si="71">SUM(E900,F900,G900,H900,I900)</f>
        <v>4</v>
      </c>
      <c r="K900" s="6">
        <f t="shared" si="69"/>
        <v>2</v>
      </c>
      <c r="L900" s="12">
        <f t="shared" ref="L900:L963" si="72">COUNT(E900:I900)</f>
        <v>5</v>
      </c>
      <c r="M900" s="69">
        <f t="shared" ref="M900:M963" si="73">J900/L900</f>
        <v>0.8</v>
      </c>
      <c r="N900" s="45">
        <f t="shared" si="70"/>
        <v>0.4</v>
      </c>
    </row>
    <row r="901" spans="1:14">
      <c r="A901" s="44" t="s">
        <v>4229</v>
      </c>
      <c r="B901" s="11" t="s">
        <v>4230</v>
      </c>
      <c r="C901" s="3" t="s">
        <v>5177</v>
      </c>
      <c r="E901" s="22">
        <v>2</v>
      </c>
      <c r="F901" s="37">
        <v>0</v>
      </c>
      <c r="G901" s="23">
        <v>0</v>
      </c>
      <c r="H901" s="20">
        <v>2</v>
      </c>
      <c r="I901" s="32">
        <v>0</v>
      </c>
      <c r="J901" s="13">
        <f t="shared" si="71"/>
        <v>4</v>
      </c>
      <c r="K901" s="6">
        <f t="shared" ref="K901:K964" si="74">COUNTIF(E901:I901,"&gt;0")</f>
        <v>2</v>
      </c>
      <c r="L901" s="12">
        <f t="shared" si="72"/>
        <v>5</v>
      </c>
      <c r="M901" s="69">
        <f t="shared" si="73"/>
        <v>0.8</v>
      </c>
      <c r="N901" s="45">
        <f t="shared" si="70"/>
        <v>0.4</v>
      </c>
    </row>
    <row r="902" spans="1:14">
      <c r="A902" s="44" t="s">
        <v>4239</v>
      </c>
      <c r="B902" s="10"/>
      <c r="C902" s="3" t="s">
        <v>11</v>
      </c>
      <c r="E902" s="22">
        <v>2</v>
      </c>
      <c r="F902" s="37">
        <v>0</v>
      </c>
      <c r="G902" s="23">
        <v>0</v>
      </c>
      <c r="H902" s="20">
        <v>2</v>
      </c>
      <c r="I902" s="32">
        <v>0</v>
      </c>
      <c r="J902" s="13">
        <f t="shared" si="71"/>
        <v>4</v>
      </c>
      <c r="K902" s="6">
        <f t="shared" si="74"/>
        <v>2</v>
      </c>
      <c r="L902" s="12">
        <f t="shared" si="72"/>
        <v>5</v>
      </c>
      <c r="M902" s="69">
        <f t="shared" si="73"/>
        <v>0.8</v>
      </c>
      <c r="N902" s="45">
        <f t="shared" si="70"/>
        <v>0.4</v>
      </c>
    </row>
    <row r="903" spans="1:14">
      <c r="A903" s="44" t="s">
        <v>4241</v>
      </c>
      <c r="B903" s="10"/>
      <c r="C903" s="3" t="s">
        <v>60</v>
      </c>
      <c r="E903" s="22">
        <v>2</v>
      </c>
      <c r="F903" s="37">
        <v>0</v>
      </c>
      <c r="G903" s="23">
        <v>0</v>
      </c>
      <c r="H903" s="20">
        <v>1</v>
      </c>
      <c r="I903" s="32">
        <v>1</v>
      </c>
      <c r="J903" s="13">
        <f t="shared" si="71"/>
        <v>4</v>
      </c>
      <c r="K903" s="6">
        <f t="shared" si="74"/>
        <v>3</v>
      </c>
      <c r="L903" s="12">
        <f t="shared" si="72"/>
        <v>5</v>
      </c>
      <c r="M903" s="69">
        <f t="shared" si="73"/>
        <v>0.8</v>
      </c>
      <c r="N903" s="45">
        <f t="shared" si="70"/>
        <v>0.6</v>
      </c>
    </row>
    <row r="904" spans="1:14">
      <c r="A904" s="44" t="s">
        <v>4337</v>
      </c>
      <c r="B904" s="11" t="s">
        <v>4338</v>
      </c>
      <c r="C904" s="3" t="s">
        <v>4339</v>
      </c>
      <c r="E904" s="18">
        <v>2</v>
      </c>
      <c r="F904" s="37">
        <v>0</v>
      </c>
      <c r="G904" s="19">
        <v>0</v>
      </c>
      <c r="H904" s="21">
        <v>2</v>
      </c>
      <c r="I904" s="32">
        <v>0</v>
      </c>
      <c r="J904" s="13">
        <f t="shared" si="71"/>
        <v>4</v>
      </c>
      <c r="K904" s="6">
        <f t="shared" si="74"/>
        <v>2</v>
      </c>
      <c r="L904" s="12">
        <f t="shared" si="72"/>
        <v>5</v>
      </c>
      <c r="M904" s="69">
        <f t="shared" si="73"/>
        <v>0.8</v>
      </c>
      <c r="N904" s="45">
        <f t="shared" si="70"/>
        <v>0.4</v>
      </c>
    </row>
    <row r="905" spans="1:14">
      <c r="A905" s="44" t="s">
        <v>4366</v>
      </c>
      <c r="B905" s="10" t="s">
        <v>4367</v>
      </c>
      <c r="C905" s="3" t="s">
        <v>5185</v>
      </c>
      <c r="E905" s="18">
        <v>2</v>
      </c>
      <c r="F905" s="37">
        <v>0</v>
      </c>
      <c r="G905" s="19">
        <v>0</v>
      </c>
      <c r="H905" s="21">
        <v>2</v>
      </c>
      <c r="I905" s="32">
        <v>0</v>
      </c>
      <c r="J905" s="13">
        <f t="shared" si="71"/>
        <v>4</v>
      </c>
      <c r="K905" s="6">
        <f t="shared" si="74"/>
        <v>2</v>
      </c>
      <c r="L905" s="12">
        <f t="shared" si="72"/>
        <v>5</v>
      </c>
      <c r="M905" s="69">
        <f t="shared" si="73"/>
        <v>0.8</v>
      </c>
      <c r="N905" s="45">
        <f t="shared" si="70"/>
        <v>0.4</v>
      </c>
    </row>
    <row r="906" spans="1:14">
      <c r="A906" s="44" t="s">
        <v>4370</v>
      </c>
      <c r="B906" s="10" t="s">
        <v>4371</v>
      </c>
      <c r="C906" s="3" t="s">
        <v>4372</v>
      </c>
      <c r="E906" s="18">
        <v>0</v>
      </c>
      <c r="F906" s="37">
        <v>2</v>
      </c>
      <c r="G906" s="19">
        <v>0</v>
      </c>
      <c r="H906" s="21">
        <v>2</v>
      </c>
      <c r="I906" s="32">
        <v>0</v>
      </c>
      <c r="J906" s="13">
        <f t="shared" si="71"/>
        <v>4</v>
      </c>
      <c r="K906" s="6">
        <f t="shared" si="74"/>
        <v>2</v>
      </c>
      <c r="L906" s="12">
        <f t="shared" si="72"/>
        <v>5</v>
      </c>
      <c r="M906" s="69">
        <f t="shared" si="73"/>
        <v>0.8</v>
      </c>
      <c r="N906" s="45">
        <f t="shared" si="70"/>
        <v>0.4</v>
      </c>
    </row>
    <row r="907" spans="1:14">
      <c r="A907" s="44" t="s">
        <v>4380</v>
      </c>
      <c r="B907" s="10"/>
      <c r="C907" s="3" t="s">
        <v>60</v>
      </c>
      <c r="E907" s="18">
        <v>0</v>
      </c>
      <c r="F907" s="37">
        <v>2</v>
      </c>
      <c r="G907" s="19">
        <v>0</v>
      </c>
      <c r="H907" s="21">
        <v>2</v>
      </c>
      <c r="I907" s="32">
        <v>0</v>
      </c>
      <c r="J907" s="13">
        <f t="shared" si="71"/>
        <v>4</v>
      </c>
      <c r="K907" s="6">
        <f t="shared" si="74"/>
        <v>2</v>
      </c>
      <c r="L907" s="12">
        <f t="shared" si="72"/>
        <v>5</v>
      </c>
      <c r="M907" s="69">
        <f t="shared" si="73"/>
        <v>0.8</v>
      </c>
      <c r="N907" s="45">
        <f t="shared" si="70"/>
        <v>0.4</v>
      </c>
    </row>
    <row r="908" spans="1:14">
      <c r="A908" s="44" t="s">
        <v>4409</v>
      </c>
      <c r="B908" s="10" t="s">
        <v>4410</v>
      </c>
      <c r="C908" s="3" t="s">
        <v>5188</v>
      </c>
      <c r="E908" s="18">
        <v>0</v>
      </c>
      <c r="F908" s="37">
        <v>2</v>
      </c>
      <c r="G908" s="19">
        <v>0</v>
      </c>
      <c r="H908" s="21">
        <v>2</v>
      </c>
      <c r="I908" s="32">
        <v>0</v>
      </c>
      <c r="J908" s="13">
        <f t="shared" si="71"/>
        <v>4</v>
      </c>
      <c r="K908" s="6">
        <f t="shared" si="74"/>
        <v>2</v>
      </c>
      <c r="L908" s="12">
        <f t="shared" si="72"/>
        <v>5</v>
      </c>
      <c r="M908" s="69">
        <f t="shared" si="73"/>
        <v>0.8</v>
      </c>
      <c r="N908" s="45">
        <f t="shared" si="70"/>
        <v>0.4</v>
      </c>
    </row>
    <row r="909" spans="1:14">
      <c r="A909" s="44" t="s">
        <v>4623</v>
      </c>
      <c r="B909" s="10" t="s">
        <v>4624</v>
      </c>
      <c r="C909" s="3" t="s">
        <v>4625</v>
      </c>
      <c r="E909" s="18">
        <v>3</v>
      </c>
      <c r="F909" s="37">
        <v>0</v>
      </c>
      <c r="G909" s="19">
        <v>0</v>
      </c>
      <c r="H909" s="21">
        <v>0</v>
      </c>
      <c r="I909" s="32">
        <v>1</v>
      </c>
      <c r="J909" s="13">
        <f t="shared" si="71"/>
        <v>4</v>
      </c>
      <c r="K909" s="6">
        <f t="shared" si="74"/>
        <v>2</v>
      </c>
      <c r="L909" s="12">
        <f t="shared" si="72"/>
        <v>5</v>
      </c>
      <c r="M909" s="69">
        <f t="shared" si="73"/>
        <v>0.8</v>
      </c>
      <c r="N909" s="45">
        <f t="shared" si="70"/>
        <v>0.4</v>
      </c>
    </row>
    <row r="910" spans="1:14">
      <c r="A910" s="44" t="s">
        <v>4647</v>
      </c>
      <c r="B910" s="10" t="s">
        <v>4648</v>
      </c>
      <c r="C910" s="3" t="s">
        <v>4649</v>
      </c>
      <c r="E910" s="18">
        <v>0</v>
      </c>
      <c r="F910" s="37">
        <v>0</v>
      </c>
      <c r="G910" s="19">
        <v>2</v>
      </c>
      <c r="H910" s="21">
        <v>2</v>
      </c>
      <c r="I910" s="32">
        <v>0</v>
      </c>
      <c r="J910" s="13">
        <f t="shared" si="71"/>
        <v>4</v>
      </c>
      <c r="K910" s="6">
        <f t="shared" si="74"/>
        <v>2</v>
      </c>
      <c r="L910" s="12">
        <f t="shared" si="72"/>
        <v>5</v>
      </c>
      <c r="M910" s="69">
        <f t="shared" si="73"/>
        <v>0.8</v>
      </c>
      <c r="N910" s="45">
        <f t="shared" si="70"/>
        <v>0.4</v>
      </c>
    </row>
    <row r="911" spans="1:14">
      <c r="A911" s="46" t="s">
        <v>1557</v>
      </c>
      <c r="B911" s="9" t="s">
        <v>1558</v>
      </c>
      <c r="C911" s="3" t="s">
        <v>1559</v>
      </c>
      <c r="E911" s="18">
        <v>1</v>
      </c>
      <c r="F911" s="37">
        <v>1</v>
      </c>
      <c r="G911" s="19">
        <v>2</v>
      </c>
      <c r="H911" s="21">
        <v>0</v>
      </c>
      <c r="I911" s="32">
        <v>0</v>
      </c>
      <c r="J911" s="13">
        <f t="shared" si="71"/>
        <v>4</v>
      </c>
      <c r="K911" s="6">
        <f t="shared" si="74"/>
        <v>3</v>
      </c>
      <c r="L911" s="12">
        <f t="shared" si="72"/>
        <v>5</v>
      </c>
      <c r="M911" s="69">
        <f t="shared" si="73"/>
        <v>0.8</v>
      </c>
      <c r="N911" s="45">
        <f t="shared" si="70"/>
        <v>0.6</v>
      </c>
    </row>
    <row r="912" spans="1:14">
      <c r="A912" s="44" t="s">
        <v>1211</v>
      </c>
      <c r="B912" s="1"/>
      <c r="C912" s="3" t="s">
        <v>11</v>
      </c>
      <c r="E912" s="18">
        <v>0</v>
      </c>
      <c r="F912" s="37">
        <v>0</v>
      </c>
      <c r="G912" s="19">
        <v>2</v>
      </c>
      <c r="H912" s="21">
        <v>2</v>
      </c>
      <c r="I912" s="32">
        <v>0</v>
      </c>
      <c r="J912" s="13">
        <f t="shared" si="71"/>
        <v>4</v>
      </c>
      <c r="K912" s="6">
        <f t="shared" si="74"/>
        <v>2</v>
      </c>
      <c r="L912" s="12">
        <f t="shared" si="72"/>
        <v>5</v>
      </c>
      <c r="M912" s="69">
        <f t="shared" si="73"/>
        <v>0.8</v>
      </c>
      <c r="N912" s="45">
        <f t="shared" si="70"/>
        <v>0.4</v>
      </c>
    </row>
    <row r="913" spans="1:14">
      <c r="A913" s="44" t="s">
        <v>2829</v>
      </c>
      <c r="B913" s="11" t="s">
        <v>2830</v>
      </c>
      <c r="C913" s="3" t="s">
        <v>2831</v>
      </c>
      <c r="E913" s="22">
        <v>0</v>
      </c>
      <c r="F913" s="37">
        <v>0</v>
      </c>
      <c r="G913" s="23">
        <v>2</v>
      </c>
      <c r="H913" s="20">
        <v>2</v>
      </c>
      <c r="I913" s="32">
        <v>0</v>
      </c>
      <c r="J913" s="13">
        <f t="shared" si="71"/>
        <v>4</v>
      </c>
      <c r="K913" s="6">
        <f t="shared" si="74"/>
        <v>2</v>
      </c>
      <c r="L913" s="12">
        <f t="shared" si="72"/>
        <v>5</v>
      </c>
      <c r="M913" s="69">
        <f t="shared" si="73"/>
        <v>0.8</v>
      </c>
      <c r="N913" s="45">
        <f t="shared" si="70"/>
        <v>0.4</v>
      </c>
    </row>
    <row r="914" spans="1:14">
      <c r="A914" s="44" t="s">
        <v>4672</v>
      </c>
      <c r="B914" s="10"/>
      <c r="C914" s="3" t="s">
        <v>60</v>
      </c>
      <c r="E914" s="18">
        <v>0</v>
      </c>
      <c r="F914" s="37">
        <v>0</v>
      </c>
      <c r="G914" s="19">
        <v>2</v>
      </c>
      <c r="H914" s="21">
        <v>2</v>
      </c>
      <c r="I914" s="32">
        <v>0</v>
      </c>
      <c r="J914" s="13">
        <f t="shared" si="71"/>
        <v>4</v>
      </c>
      <c r="K914" s="6">
        <f t="shared" si="74"/>
        <v>2</v>
      </c>
      <c r="L914" s="12">
        <f t="shared" si="72"/>
        <v>5</v>
      </c>
      <c r="M914" s="69">
        <f t="shared" si="73"/>
        <v>0.8</v>
      </c>
      <c r="N914" s="45">
        <f t="shared" si="70"/>
        <v>0.4</v>
      </c>
    </row>
    <row r="915" spans="1:14">
      <c r="A915" s="44" t="s">
        <v>4707</v>
      </c>
      <c r="B915" s="10" t="s">
        <v>4708</v>
      </c>
      <c r="C915" s="3" t="s">
        <v>11</v>
      </c>
      <c r="E915" s="18">
        <v>2</v>
      </c>
      <c r="F915" s="37">
        <v>0</v>
      </c>
      <c r="G915" s="19">
        <v>0</v>
      </c>
      <c r="H915" s="21">
        <v>2</v>
      </c>
      <c r="I915" s="32">
        <v>0</v>
      </c>
      <c r="J915" s="13">
        <f t="shared" si="71"/>
        <v>4</v>
      </c>
      <c r="K915" s="6">
        <f t="shared" si="74"/>
        <v>2</v>
      </c>
      <c r="L915" s="12">
        <f t="shared" si="72"/>
        <v>5</v>
      </c>
      <c r="M915" s="69">
        <f t="shared" si="73"/>
        <v>0.8</v>
      </c>
      <c r="N915" s="45">
        <f t="shared" si="70"/>
        <v>0.4</v>
      </c>
    </row>
    <row r="916" spans="1:14">
      <c r="A916" s="44" t="s">
        <v>4726</v>
      </c>
      <c r="B916" s="10" t="s">
        <v>4727</v>
      </c>
      <c r="C916" s="3" t="s">
        <v>4728</v>
      </c>
      <c r="E916" s="18">
        <v>2</v>
      </c>
      <c r="F916" s="37">
        <v>0</v>
      </c>
      <c r="G916" s="19">
        <v>0</v>
      </c>
      <c r="H916" s="21">
        <v>2</v>
      </c>
      <c r="I916" s="32">
        <v>0</v>
      </c>
      <c r="J916" s="13">
        <f t="shared" si="71"/>
        <v>4</v>
      </c>
      <c r="K916" s="6">
        <f t="shared" si="74"/>
        <v>2</v>
      </c>
      <c r="L916" s="12">
        <f t="shared" si="72"/>
        <v>5</v>
      </c>
      <c r="M916" s="69">
        <f t="shared" si="73"/>
        <v>0.8</v>
      </c>
      <c r="N916" s="45">
        <f t="shared" si="70"/>
        <v>0.4</v>
      </c>
    </row>
    <row r="917" spans="1:14">
      <c r="A917" s="44" t="s">
        <v>4731</v>
      </c>
      <c r="B917" s="10" t="s">
        <v>4732</v>
      </c>
      <c r="C917" s="3" t="s">
        <v>4733</v>
      </c>
      <c r="E917" s="18">
        <v>2</v>
      </c>
      <c r="F917" s="37">
        <v>0</v>
      </c>
      <c r="G917" s="19">
        <v>0</v>
      </c>
      <c r="H917" s="21">
        <v>2</v>
      </c>
      <c r="I917" s="32">
        <v>0</v>
      </c>
      <c r="J917" s="13">
        <f t="shared" si="71"/>
        <v>4</v>
      </c>
      <c r="K917" s="6">
        <f t="shared" si="74"/>
        <v>2</v>
      </c>
      <c r="L917" s="12">
        <f t="shared" si="72"/>
        <v>5</v>
      </c>
      <c r="M917" s="69">
        <f t="shared" si="73"/>
        <v>0.8</v>
      </c>
      <c r="N917" s="45">
        <f t="shared" si="70"/>
        <v>0.4</v>
      </c>
    </row>
    <row r="918" spans="1:14">
      <c r="A918" s="44" t="s">
        <v>4736</v>
      </c>
      <c r="B918" s="10"/>
      <c r="C918" s="3" t="s">
        <v>11</v>
      </c>
      <c r="E918" s="18">
        <v>1</v>
      </c>
      <c r="F918" s="37">
        <v>0</v>
      </c>
      <c r="G918" s="19">
        <v>0</v>
      </c>
      <c r="H918" s="21">
        <v>3</v>
      </c>
      <c r="I918" s="32">
        <v>0</v>
      </c>
      <c r="J918" s="13">
        <f t="shared" si="71"/>
        <v>4</v>
      </c>
      <c r="K918" s="6">
        <f t="shared" si="74"/>
        <v>2</v>
      </c>
      <c r="L918" s="12">
        <f t="shared" si="72"/>
        <v>5</v>
      </c>
      <c r="M918" s="69">
        <f t="shared" si="73"/>
        <v>0.8</v>
      </c>
      <c r="N918" s="45">
        <f t="shared" si="70"/>
        <v>0.4</v>
      </c>
    </row>
    <row r="919" spans="1:14">
      <c r="A919" s="44" t="s">
        <v>4737</v>
      </c>
      <c r="B919" s="10" t="s">
        <v>4738</v>
      </c>
      <c r="C919" s="3" t="s">
        <v>4608</v>
      </c>
      <c r="E919" s="18">
        <v>2</v>
      </c>
      <c r="F919" s="37">
        <v>0</v>
      </c>
      <c r="G919" s="19">
        <v>0</v>
      </c>
      <c r="H919" s="21">
        <v>2</v>
      </c>
      <c r="I919" s="32">
        <v>0</v>
      </c>
      <c r="J919" s="13">
        <f t="shared" si="71"/>
        <v>4</v>
      </c>
      <c r="K919" s="6">
        <f t="shared" si="74"/>
        <v>2</v>
      </c>
      <c r="L919" s="12">
        <f t="shared" si="72"/>
        <v>5</v>
      </c>
      <c r="M919" s="69">
        <f t="shared" si="73"/>
        <v>0.8</v>
      </c>
      <c r="N919" s="45">
        <f t="shared" si="70"/>
        <v>0.4</v>
      </c>
    </row>
    <row r="920" spans="1:14">
      <c r="A920" s="44" t="s">
        <v>4739</v>
      </c>
      <c r="B920" s="10" t="s">
        <v>4740</v>
      </c>
      <c r="C920" s="3" t="s">
        <v>4197</v>
      </c>
      <c r="E920" s="18">
        <v>2</v>
      </c>
      <c r="F920" s="37">
        <v>0</v>
      </c>
      <c r="G920" s="19">
        <v>0</v>
      </c>
      <c r="H920" s="21">
        <v>2</v>
      </c>
      <c r="I920" s="32">
        <v>0</v>
      </c>
      <c r="J920" s="13">
        <f t="shared" si="71"/>
        <v>4</v>
      </c>
      <c r="K920" s="6">
        <f t="shared" si="74"/>
        <v>2</v>
      </c>
      <c r="L920" s="12">
        <f t="shared" si="72"/>
        <v>5</v>
      </c>
      <c r="M920" s="69">
        <f t="shared" si="73"/>
        <v>0.8</v>
      </c>
      <c r="N920" s="45">
        <f t="shared" si="70"/>
        <v>0.4</v>
      </c>
    </row>
    <row r="921" spans="1:14">
      <c r="A921" s="44" t="s">
        <v>4746</v>
      </c>
      <c r="B921" s="10" t="s">
        <v>4747</v>
      </c>
      <c r="C921" s="3" t="s">
        <v>5209</v>
      </c>
      <c r="E921" s="18">
        <v>0</v>
      </c>
      <c r="F921" s="37">
        <v>0</v>
      </c>
      <c r="G921" s="19">
        <v>2</v>
      </c>
      <c r="H921" s="21">
        <v>2</v>
      </c>
      <c r="I921" s="32">
        <v>0</v>
      </c>
      <c r="J921" s="13">
        <f t="shared" si="71"/>
        <v>4</v>
      </c>
      <c r="K921" s="6">
        <f t="shared" si="74"/>
        <v>2</v>
      </c>
      <c r="L921" s="12">
        <f t="shared" si="72"/>
        <v>5</v>
      </c>
      <c r="M921" s="69">
        <f t="shared" si="73"/>
        <v>0.8</v>
      </c>
      <c r="N921" s="45">
        <f t="shared" si="70"/>
        <v>0.4</v>
      </c>
    </row>
    <row r="922" spans="1:14">
      <c r="A922" s="44" t="s">
        <v>5031</v>
      </c>
      <c r="B922" s="11"/>
      <c r="C922" s="3" t="s">
        <v>60</v>
      </c>
      <c r="E922" s="18">
        <v>0</v>
      </c>
      <c r="F922" s="37">
        <v>0</v>
      </c>
      <c r="G922" s="19">
        <v>2</v>
      </c>
      <c r="H922" s="21">
        <v>2</v>
      </c>
      <c r="I922" s="32">
        <v>0</v>
      </c>
      <c r="J922" s="13">
        <f t="shared" si="71"/>
        <v>4</v>
      </c>
      <c r="K922" s="6">
        <f t="shared" si="74"/>
        <v>2</v>
      </c>
      <c r="L922" s="12">
        <f t="shared" si="72"/>
        <v>5</v>
      </c>
      <c r="M922" s="69">
        <f t="shared" si="73"/>
        <v>0.8</v>
      </c>
      <c r="N922" s="45">
        <f t="shared" si="70"/>
        <v>0.4</v>
      </c>
    </row>
    <row r="923" spans="1:14">
      <c r="A923" s="44" t="s">
        <v>4779</v>
      </c>
      <c r="B923" s="10" t="s">
        <v>4780</v>
      </c>
      <c r="C923" s="3" t="s">
        <v>11</v>
      </c>
      <c r="E923" s="18">
        <v>2</v>
      </c>
      <c r="F923" s="37">
        <v>0</v>
      </c>
      <c r="G923" s="19">
        <v>0</v>
      </c>
      <c r="H923" s="21">
        <v>2</v>
      </c>
      <c r="I923" s="32">
        <v>0</v>
      </c>
      <c r="J923" s="13">
        <f t="shared" si="71"/>
        <v>4</v>
      </c>
      <c r="K923" s="6">
        <f t="shared" si="74"/>
        <v>2</v>
      </c>
      <c r="L923" s="12">
        <f t="shared" si="72"/>
        <v>5</v>
      </c>
      <c r="M923" s="69">
        <f t="shared" si="73"/>
        <v>0.8</v>
      </c>
      <c r="N923" s="45">
        <f t="shared" si="70"/>
        <v>0.4</v>
      </c>
    </row>
    <row r="924" spans="1:14">
      <c r="A924" s="44" t="s">
        <v>4784</v>
      </c>
      <c r="B924" s="10"/>
      <c r="C924" s="3" t="s">
        <v>60</v>
      </c>
      <c r="E924" s="18">
        <v>2</v>
      </c>
      <c r="F924" s="37">
        <v>0</v>
      </c>
      <c r="G924" s="19">
        <v>0</v>
      </c>
      <c r="H924" s="21">
        <v>2</v>
      </c>
      <c r="I924" s="32">
        <v>0</v>
      </c>
      <c r="J924" s="13">
        <f t="shared" si="71"/>
        <v>4</v>
      </c>
      <c r="K924" s="6">
        <f t="shared" si="74"/>
        <v>2</v>
      </c>
      <c r="L924" s="12">
        <f t="shared" si="72"/>
        <v>5</v>
      </c>
      <c r="M924" s="69">
        <f t="shared" si="73"/>
        <v>0.8</v>
      </c>
      <c r="N924" s="45">
        <f t="shared" si="70"/>
        <v>0.4</v>
      </c>
    </row>
    <row r="925" spans="1:14">
      <c r="A925" s="44" t="s">
        <v>4807</v>
      </c>
      <c r="B925" s="10" t="s">
        <v>4808</v>
      </c>
      <c r="C925" s="3" t="s">
        <v>4809</v>
      </c>
      <c r="E925" s="18">
        <v>2</v>
      </c>
      <c r="F925" s="37">
        <v>0</v>
      </c>
      <c r="G925" s="19">
        <v>0</v>
      </c>
      <c r="H925" s="21">
        <v>2</v>
      </c>
      <c r="I925" s="32">
        <v>0</v>
      </c>
      <c r="J925" s="13">
        <f t="shared" si="71"/>
        <v>4</v>
      </c>
      <c r="K925" s="6">
        <f t="shared" si="74"/>
        <v>2</v>
      </c>
      <c r="L925" s="12">
        <f t="shared" si="72"/>
        <v>5</v>
      </c>
      <c r="M925" s="69">
        <f t="shared" si="73"/>
        <v>0.8</v>
      </c>
      <c r="N925" s="45">
        <f t="shared" si="70"/>
        <v>0.4</v>
      </c>
    </row>
    <row r="926" spans="1:14">
      <c r="A926" s="44" t="s">
        <v>4827</v>
      </c>
      <c r="B926" s="10" t="s">
        <v>4828</v>
      </c>
      <c r="C926" s="3" t="s">
        <v>92</v>
      </c>
      <c r="E926" s="18">
        <v>2</v>
      </c>
      <c r="F926" s="37">
        <v>0</v>
      </c>
      <c r="G926" s="19">
        <v>0</v>
      </c>
      <c r="H926" s="21">
        <v>0</v>
      </c>
      <c r="I926" s="32">
        <v>2</v>
      </c>
      <c r="J926" s="13">
        <f t="shared" si="71"/>
        <v>4</v>
      </c>
      <c r="K926" s="6">
        <f t="shared" si="74"/>
        <v>2</v>
      </c>
      <c r="L926" s="12">
        <f t="shared" si="72"/>
        <v>5</v>
      </c>
      <c r="M926" s="69">
        <f t="shared" si="73"/>
        <v>0.8</v>
      </c>
      <c r="N926" s="45">
        <f t="shared" si="70"/>
        <v>0.4</v>
      </c>
    </row>
    <row r="927" spans="1:14">
      <c r="A927" s="44" t="s">
        <v>4870</v>
      </c>
      <c r="B927" s="10"/>
      <c r="C927" s="3" t="s">
        <v>11</v>
      </c>
      <c r="E927" s="18">
        <v>0</v>
      </c>
      <c r="F927" s="37">
        <v>2</v>
      </c>
      <c r="G927" s="19">
        <v>0</v>
      </c>
      <c r="H927" s="21">
        <v>2</v>
      </c>
      <c r="I927" s="32">
        <v>0</v>
      </c>
      <c r="J927" s="13">
        <f t="shared" si="71"/>
        <v>4</v>
      </c>
      <c r="K927" s="6">
        <f t="shared" si="74"/>
        <v>2</v>
      </c>
      <c r="L927" s="12">
        <f t="shared" si="72"/>
        <v>5</v>
      </c>
      <c r="M927" s="69">
        <f t="shared" si="73"/>
        <v>0.8</v>
      </c>
      <c r="N927" s="45">
        <f t="shared" si="70"/>
        <v>0.4</v>
      </c>
    </row>
    <row r="928" spans="1:14">
      <c r="A928" s="44" t="s">
        <v>4877</v>
      </c>
      <c r="B928" s="11"/>
      <c r="C928" s="3" t="s">
        <v>60</v>
      </c>
      <c r="E928" s="18">
        <v>2</v>
      </c>
      <c r="F928" s="37">
        <v>0</v>
      </c>
      <c r="G928" s="19">
        <v>0</v>
      </c>
      <c r="H928" s="21">
        <v>2</v>
      </c>
      <c r="I928" s="32">
        <v>0</v>
      </c>
      <c r="J928" s="13">
        <f t="shared" si="71"/>
        <v>4</v>
      </c>
      <c r="K928" s="6">
        <f t="shared" si="74"/>
        <v>2</v>
      </c>
      <c r="L928" s="12">
        <f t="shared" si="72"/>
        <v>5</v>
      </c>
      <c r="M928" s="69">
        <f t="shared" si="73"/>
        <v>0.8</v>
      </c>
      <c r="N928" s="45">
        <f t="shared" si="70"/>
        <v>0.4</v>
      </c>
    </row>
    <row r="929" spans="1:14">
      <c r="A929" s="44" t="s">
        <v>4909</v>
      </c>
      <c r="B929" s="10" t="s">
        <v>4910</v>
      </c>
      <c r="C929" s="3" t="s">
        <v>4911</v>
      </c>
      <c r="E929" s="18">
        <v>2</v>
      </c>
      <c r="F929" s="37">
        <v>0</v>
      </c>
      <c r="G929" s="19">
        <v>0</v>
      </c>
      <c r="H929" s="21">
        <v>2</v>
      </c>
      <c r="I929" s="32">
        <v>0</v>
      </c>
      <c r="J929" s="13">
        <f t="shared" si="71"/>
        <v>4</v>
      </c>
      <c r="K929" s="6">
        <f t="shared" si="74"/>
        <v>2</v>
      </c>
      <c r="L929" s="12">
        <f t="shared" si="72"/>
        <v>5</v>
      </c>
      <c r="M929" s="69">
        <f t="shared" si="73"/>
        <v>0.8</v>
      </c>
      <c r="N929" s="45">
        <f t="shared" si="70"/>
        <v>0.4</v>
      </c>
    </row>
    <row r="930" spans="1:14">
      <c r="A930" s="44" t="s">
        <v>4916</v>
      </c>
      <c r="B930" s="10" t="s">
        <v>4917</v>
      </c>
      <c r="C930" s="3" t="s">
        <v>4918</v>
      </c>
      <c r="E930" s="18">
        <v>2</v>
      </c>
      <c r="F930" s="37">
        <v>0</v>
      </c>
      <c r="G930" s="19">
        <v>0</v>
      </c>
      <c r="H930" s="21">
        <v>2</v>
      </c>
      <c r="I930" s="32">
        <v>0</v>
      </c>
      <c r="J930" s="13">
        <f t="shared" si="71"/>
        <v>4</v>
      </c>
      <c r="K930" s="6">
        <f t="shared" si="74"/>
        <v>2</v>
      </c>
      <c r="L930" s="12">
        <f t="shared" si="72"/>
        <v>5</v>
      </c>
      <c r="M930" s="69">
        <f t="shared" si="73"/>
        <v>0.8</v>
      </c>
      <c r="N930" s="45">
        <f t="shared" si="70"/>
        <v>0.4</v>
      </c>
    </row>
    <row r="931" spans="1:14">
      <c r="A931" s="44" t="s">
        <v>2443</v>
      </c>
      <c r="B931" s="11" t="s">
        <v>2444</v>
      </c>
      <c r="C931" s="3" t="s">
        <v>2445</v>
      </c>
      <c r="E931" s="18">
        <v>0</v>
      </c>
      <c r="F931" s="37">
        <v>2</v>
      </c>
      <c r="G931" s="19">
        <v>0</v>
      </c>
      <c r="H931" s="21">
        <v>2</v>
      </c>
      <c r="I931" s="32">
        <v>0</v>
      </c>
      <c r="J931" s="13">
        <f t="shared" si="71"/>
        <v>4</v>
      </c>
      <c r="K931" s="6">
        <f t="shared" si="74"/>
        <v>2</v>
      </c>
      <c r="L931" s="12">
        <f t="shared" si="72"/>
        <v>5</v>
      </c>
      <c r="M931" s="69">
        <f t="shared" si="73"/>
        <v>0.8</v>
      </c>
      <c r="N931" s="45">
        <f t="shared" si="70"/>
        <v>0.4</v>
      </c>
    </row>
    <row r="932" spans="1:14">
      <c r="A932" s="44" t="s">
        <v>1221</v>
      </c>
      <c r="B932" s="10" t="s">
        <v>1222</v>
      </c>
      <c r="C932" s="3" t="s">
        <v>29</v>
      </c>
      <c r="E932" s="18">
        <v>0</v>
      </c>
      <c r="F932" s="37">
        <v>2</v>
      </c>
      <c r="G932" s="19">
        <v>1</v>
      </c>
      <c r="H932" s="21">
        <v>0</v>
      </c>
      <c r="I932" s="32">
        <v>1</v>
      </c>
      <c r="J932" s="13">
        <f t="shared" si="71"/>
        <v>4</v>
      </c>
      <c r="K932" s="6">
        <f t="shared" si="74"/>
        <v>3</v>
      </c>
      <c r="L932" s="12">
        <f t="shared" si="72"/>
        <v>5</v>
      </c>
      <c r="M932" s="69">
        <f t="shared" si="73"/>
        <v>0.8</v>
      </c>
      <c r="N932" s="45">
        <f t="shared" ref="N932:N995" si="75">K932/L932</f>
        <v>0.6</v>
      </c>
    </row>
    <row r="933" spans="1:14">
      <c r="A933" s="44" t="s">
        <v>1279</v>
      </c>
      <c r="B933" s="10" t="s">
        <v>1280</v>
      </c>
      <c r="C933" s="3" t="s">
        <v>1281</v>
      </c>
      <c r="E933" s="18">
        <v>0</v>
      </c>
      <c r="F933" s="37">
        <v>2</v>
      </c>
      <c r="G933" s="19">
        <v>2</v>
      </c>
      <c r="H933" s="21">
        <v>0</v>
      </c>
      <c r="I933" s="32">
        <v>0</v>
      </c>
      <c r="J933" s="13">
        <f t="shared" si="71"/>
        <v>4</v>
      </c>
      <c r="K933" s="6">
        <f t="shared" si="74"/>
        <v>2</v>
      </c>
      <c r="L933" s="12">
        <f t="shared" si="72"/>
        <v>5</v>
      </c>
      <c r="M933" s="69">
        <f t="shared" si="73"/>
        <v>0.8</v>
      </c>
      <c r="N933" s="45">
        <f t="shared" si="75"/>
        <v>0.4</v>
      </c>
    </row>
    <row r="934" spans="1:14">
      <c r="A934" s="44" t="s">
        <v>2731</v>
      </c>
      <c r="B934" s="10"/>
      <c r="C934" s="3" t="s">
        <v>11</v>
      </c>
      <c r="E934" s="18">
        <v>0</v>
      </c>
      <c r="F934" s="37">
        <v>2</v>
      </c>
      <c r="G934" s="19">
        <v>0</v>
      </c>
      <c r="H934" s="21">
        <v>2</v>
      </c>
      <c r="I934" s="32">
        <v>0</v>
      </c>
      <c r="J934" s="13">
        <f t="shared" si="71"/>
        <v>4</v>
      </c>
      <c r="K934" s="6">
        <f t="shared" si="74"/>
        <v>2</v>
      </c>
      <c r="L934" s="12">
        <f t="shared" si="72"/>
        <v>5</v>
      </c>
      <c r="M934" s="69">
        <f t="shared" si="73"/>
        <v>0.8</v>
      </c>
      <c r="N934" s="45">
        <f t="shared" si="75"/>
        <v>0.4</v>
      </c>
    </row>
    <row r="935" spans="1:14">
      <c r="A935" s="46" t="s">
        <v>1662</v>
      </c>
      <c r="B935" s="1"/>
      <c r="C935" s="5" t="s">
        <v>60</v>
      </c>
      <c r="E935" s="18">
        <v>0</v>
      </c>
      <c r="F935" s="37">
        <v>2</v>
      </c>
      <c r="G935" s="19">
        <v>0</v>
      </c>
      <c r="H935" s="21">
        <v>0</v>
      </c>
      <c r="I935" s="32">
        <v>2</v>
      </c>
      <c r="J935" s="13">
        <f t="shared" si="71"/>
        <v>4</v>
      </c>
      <c r="K935" s="6">
        <f t="shared" si="74"/>
        <v>2</v>
      </c>
      <c r="L935" s="12">
        <f t="shared" si="72"/>
        <v>5</v>
      </c>
      <c r="M935" s="69">
        <f t="shared" si="73"/>
        <v>0.8</v>
      </c>
      <c r="N935" s="45">
        <f t="shared" si="75"/>
        <v>0.4</v>
      </c>
    </row>
    <row r="936" spans="1:14">
      <c r="A936" s="44" t="s">
        <v>1777</v>
      </c>
      <c r="B936" s="1" t="s">
        <v>1778</v>
      </c>
      <c r="C936" s="3" t="s">
        <v>5085</v>
      </c>
      <c r="E936" s="18">
        <v>0</v>
      </c>
      <c r="F936" s="37">
        <v>2</v>
      </c>
      <c r="G936" s="19">
        <v>0</v>
      </c>
      <c r="H936" s="21">
        <v>1</v>
      </c>
      <c r="I936" s="32">
        <v>1</v>
      </c>
      <c r="J936" s="13">
        <f t="shared" si="71"/>
        <v>4</v>
      </c>
      <c r="K936" s="6">
        <f t="shared" si="74"/>
        <v>3</v>
      </c>
      <c r="L936" s="12">
        <f t="shared" si="72"/>
        <v>5</v>
      </c>
      <c r="M936" s="69">
        <f t="shared" si="73"/>
        <v>0.8</v>
      </c>
      <c r="N936" s="45">
        <f t="shared" si="75"/>
        <v>0.6</v>
      </c>
    </row>
    <row r="937" spans="1:14">
      <c r="A937" s="44" t="s">
        <v>1779</v>
      </c>
      <c r="B937" s="1" t="s">
        <v>1780</v>
      </c>
      <c r="C937" s="3" t="s">
        <v>1781</v>
      </c>
      <c r="E937" s="18">
        <v>0</v>
      </c>
      <c r="F937" s="37">
        <v>2</v>
      </c>
      <c r="G937" s="19">
        <v>2</v>
      </c>
      <c r="H937" s="21">
        <v>0</v>
      </c>
      <c r="I937" s="32">
        <v>0</v>
      </c>
      <c r="J937" s="13">
        <f t="shared" si="71"/>
        <v>4</v>
      </c>
      <c r="K937" s="6">
        <f t="shared" si="74"/>
        <v>2</v>
      </c>
      <c r="L937" s="12">
        <f t="shared" si="72"/>
        <v>5</v>
      </c>
      <c r="M937" s="69">
        <f t="shared" si="73"/>
        <v>0.8</v>
      </c>
      <c r="N937" s="45">
        <f t="shared" si="75"/>
        <v>0.4</v>
      </c>
    </row>
    <row r="938" spans="1:14">
      <c r="A938" s="44" t="s">
        <v>2849</v>
      </c>
      <c r="B938" s="10" t="s">
        <v>2850</v>
      </c>
      <c r="C938" s="3" t="s">
        <v>2851</v>
      </c>
      <c r="E938" s="22">
        <v>0</v>
      </c>
      <c r="F938" s="37">
        <v>0</v>
      </c>
      <c r="G938" s="23">
        <v>3</v>
      </c>
      <c r="H938" s="20">
        <v>1</v>
      </c>
      <c r="I938" s="32">
        <v>0</v>
      </c>
      <c r="J938" s="13">
        <f t="shared" si="71"/>
        <v>4</v>
      </c>
      <c r="K938" s="6">
        <f t="shared" si="74"/>
        <v>2</v>
      </c>
      <c r="L938" s="12">
        <f t="shared" si="72"/>
        <v>5</v>
      </c>
      <c r="M938" s="69">
        <f t="shared" si="73"/>
        <v>0.8</v>
      </c>
      <c r="N938" s="45">
        <f t="shared" si="75"/>
        <v>0.4</v>
      </c>
    </row>
    <row r="939" spans="1:14">
      <c r="A939" s="44" t="s">
        <v>2880</v>
      </c>
      <c r="B939" s="10"/>
      <c r="C939" s="3" t="s">
        <v>60</v>
      </c>
      <c r="E939" s="18">
        <v>0</v>
      </c>
      <c r="F939" s="37">
        <v>2</v>
      </c>
      <c r="G939" s="19">
        <v>0</v>
      </c>
      <c r="H939" s="21">
        <v>2</v>
      </c>
      <c r="I939" s="32">
        <v>0</v>
      </c>
      <c r="J939" s="13">
        <f t="shared" si="71"/>
        <v>4</v>
      </c>
      <c r="K939" s="6">
        <f t="shared" si="74"/>
        <v>2</v>
      </c>
      <c r="L939" s="12">
        <f t="shared" si="72"/>
        <v>5</v>
      </c>
      <c r="M939" s="69">
        <f t="shared" si="73"/>
        <v>0.8</v>
      </c>
      <c r="N939" s="45">
        <f t="shared" si="75"/>
        <v>0.4</v>
      </c>
    </row>
    <row r="940" spans="1:14">
      <c r="A940" s="47" t="s">
        <v>2891</v>
      </c>
      <c r="B940" s="10" t="s">
        <v>2892</v>
      </c>
      <c r="C940" s="3" t="s">
        <v>2893</v>
      </c>
      <c r="E940" s="18">
        <v>0</v>
      </c>
      <c r="F940" s="37">
        <v>0</v>
      </c>
      <c r="G940" s="19">
        <v>0</v>
      </c>
      <c r="H940" s="21">
        <v>0</v>
      </c>
      <c r="I940" s="32">
        <v>4</v>
      </c>
      <c r="J940" s="13">
        <f t="shared" si="71"/>
        <v>4</v>
      </c>
      <c r="K940" s="6">
        <f t="shared" si="74"/>
        <v>1</v>
      </c>
      <c r="L940" s="12">
        <f t="shared" si="72"/>
        <v>5</v>
      </c>
      <c r="M940" s="69">
        <f t="shared" si="73"/>
        <v>0.8</v>
      </c>
      <c r="N940" s="45">
        <f t="shared" si="75"/>
        <v>0.2</v>
      </c>
    </row>
    <row r="941" spans="1:14">
      <c r="A941" s="44" t="s">
        <v>2898</v>
      </c>
      <c r="B941" s="10" t="s">
        <v>2899</v>
      </c>
      <c r="C941" s="3" t="s">
        <v>2900</v>
      </c>
      <c r="E941" s="18">
        <v>0</v>
      </c>
      <c r="F941" s="37">
        <v>2</v>
      </c>
      <c r="G941" s="19">
        <v>0</v>
      </c>
      <c r="H941" s="20">
        <v>2</v>
      </c>
      <c r="I941" s="32">
        <v>0</v>
      </c>
      <c r="J941" s="13">
        <f t="shared" si="71"/>
        <v>4</v>
      </c>
      <c r="K941" s="6">
        <f t="shared" si="74"/>
        <v>2</v>
      </c>
      <c r="L941" s="12">
        <f t="shared" si="72"/>
        <v>5</v>
      </c>
      <c r="M941" s="69">
        <f t="shared" si="73"/>
        <v>0.8</v>
      </c>
      <c r="N941" s="45">
        <f t="shared" si="75"/>
        <v>0.4</v>
      </c>
    </row>
    <row r="942" spans="1:14">
      <c r="A942" s="44" t="s">
        <v>2953</v>
      </c>
      <c r="B942" s="10" t="s">
        <v>2954</v>
      </c>
      <c r="C942" s="3" t="s">
        <v>2955</v>
      </c>
      <c r="E942" s="18">
        <v>0</v>
      </c>
      <c r="F942" s="37">
        <v>2</v>
      </c>
      <c r="G942" s="19">
        <v>0</v>
      </c>
      <c r="H942" s="21">
        <v>2</v>
      </c>
      <c r="I942" s="32">
        <v>0</v>
      </c>
      <c r="J942" s="13">
        <f t="shared" si="71"/>
        <v>4</v>
      </c>
      <c r="K942" s="6">
        <f t="shared" si="74"/>
        <v>2</v>
      </c>
      <c r="L942" s="12">
        <f t="shared" si="72"/>
        <v>5</v>
      </c>
      <c r="M942" s="69">
        <f t="shared" si="73"/>
        <v>0.8</v>
      </c>
      <c r="N942" s="45">
        <f t="shared" si="75"/>
        <v>0.4</v>
      </c>
    </row>
    <row r="943" spans="1:14">
      <c r="A943" s="44" t="s">
        <v>350</v>
      </c>
      <c r="B943" s="1" t="s">
        <v>351</v>
      </c>
      <c r="C943" s="3" t="s">
        <v>352</v>
      </c>
      <c r="E943" s="18">
        <v>0</v>
      </c>
      <c r="F943" s="37">
        <v>0</v>
      </c>
      <c r="G943" s="19">
        <v>2</v>
      </c>
      <c r="H943" s="20">
        <v>2</v>
      </c>
      <c r="I943" s="32">
        <v>0</v>
      </c>
      <c r="J943" s="13">
        <f t="shared" si="71"/>
        <v>4</v>
      </c>
      <c r="K943" s="6">
        <f t="shared" si="74"/>
        <v>2</v>
      </c>
      <c r="L943" s="12">
        <f t="shared" si="72"/>
        <v>5</v>
      </c>
      <c r="M943" s="69">
        <f t="shared" si="73"/>
        <v>0.8</v>
      </c>
      <c r="N943" s="45">
        <f t="shared" si="75"/>
        <v>0.4</v>
      </c>
    </row>
    <row r="944" spans="1:14">
      <c r="A944" s="44" t="s">
        <v>356</v>
      </c>
      <c r="B944" s="1"/>
      <c r="C944" s="3" t="s">
        <v>11</v>
      </c>
      <c r="E944" s="18">
        <v>0</v>
      </c>
      <c r="F944" s="37">
        <v>0</v>
      </c>
      <c r="G944" s="19">
        <v>2</v>
      </c>
      <c r="H944" s="20">
        <v>2</v>
      </c>
      <c r="I944" s="32">
        <v>0</v>
      </c>
      <c r="J944" s="13">
        <f t="shared" si="71"/>
        <v>4</v>
      </c>
      <c r="K944" s="6">
        <f t="shared" si="74"/>
        <v>2</v>
      </c>
      <c r="L944" s="12">
        <f t="shared" si="72"/>
        <v>5</v>
      </c>
      <c r="M944" s="69">
        <f t="shared" si="73"/>
        <v>0.8</v>
      </c>
      <c r="N944" s="45">
        <f t="shared" si="75"/>
        <v>0.4</v>
      </c>
    </row>
    <row r="945" spans="1:14">
      <c r="A945" s="44" t="s">
        <v>3439</v>
      </c>
      <c r="B945" s="11" t="s">
        <v>3440</v>
      </c>
      <c r="C945" s="3" t="s">
        <v>3441</v>
      </c>
      <c r="E945" s="18">
        <v>2</v>
      </c>
      <c r="F945" s="37">
        <v>0</v>
      </c>
      <c r="G945" s="19">
        <v>0</v>
      </c>
      <c r="H945" s="21">
        <v>2</v>
      </c>
      <c r="I945" s="32">
        <v>0</v>
      </c>
      <c r="J945" s="13">
        <f t="shared" si="71"/>
        <v>4</v>
      </c>
      <c r="K945" s="6">
        <f t="shared" si="74"/>
        <v>2</v>
      </c>
      <c r="L945" s="12">
        <f t="shared" si="72"/>
        <v>5</v>
      </c>
      <c r="M945" s="69">
        <f t="shared" si="73"/>
        <v>0.8</v>
      </c>
      <c r="N945" s="45">
        <f t="shared" si="75"/>
        <v>0.4</v>
      </c>
    </row>
    <row r="946" spans="1:14">
      <c r="A946" s="44" t="s">
        <v>3472</v>
      </c>
      <c r="B946" s="10" t="s">
        <v>3473</v>
      </c>
      <c r="C946" s="3" t="s">
        <v>5144</v>
      </c>
      <c r="E946" s="18">
        <v>0</v>
      </c>
      <c r="F946" s="37">
        <v>0</v>
      </c>
      <c r="G946" s="19">
        <v>2</v>
      </c>
      <c r="H946" s="21">
        <v>2</v>
      </c>
      <c r="I946" s="32">
        <v>0</v>
      </c>
      <c r="J946" s="13">
        <f t="shared" si="71"/>
        <v>4</v>
      </c>
      <c r="K946" s="6">
        <f t="shared" si="74"/>
        <v>2</v>
      </c>
      <c r="L946" s="12">
        <f t="shared" si="72"/>
        <v>5</v>
      </c>
      <c r="M946" s="69">
        <f t="shared" si="73"/>
        <v>0.8</v>
      </c>
      <c r="N946" s="45">
        <f t="shared" si="75"/>
        <v>0.4</v>
      </c>
    </row>
    <row r="947" spans="1:14">
      <c r="A947" s="44" t="s">
        <v>3503</v>
      </c>
      <c r="B947" s="10" t="s">
        <v>3504</v>
      </c>
      <c r="C947" s="3" t="s">
        <v>3505</v>
      </c>
      <c r="E947" s="18">
        <v>0</v>
      </c>
      <c r="F947" s="37">
        <v>0</v>
      </c>
      <c r="G947" s="19">
        <v>2</v>
      </c>
      <c r="H947" s="21">
        <v>2</v>
      </c>
      <c r="I947" s="32">
        <v>0</v>
      </c>
      <c r="J947" s="13">
        <f t="shared" si="71"/>
        <v>4</v>
      </c>
      <c r="K947" s="6">
        <f t="shared" si="74"/>
        <v>2</v>
      </c>
      <c r="L947" s="12">
        <f t="shared" si="72"/>
        <v>5</v>
      </c>
      <c r="M947" s="69">
        <f t="shared" si="73"/>
        <v>0.8</v>
      </c>
      <c r="N947" s="45">
        <f t="shared" si="75"/>
        <v>0.4</v>
      </c>
    </row>
    <row r="948" spans="1:14">
      <c r="A948" s="44" t="s">
        <v>2987</v>
      </c>
      <c r="B948" s="10"/>
      <c r="C948" s="3" t="s">
        <v>11</v>
      </c>
      <c r="E948" s="18">
        <v>0</v>
      </c>
      <c r="F948" s="37">
        <v>2</v>
      </c>
      <c r="G948" s="19">
        <v>0</v>
      </c>
      <c r="H948" s="21">
        <v>2</v>
      </c>
      <c r="I948" s="32">
        <v>0</v>
      </c>
      <c r="J948" s="13">
        <f t="shared" si="71"/>
        <v>4</v>
      </c>
      <c r="K948" s="6">
        <f t="shared" si="74"/>
        <v>2</v>
      </c>
      <c r="L948" s="12">
        <f t="shared" si="72"/>
        <v>5</v>
      </c>
      <c r="M948" s="69">
        <f t="shared" si="73"/>
        <v>0.8</v>
      </c>
      <c r="N948" s="45">
        <f t="shared" si="75"/>
        <v>0.4</v>
      </c>
    </row>
    <row r="949" spans="1:14">
      <c r="A949" s="44" t="s">
        <v>3062</v>
      </c>
      <c r="B949" s="10"/>
      <c r="C949" s="3" t="s">
        <v>11</v>
      </c>
      <c r="E949" s="18">
        <v>0</v>
      </c>
      <c r="F949" s="37">
        <v>2</v>
      </c>
      <c r="G949" s="19">
        <v>0</v>
      </c>
      <c r="H949" s="21">
        <v>2</v>
      </c>
      <c r="I949" s="32">
        <v>0</v>
      </c>
      <c r="J949" s="13">
        <f t="shared" si="71"/>
        <v>4</v>
      </c>
      <c r="K949" s="6">
        <f t="shared" si="74"/>
        <v>2</v>
      </c>
      <c r="L949" s="12">
        <f t="shared" si="72"/>
        <v>5</v>
      </c>
      <c r="M949" s="69">
        <f t="shared" si="73"/>
        <v>0.8</v>
      </c>
      <c r="N949" s="45">
        <f t="shared" si="75"/>
        <v>0.4</v>
      </c>
    </row>
    <row r="950" spans="1:14">
      <c r="A950" s="44" t="s">
        <v>2779</v>
      </c>
      <c r="B950" s="10"/>
      <c r="C950" s="3" t="s">
        <v>60</v>
      </c>
      <c r="E950" s="18">
        <v>0</v>
      </c>
      <c r="F950" s="37">
        <v>2</v>
      </c>
      <c r="G950" s="19">
        <v>0</v>
      </c>
      <c r="H950" s="21">
        <v>2</v>
      </c>
      <c r="I950" s="32">
        <v>0</v>
      </c>
      <c r="J950" s="13">
        <f t="shared" si="71"/>
        <v>4</v>
      </c>
      <c r="K950" s="6">
        <f t="shared" si="74"/>
        <v>2</v>
      </c>
      <c r="L950" s="12">
        <f t="shared" si="72"/>
        <v>5</v>
      </c>
      <c r="M950" s="69">
        <f t="shared" si="73"/>
        <v>0.8</v>
      </c>
      <c r="N950" s="45">
        <f t="shared" si="75"/>
        <v>0.4</v>
      </c>
    </row>
    <row r="951" spans="1:14">
      <c r="A951" s="44" t="s">
        <v>278</v>
      </c>
      <c r="B951" s="8" t="s">
        <v>279</v>
      </c>
      <c r="C951" s="3" t="s">
        <v>280</v>
      </c>
      <c r="E951" s="18">
        <v>0</v>
      </c>
      <c r="F951" s="37">
        <v>1</v>
      </c>
      <c r="G951" s="19">
        <v>2</v>
      </c>
      <c r="H951" s="20">
        <v>0</v>
      </c>
      <c r="I951" s="32">
        <v>1</v>
      </c>
      <c r="J951" s="13">
        <f t="shared" si="71"/>
        <v>4</v>
      </c>
      <c r="K951" s="6">
        <f t="shared" si="74"/>
        <v>3</v>
      </c>
      <c r="L951" s="12">
        <f t="shared" si="72"/>
        <v>5</v>
      </c>
      <c r="M951" s="69">
        <f t="shared" si="73"/>
        <v>0.8</v>
      </c>
      <c r="N951" s="45">
        <f t="shared" si="75"/>
        <v>0.6</v>
      </c>
    </row>
    <row r="952" spans="1:14">
      <c r="A952" s="44" t="s">
        <v>558</v>
      </c>
      <c r="B952" s="8" t="s">
        <v>559</v>
      </c>
      <c r="C952" s="3" t="s">
        <v>560</v>
      </c>
      <c r="E952" s="18">
        <v>0</v>
      </c>
      <c r="F952" s="37">
        <v>0</v>
      </c>
      <c r="G952" s="19">
        <v>2</v>
      </c>
      <c r="H952" s="20">
        <v>1</v>
      </c>
      <c r="I952" s="32">
        <v>1</v>
      </c>
      <c r="J952" s="13">
        <f t="shared" si="71"/>
        <v>4</v>
      </c>
      <c r="K952" s="6">
        <f t="shared" si="74"/>
        <v>3</v>
      </c>
      <c r="L952" s="12">
        <f t="shared" si="72"/>
        <v>5</v>
      </c>
      <c r="M952" s="69">
        <f t="shared" si="73"/>
        <v>0.8</v>
      </c>
      <c r="N952" s="45">
        <f t="shared" si="75"/>
        <v>0.6</v>
      </c>
    </row>
    <row r="953" spans="1:14" s="4" customFormat="1">
      <c r="A953" s="44" t="s">
        <v>588</v>
      </c>
      <c r="B953" s="10" t="s">
        <v>589</v>
      </c>
      <c r="C953" s="3" t="s">
        <v>590</v>
      </c>
      <c r="D953" s="6"/>
      <c r="E953" s="18">
        <v>0</v>
      </c>
      <c r="F953" s="37">
        <v>1</v>
      </c>
      <c r="G953" s="19">
        <v>2</v>
      </c>
      <c r="H953" s="20">
        <v>1</v>
      </c>
      <c r="I953" s="32">
        <v>0</v>
      </c>
      <c r="J953" s="13">
        <f t="shared" si="71"/>
        <v>4</v>
      </c>
      <c r="K953" s="6">
        <f t="shared" si="74"/>
        <v>3</v>
      </c>
      <c r="L953" s="12">
        <f t="shared" si="72"/>
        <v>5</v>
      </c>
      <c r="M953" s="69">
        <f t="shared" si="73"/>
        <v>0.8</v>
      </c>
      <c r="N953" s="45">
        <f t="shared" si="75"/>
        <v>0.6</v>
      </c>
    </row>
    <row r="954" spans="1:14" s="4" customFormat="1">
      <c r="A954" s="44" t="s">
        <v>3182</v>
      </c>
      <c r="B954" s="10"/>
      <c r="C954" s="3" t="s">
        <v>11</v>
      </c>
      <c r="D954" s="6"/>
      <c r="E954" s="18">
        <v>2</v>
      </c>
      <c r="F954" s="37">
        <v>0</v>
      </c>
      <c r="G954" s="19">
        <v>0</v>
      </c>
      <c r="H954" s="21">
        <v>2</v>
      </c>
      <c r="I954" s="32">
        <v>0</v>
      </c>
      <c r="J954" s="13">
        <f t="shared" si="71"/>
        <v>4</v>
      </c>
      <c r="K954" s="6">
        <f t="shared" si="74"/>
        <v>2</v>
      </c>
      <c r="L954" s="12">
        <f t="shared" si="72"/>
        <v>5</v>
      </c>
      <c r="M954" s="69">
        <f t="shared" si="73"/>
        <v>0.8</v>
      </c>
      <c r="N954" s="45">
        <f t="shared" si="75"/>
        <v>0.4</v>
      </c>
    </row>
    <row r="955" spans="1:14" s="4" customFormat="1">
      <c r="A955" s="44" t="s">
        <v>658</v>
      </c>
      <c r="B955" s="10" t="s">
        <v>659</v>
      </c>
      <c r="C955" s="3" t="s">
        <v>178</v>
      </c>
      <c r="D955" s="6"/>
      <c r="E955" s="18">
        <v>0</v>
      </c>
      <c r="F955" s="37">
        <v>2</v>
      </c>
      <c r="G955" s="19">
        <v>1</v>
      </c>
      <c r="H955" s="20">
        <v>1</v>
      </c>
      <c r="I955" s="32">
        <v>0</v>
      </c>
      <c r="J955" s="13">
        <f t="shared" si="71"/>
        <v>4</v>
      </c>
      <c r="K955" s="6">
        <f t="shared" si="74"/>
        <v>3</v>
      </c>
      <c r="L955" s="12">
        <f t="shared" si="72"/>
        <v>5</v>
      </c>
      <c r="M955" s="69">
        <f t="shared" si="73"/>
        <v>0.8</v>
      </c>
      <c r="N955" s="45">
        <f t="shared" si="75"/>
        <v>0.6</v>
      </c>
    </row>
    <row r="956" spans="1:14" s="4" customFormat="1">
      <c r="A956" s="44" t="s">
        <v>649</v>
      </c>
      <c r="B956" s="1"/>
      <c r="C956" s="3"/>
      <c r="D956" s="6"/>
      <c r="E956" s="18">
        <v>1</v>
      </c>
      <c r="F956" s="37">
        <v>0</v>
      </c>
      <c r="G956" s="19">
        <v>1</v>
      </c>
      <c r="H956" s="20">
        <v>0</v>
      </c>
      <c r="I956" s="32">
        <v>2</v>
      </c>
      <c r="J956" s="13">
        <f t="shared" si="71"/>
        <v>4</v>
      </c>
      <c r="K956" s="6">
        <f t="shared" si="74"/>
        <v>3</v>
      </c>
      <c r="L956" s="12">
        <f t="shared" si="72"/>
        <v>5</v>
      </c>
      <c r="M956" s="69">
        <f t="shared" si="73"/>
        <v>0.8</v>
      </c>
      <c r="N956" s="45">
        <f t="shared" si="75"/>
        <v>0.6</v>
      </c>
    </row>
    <row r="957" spans="1:14">
      <c r="A957" s="44" t="s">
        <v>633</v>
      </c>
      <c r="B957" s="11"/>
      <c r="C957" s="3" t="s">
        <v>11</v>
      </c>
      <c r="E957" s="18">
        <v>2</v>
      </c>
      <c r="F957" s="37">
        <v>0</v>
      </c>
      <c r="G957" s="19">
        <v>1</v>
      </c>
      <c r="H957" s="20">
        <v>0</v>
      </c>
      <c r="I957" s="32">
        <v>1</v>
      </c>
      <c r="J957" s="13">
        <f t="shared" si="71"/>
        <v>4</v>
      </c>
      <c r="K957" s="6">
        <f t="shared" si="74"/>
        <v>3</v>
      </c>
      <c r="L957" s="12">
        <f t="shared" si="72"/>
        <v>5</v>
      </c>
      <c r="M957" s="69">
        <f t="shared" si="73"/>
        <v>0.8</v>
      </c>
      <c r="N957" s="45">
        <f t="shared" si="75"/>
        <v>0.6</v>
      </c>
    </row>
    <row r="958" spans="1:14">
      <c r="A958" s="44" t="s">
        <v>519</v>
      </c>
      <c r="B958" s="10" t="s">
        <v>520</v>
      </c>
      <c r="C958" s="3" t="s">
        <v>521</v>
      </c>
      <c r="E958" s="18">
        <v>0</v>
      </c>
      <c r="F958" s="37">
        <v>0</v>
      </c>
      <c r="G958" s="19">
        <v>2</v>
      </c>
      <c r="H958" s="21">
        <v>2</v>
      </c>
      <c r="I958" s="32">
        <v>0</v>
      </c>
      <c r="J958" s="13">
        <f t="shared" si="71"/>
        <v>4</v>
      </c>
      <c r="K958" s="6">
        <f t="shared" si="74"/>
        <v>2</v>
      </c>
      <c r="L958" s="12">
        <f t="shared" si="72"/>
        <v>5</v>
      </c>
      <c r="M958" s="69">
        <f t="shared" si="73"/>
        <v>0.8</v>
      </c>
      <c r="N958" s="45">
        <f t="shared" si="75"/>
        <v>0.4</v>
      </c>
    </row>
    <row r="959" spans="1:14">
      <c r="A959" s="44" t="s">
        <v>511</v>
      </c>
      <c r="B959" s="10" t="s">
        <v>512</v>
      </c>
      <c r="C959" s="3" t="s">
        <v>513</v>
      </c>
      <c r="E959" s="18">
        <v>0</v>
      </c>
      <c r="F959" s="37">
        <v>2</v>
      </c>
      <c r="G959" s="19">
        <v>2</v>
      </c>
      <c r="H959" s="21">
        <v>0</v>
      </c>
      <c r="I959" s="32">
        <v>0</v>
      </c>
      <c r="J959" s="13">
        <f t="shared" si="71"/>
        <v>4</v>
      </c>
      <c r="K959" s="6">
        <f t="shared" si="74"/>
        <v>2</v>
      </c>
      <c r="L959" s="12">
        <f t="shared" si="72"/>
        <v>5</v>
      </c>
      <c r="M959" s="69">
        <f t="shared" si="73"/>
        <v>0.8</v>
      </c>
      <c r="N959" s="45">
        <f t="shared" si="75"/>
        <v>0.4</v>
      </c>
    </row>
    <row r="960" spans="1:14">
      <c r="A960" s="44" t="s">
        <v>506</v>
      </c>
      <c r="B960" s="10" t="s">
        <v>507</v>
      </c>
      <c r="C960" s="3" t="s">
        <v>508</v>
      </c>
      <c r="E960" s="18">
        <v>0</v>
      </c>
      <c r="F960" s="37">
        <v>1</v>
      </c>
      <c r="G960" s="19">
        <v>2</v>
      </c>
      <c r="H960" s="21">
        <v>1</v>
      </c>
      <c r="I960" s="32">
        <v>0</v>
      </c>
      <c r="J960" s="13">
        <f t="shared" si="71"/>
        <v>4</v>
      </c>
      <c r="K960" s="6">
        <f t="shared" si="74"/>
        <v>3</v>
      </c>
      <c r="L960" s="12">
        <f t="shared" si="72"/>
        <v>5</v>
      </c>
      <c r="M960" s="69">
        <f t="shared" si="73"/>
        <v>0.8</v>
      </c>
      <c r="N960" s="45">
        <f t="shared" si="75"/>
        <v>0.6</v>
      </c>
    </row>
    <row r="961" spans="1:14">
      <c r="A961" s="44" t="s">
        <v>497</v>
      </c>
      <c r="B961" s="10"/>
      <c r="C961" s="3" t="s">
        <v>60</v>
      </c>
      <c r="E961" s="18">
        <v>0</v>
      </c>
      <c r="F961" s="37">
        <v>2</v>
      </c>
      <c r="G961" s="19">
        <v>0</v>
      </c>
      <c r="H961" s="21">
        <v>2</v>
      </c>
      <c r="I961" s="32">
        <v>0</v>
      </c>
      <c r="J961" s="13">
        <f t="shared" si="71"/>
        <v>4</v>
      </c>
      <c r="K961" s="6">
        <f t="shared" si="74"/>
        <v>2</v>
      </c>
      <c r="L961" s="12">
        <f t="shared" si="72"/>
        <v>5</v>
      </c>
      <c r="M961" s="69">
        <f t="shared" si="73"/>
        <v>0.8</v>
      </c>
      <c r="N961" s="45">
        <f t="shared" si="75"/>
        <v>0.4</v>
      </c>
    </row>
    <row r="962" spans="1:14">
      <c r="A962" s="44" t="s">
        <v>467</v>
      </c>
      <c r="B962" s="8"/>
      <c r="C962" s="3" t="s">
        <v>11</v>
      </c>
      <c r="E962" s="22">
        <v>0</v>
      </c>
      <c r="F962" s="37">
        <v>2</v>
      </c>
      <c r="G962" s="23">
        <v>2</v>
      </c>
      <c r="H962" s="20">
        <v>0</v>
      </c>
      <c r="I962" s="32">
        <v>0</v>
      </c>
      <c r="J962" s="13">
        <f t="shared" si="71"/>
        <v>4</v>
      </c>
      <c r="K962" s="6">
        <f t="shared" si="74"/>
        <v>2</v>
      </c>
      <c r="L962" s="12">
        <f t="shared" si="72"/>
        <v>5</v>
      </c>
      <c r="M962" s="69">
        <f t="shared" si="73"/>
        <v>0.8</v>
      </c>
      <c r="N962" s="45">
        <f t="shared" si="75"/>
        <v>0.4</v>
      </c>
    </row>
    <row r="963" spans="1:14">
      <c r="A963" s="44" t="s">
        <v>448</v>
      </c>
      <c r="B963" s="8" t="s">
        <v>449</v>
      </c>
      <c r="C963" s="3" t="s">
        <v>450</v>
      </c>
      <c r="E963" s="22">
        <v>3</v>
      </c>
      <c r="F963" s="37">
        <v>0</v>
      </c>
      <c r="G963" s="23">
        <v>0</v>
      </c>
      <c r="H963" s="20">
        <v>1</v>
      </c>
      <c r="I963" s="32">
        <v>0</v>
      </c>
      <c r="J963" s="13">
        <f t="shared" si="71"/>
        <v>4</v>
      </c>
      <c r="K963" s="6">
        <f t="shared" si="74"/>
        <v>2</v>
      </c>
      <c r="L963" s="12">
        <f t="shared" si="72"/>
        <v>5</v>
      </c>
      <c r="M963" s="69">
        <f t="shared" si="73"/>
        <v>0.8</v>
      </c>
      <c r="N963" s="45">
        <f t="shared" si="75"/>
        <v>0.4</v>
      </c>
    </row>
    <row r="964" spans="1:14">
      <c r="A964" s="44" t="s">
        <v>3223</v>
      </c>
      <c r="B964" s="10"/>
      <c r="C964" s="3" t="s">
        <v>11</v>
      </c>
      <c r="E964" s="18">
        <v>0</v>
      </c>
      <c r="F964" s="37">
        <v>2</v>
      </c>
      <c r="G964" s="19">
        <v>0</v>
      </c>
      <c r="H964" s="21">
        <v>2</v>
      </c>
      <c r="I964" s="32">
        <v>0</v>
      </c>
      <c r="J964" s="13">
        <f t="shared" ref="J964:J1027" si="76">SUM(E964,F964,G964,H964,I964)</f>
        <v>4</v>
      </c>
      <c r="K964" s="6">
        <f t="shared" si="74"/>
        <v>2</v>
      </c>
      <c r="L964" s="12">
        <f t="shared" ref="L964:L1027" si="77">COUNT(E964:I964)</f>
        <v>5</v>
      </c>
      <c r="M964" s="69">
        <f t="shared" ref="M964:M1027" si="78">J964/L964</f>
        <v>0.8</v>
      </c>
      <c r="N964" s="45">
        <f t="shared" si="75"/>
        <v>0.4</v>
      </c>
    </row>
    <row r="965" spans="1:14">
      <c r="A965" s="44" t="s">
        <v>945</v>
      </c>
      <c r="B965" s="1" t="s">
        <v>946</v>
      </c>
      <c r="C965" s="3" t="s">
        <v>947</v>
      </c>
      <c r="E965" s="18">
        <v>0</v>
      </c>
      <c r="F965" s="37">
        <v>0</v>
      </c>
      <c r="G965" s="19">
        <v>2</v>
      </c>
      <c r="H965" s="21">
        <v>2</v>
      </c>
      <c r="I965" s="32">
        <v>0</v>
      </c>
      <c r="J965" s="13">
        <f t="shared" si="76"/>
        <v>4</v>
      </c>
      <c r="K965" s="6">
        <f t="shared" ref="K965:K1028" si="79">COUNTIF(E965:I965,"&gt;0")</f>
        <v>2</v>
      </c>
      <c r="L965" s="12">
        <f t="shared" si="77"/>
        <v>5</v>
      </c>
      <c r="M965" s="69">
        <f t="shared" si="78"/>
        <v>0.8</v>
      </c>
      <c r="N965" s="45">
        <f t="shared" si="75"/>
        <v>0.4</v>
      </c>
    </row>
    <row r="966" spans="1:14">
      <c r="A966" s="44" t="s">
        <v>966</v>
      </c>
      <c r="B966" s="1" t="s">
        <v>967</v>
      </c>
      <c r="C966" s="3" t="s">
        <v>968</v>
      </c>
      <c r="E966" s="18">
        <v>0</v>
      </c>
      <c r="F966" s="37">
        <v>2</v>
      </c>
      <c r="G966" s="19">
        <v>0</v>
      </c>
      <c r="H966" s="21">
        <v>2</v>
      </c>
      <c r="I966" s="32">
        <v>0</v>
      </c>
      <c r="J966" s="13">
        <f t="shared" si="76"/>
        <v>4</v>
      </c>
      <c r="K966" s="6">
        <f t="shared" si="79"/>
        <v>2</v>
      </c>
      <c r="L966" s="12">
        <f t="shared" si="77"/>
        <v>5</v>
      </c>
      <c r="M966" s="69">
        <f t="shared" si="78"/>
        <v>0.8</v>
      </c>
      <c r="N966" s="45">
        <f t="shared" si="75"/>
        <v>0.4</v>
      </c>
    </row>
    <row r="967" spans="1:14">
      <c r="A967" s="44" t="s">
        <v>1111</v>
      </c>
      <c r="B967" s="1" t="s">
        <v>1112</v>
      </c>
      <c r="C967" s="3" t="s">
        <v>1113</v>
      </c>
      <c r="E967" s="18">
        <v>1</v>
      </c>
      <c r="F967" s="37">
        <v>0</v>
      </c>
      <c r="G967" s="19">
        <v>1</v>
      </c>
      <c r="H967" s="21">
        <v>2</v>
      </c>
      <c r="I967" s="32">
        <v>0</v>
      </c>
      <c r="J967" s="13">
        <f t="shared" si="76"/>
        <v>4</v>
      </c>
      <c r="K967" s="6">
        <f t="shared" si="79"/>
        <v>3</v>
      </c>
      <c r="L967" s="12">
        <f t="shared" si="77"/>
        <v>5</v>
      </c>
      <c r="M967" s="69">
        <f t="shared" si="78"/>
        <v>0.8</v>
      </c>
      <c r="N967" s="45">
        <f t="shared" si="75"/>
        <v>0.6</v>
      </c>
    </row>
    <row r="968" spans="1:14">
      <c r="A968" s="44" t="s">
        <v>2676</v>
      </c>
      <c r="B968" s="10" t="s">
        <v>2677</v>
      </c>
      <c r="E968" s="18">
        <v>0</v>
      </c>
      <c r="F968" s="37">
        <v>2</v>
      </c>
      <c r="G968" s="19">
        <v>0</v>
      </c>
      <c r="H968" s="21">
        <v>0</v>
      </c>
      <c r="I968" s="32">
        <v>2</v>
      </c>
      <c r="J968" s="13">
        <f t="shared" si="76"/>
        <v>4</v>
      </c>
      <c r="K968" s="6">
        <f t="shared" si="79"/>
        <v>2</v>
      </c>
      <c r="L968" s="12">
        <f t="shared" si="77"/>
        <v>5</v>
      </c>
      <c r="M968" s="69">
        <f t="shared" si="78"/>
        <v>0.8</v>
      </c>
      <c r="N968" s="45">
        <f t="shared" si="75"/>
        <v>0.4</v>
      </c>
    </row>
    <row r="969" spans="1:14">
      <c r="A969" s="44" t="s">
        <v>694</v>
      </c>
      <c r="B969" s="1" t="s">
        <v>695</v>
      </c>
      <c r="C969" s="3" t="s">
        <v>696</v>
      </c>
      <c r="E969" s="18">
        <v>0</v>
      </c>
      <c r="F969" s="37">
        <v>0</v>
      </c>
      <c r="G969" s="19">
        <v>2</v>
      </c>
      <c r="H969" s="20">
        <v>2</v>
      </c>
      <c r="I969" s="32">
        <v>0</v>
      </c>
      <c r="J969" s="13">
        <f t="shared" si="76"/>
        <v>4</v>
      </c>
      <c r="K969" s="6">
        <f t="shared" si="79"/>
        <v>2</v>
      </c>
      <c r="L969" s="12">
        <f t="shared" si="77"/>
        <v>5</v>
      </c>
      <c r="M969" s="69">
        <f t="shared" si="78"/>
        <v>0.8</v>
      </c>
      <c r="N969" s="45">
        <f t="shared" si="75"/>
        <v>0.4</v>
      </c>
    </row>
    <row r="970" spans="1:14">
      <c r="A970" s="44" t="s">
        <v>707</v>
      </c>
      <c r="B970" s="1" t="s">
        <v>708</v>
      </c>
      <c r="C970" s="3" t="s">
        <v>709</v>
      </c>
      <c r="E970" s="18">
        <v>0</v>
      </c>
      <c r="F970" s="37">
        <v>2</v>
      </c>
      <c r="G970" s="19">
        <v>0</v>
      </c>
      <c r="H970" s="20">
        <v>2</v>
      </c>
      <c r="I970" s="32">
        <v>0</v>
      </c>
      <c r="J970" s="13">
        <f t="shared" si="76"/>
        <v>4</v>
      </c>
      <c r="K970" s="6">
        <f t="shared" si="79"/>
        <v>2</v>
      </c>
      <c r="L970" s="12">
        <f t="shared" si="77"/>
        <v>5</v>
      </c>
      <c r="M970" s="69">
        <f t="shared" si="78"/>
        <v>0.8</v>
      </c>
      <c r="N970" s="45">
        <f t="shared" si="75"/>
        <v>0.4</v>
      </c>
    </row>
    <row r="971" spans="1:14">
      <c r="A971" s="44" t="s">
        <v>1092</v>
      </c>
      <c r="B971" s="1"/>
      <c r="E971" s="18">
        <v>2</v>
      </c>
      <c r="F971" s="37">
        <v>0</v>
      </c>
      <c r="G971" s="19">
        <v>2</v>
      </c>
      <c r="H971" s="20">
        <v>0</v>
      </c>
      <c r="I971" s="32">
        <v>0</v>
      </c>
      <c r="J971" s="13">
        <f t="shared" si="76"/>
        <v>4</v>
      </c>
      <c r="K971" s="6">
        <f t="shared" si="79"/>
        <v>2</v>
      </c>
      <c r="L971" s="12">
        <f t="shared" si="77"/>
        <v>5</v>
      </c>
      <c r="M971" s="69">
        <f t="shared" si="78"/>
        <v>0.8</v>
      </c>
      <c r="N971" s="45">
        <f t="shared" si="75"/>
        <v>0.4</v>
      </c>
    </row>
    <row r="972" spans="1:14">
      <c r="A972" s="44" t="s">
        <v>1093</v>
      </c>
      <c r="B972" s="1" t="s">
        <v>1094</v>
      </c>
      <c r="C972" s="3" t="s">
        <v>147</v>
      </c>
      <c r="E972" s="18">
        <v>0</v>
      </c>
      <c r="F972" s="37">
        <v>0</v>
      </c>
      <c r="G972" s="19">
        <v>2</v>
      </c>
      <c r="H972" s="20">
        <v>2</v>
      </c>
      <c r="I972" s="32">
        <v>0</v>
      </c>
      <c r="J972" s="13">
        <f t="shared" si="76"/>
        <v>4</v>
      </c>
      <c r="K972" s="6">
        <f t="shared" si="79"/>
        <v>2</v>
      </c>
      <c r="L972" s="12">
        <f t="shared" si="77"/>
        <v>5</v>
      </c>
      <c r="M972" s="69">
        <f t="shared" si="78"/>
        <v>0.8</v>
      </c>
      <c r="N972" s="45">
        <f t="shared" si="75"/>
        <v>0.4</v>
      </c>
    </row>
    <row r="973" spans="1:14">
      <c r="A973" s="44" t="s">
        <v>1100</v>
      </c>
      <c r="B973" s="1" t="s">
        <v>1101</v>
      </c>
      <c r="C973" s="3" t="s">
        <v>1102</v>
      </c>
      <c r="E973" s="18">
        <v>2</v>
      </c>
      <c r="F973" s="37">
        <v>0</v>
      </c>
      <c r="G973" s="19">
        <v>0</v>
      </c>
      <c r="H973" s="20">
        <v>0</v>
      </c>
      <c r="I973" s="32">
        <v>2</v>
      </c>
      <c r="J973" s="13">
        <f t="shared" si="76"/>
        <v>4</v>
      </c>
      <c r="K973" s="6">
        <f t="shared" si="79"/>
        <v>2</v>
      </c>
      <c r="L973" s="12">
        <f t="shared" si="77"/>
        <v>5</v>
      </c>
      <c r="M973" s="69">
        <f t="shared" si="78"/>
        <v>0.8</v>
      </c>
      <c r="N973" s="45">
        <f t="shared" si="75"/>
        <v>0.4</v>
      </c>
    </row>
    <row r="974" spans="1:14">
      <c r="A974" s="44" t="s">
        <v>743</v>
      </c>
      <c r="B974" s="1" t="s">
        <v>744</v>
      </c>
      <c r="C974" s="3" t="s">
        <v>745</v>
      </c>
      <c r="E974" s="18">
        <v>0</v>
      </c>
      <c r="F974" s="37">
        <v>0</v>
      </c>
      <c r="G974" s="19">
        <v>1</v>
      </c>
      <c r="H974" s="21">
        <v>2</v>
      </c>
      <c r="I974" s="32">
        <v>1</v>
      </c>
      <c r="J974" s="13">
        <f t="shared" si="76"/>
        <v>4</v>
      </c>
      <c r="K974" s="6">
        <f t="shared" si="79"/>
        <v>3</v>
      </c>
      <c r="L974" s="12">
        <f t="shared" si="77"/>
        <v>5</v>
      </c>
      <c r="M974" s="69">
        <f t="shared" si="78"/>
        <v>0.8</v>
      </c>
      <c r="N974" s="45">
        <f t="shared" si="75"/>
        <v>0.6</v>
      </c>
    </row>
    <row r="975" spans="1:14">
      <c r="A975" s="44" t="s">
        <v>768</v>
      </c>
      <c r="B975" s="1"/>
      <c r="C975" s="3" t="s">
        <v>60</v>
      </c>
      <c r="E975" s="18">
        <v>0</v>
      </c>
      <c r="F975" s="37">
        <v>0</v>
      </c>
      <c r="G975" s="19">
        <v>2</v>
      </c>
      <c r="H975" s="21">
        <v>2</v>
      </c>
      <c r="I975" s="32">
        <v>0</v>
      </c>
      <c r="J975" s="13">
        <f t="shared" si="76"/>
        <v>4</v>
      </c>
      <c r="K975" s="6">
        <f t="shared" si="79"/>
        <v>2</v>
      </c>
      <c r="L975" s="12">
        <f t="shared" si="77"/>
        <v>5</v>
      </c>
      <c r="M975" s="69">
        <f t="shared" si="78"/>
        <v>0.8</v>
      </c>
      <c r="N975" s="45">
        <f t="shared" si="75"/>
        <v>0.4</v>
      </c>
    </row>
    <row r="976" spans="1:14">
      <c r="A976" s="44" t="s">
        <v>775</v>
      </c>
      <c r="B976" s="1" t="s">
        <v>776</v>
      </c>
      <c r="C976" s="3" t="s">
        <v>777</v>
      </c>
      <c r="E976" s="18">
        <v>0</v>
      </c>
      <c r="F976" s="37">
        <v>2</v>
      </c>
      <c r="G976" s="19">
        <v>2</v>
      </c>
      <c r="H976" s="21">
        <v>0</v>
      </c>
      <c r="I976" s="32">
        <v>0</v>
      </c>
      <c r="J976" s="13">
        <f t="shared" si="76"/>
        <v>4</v>
      </c>
      <c r="K976" s="6">
        <f t="shared" si="79"/>
        <v>2</v>
      </c>
      <c r="L976" s="12">
        <f t="shared" si="77"/>
        <v>5</v>
      </c>
      <c r="M976" s="69">
        <f t="shared" si="78"/>
        <v>0.8</v>
      </c>
      <c r="N976" s="45">
        <f t="shared" si="75"/>
        <v>0.4</v>
      </c>
    </row>
    <row r="977" spans="1:14">
      <c r="A977" s="44" t="s">
        <v>846</v>
      </c>
      <c r="B977" s="1" t="s">
        <v>847</v>
      </c>
      <c r="C977" s="3" t="s">
        <v>848</v>
      </c>
      <c r="E977" s="18">
        <v>0</v>
      </c>
      <c r="F977" s="37">
        <v>0</v>
      </c>
      <c r="G977" s="19">
        <v>2</v>
      </c>
      <c r="H977" s="21">
        <v>2</v>
      </c>
      <c r="I977" s="32">
        <v>0</v>
      </c>
      <c r="J977" s="13">
        <f t="shared" si="76"/>
        <v>4</v>
      </c>
      <c r="K977" s="6">
        <f t="shared" si="79"/>
        <v>2</v>
      </c>
      <c r="L977" s="12">
        <f t="shared" si="77"/>
        <v>5</v>
      </c>
      <c r="M977" s="69">
        <f t="shared" si="78"/>
        <v>0.8</v>
      </c>
      <c r="N977" s="45">
        <f t="shared" si="75"/>
        <v>0.4</v>
      </c>
    </row>
    <row r="978" spans="1:14">
      <c r="A978" s="44" t="s">
        <v>870</v>
      </c>
      <c r="B978" s="1" t="s">
        <v>871</v>
      </c>
      <c r="C978" s="3" t="s">
        <v>872</v>
      </c>
      <c r="E978" s="18">
        <v>0</v>
      </c>
      <c r="F978" s="37">
        <v>2</v>
      </c>
      <c r="G978" s="19">
        <v>0</v>
      </c>
      <c r="H978" s="21">
        <v>2</v>
      </c>
      <c r="I978" s="32">
        <v>0</v>
      </c>
      <c r="J978" s="13">
        <f t="shared" si="76"/>
        <v>4</v>
      </c>
      <c r="K978" s="6">
        <f t="shared" si="79"/>
        <v>2</v>
      </c>
      <c r="L978" s="12">
        <f t="shared" si="77"/>
        <v>5</v>
      </c>
      <c r="M978" s="69">
        <f t="shared" si="78"/>
        <v>0.8</v>
      </c>
      <c r="N978" s="45">
        <f t="shared" si="75"/>
        <v>0.4</v>
      </c>
    </row>
    <row r="979" spans="1:14">
      <c r="A979" s="44" t="s">
        <v>878</v>
      </c>
      <c r="B979" s="1" t="s">
        <v>879</v>
      </c>
      <c r="C979" s="3" t="s">
        <v>880</v>
      </c>
      <c r="E979" s="18">
        <v>0</v>
      </c>
      <c r="F979" s="37">
        <v>1</v>
      </c>
      <c r="G979" s="19">
        <v>1</v>
      </c>
      <c r="H979" s="21">
        <v>2</v>
      </c>
      <c r="I979" s="32">
        <v>0</v>
      </c>
      <c r="J979" s="13">
        <f t="shared" si="76"/>
        <v>4</v>
      </c>
      <c r="K979" s="6">
        <f t="shared" si="79"/>
        <v>3</v>
      </c>
      <c r="L979" s="12">
        <f t="shared" si="77"/>
        <v>5</v>
      </c>
      <c r="M979" s="69">
        <f t="shared" si="78"/>
        <v>0.8</v>
      </c>
      <c r="N979" s="45">
        <f t="shared" si="75"/>
        <v>0.6</v>
      </c>
    </row>
    <row r="980" spans="1:14">
      <c r="A980" s="44" t="s">
        <v>915</v>
      </c>
      <c r="B980" s="1" t="s">
        <v>916</v>
      </c>
      <c r="C980" s="3" t="s">
        <v>917</v>
      </c>
      <c r="E980" s="18">
        <v>2</v>
      </c>
      <c r="F980" s="37">
        <v>2</v>
      </c>
      <c r="G980" s="19">
        <v>0</v>
      </c>
      <c r="H980" s="21">
        <v>0</v>
      </c>
      <c r="I980" s="32">
        <v>0</v>
      </c>
      <c r="J980" s="13">
        <f t="shared" si="76"/>
        <v>4</v>
      </c>
      <c r="K980" s="6">
        <f t="shared" si="79"/>
        <v>2</v>
      </c>
      <c r="L980" s="12">
        <f t="shared" si="77"/>
        <v>5</v>
      </c>
      <c r="M980" s="69">
        <f t="shared" si="78"/>
        <v>0.8</v>
      </c>
      <c r="N980" s="45">
        <f t="shared" si="75"/>
        <v>0.4</v>
      </c>
    </row>
    <row r="981" spans="1:14">
      <c r="A981" s="44" t="s">
        <v>3578</v>
      </c>
      <c r="B981" s="11" t="s">
        <v>3579</v>
      </c>
      <c r="C981" s="3" t="s">
        <v>1431</v>
      </c>
      <c r="E981" s="18">
        <v>0</v>
      </c>
      <c r="F981" s="37">
        <v>2</v>
      </c>
      <c r="G981" s="19">
        <v>0</v>
      </c>
      <c r="H981" s="21">
        <v>2</v>
      </c>
      <c r="I981" s="32">
        <v>0</v>
      </c>
      <c r="J981" s="13">
        <f t="shared" si="76"/>
        <v>4</v>
      </c>
      <c r="K981" s="6">
        <f t="shared" si="79"/>
        <v>2</v>
      </c>
      <c r="L981" s="12">
        <f t="shared" si="77"/>
        <v>5</v>
      </c>
      <c r="M981" s="69">
        <f t="shared" si="78"/>
        <v>0.8</v>
      </c>
      <c r="N981" s="45">
        <f t="shared" si="75"/>
        <v>0.4</v>
      </c>
    </row>
    <row r="982" spans="1:14">
      <c r="A982" s="44" t="s">
        <v>1448</v>
      </c>
      <c r="B982" s="1" t="s">
        <v>1449</v>
      </c>
      <c r="C982" s="3" t="s">
        <v>1450</v>
      </c>
      <c r="E982" s="18">
        <v>0</v>
      </c>
      <c r="F982" s="37">
        <v>2</v>
      </c>
      <c r="G982" s="19">
        <v>2</v>
      </c>
      <c r="H982" s="21">
        <v>0</v>
      </c>
      <c r="I982" s="32">
        <v>0</v>
      </c>
      <c r="J982" s="13">
        <f t="shared" si="76"/>
        <v>4</v>
      </c>
      <c r="K982" s="6">
        <f t="shared" si="79"/>
        <v>2</v>
      </c>
      <c r="L982" s="12">
        <f t="shared" si="77"/>
        <v>5</v>
      </c>
      <c r="M982" s="69">
        <f t="shared" si="78"/>
        <v>0.8</v>
      </c>
      <c r="N982" s="45">
        <f t="shared" si="75"/>
        <v>0.4</v>
      </c>
    </row>
    <row r="983" spans="1:14">
      <c r="A983" s="44" t="s">
        <v>1408</v>
      </c>
      <c r="B983" s="1" t="s">
        <v>1409</v>
      </c>
      <c r="C983" s="3" t="s">
        <v>1410</v>
      </c>
      <c r="E983" s="18">
        <v>0</v>
      </c>
      <c r="F983" s="37">
        <v>4</v>
      </c>
      <c r="G983" s="19">
        <v>0</v>
      </c>
      <c r="H983" s="21">
        <v>0</v>
      </c>
      <c r="I983" s="32">
        <v>0</v>
      </c>
      <c r="J983" s="13">
        <f t="shared" si="76"/>
        <v>4</v>
      </c>
      <c r="K983" s="6">
        <f t="shared" si="79"/>
        <v>1</v>
      </c>
      <c r="L983" s="12">
        <f t="shared" si="77"/>
        <v>5</v>
      </c>
      <c r="M983" s="69">
        <f t="shared" si="78"/>
        <v>0.8</v>
      </c>
      <c r="N983" s="45">
        <f t="shared" si="75"/>
        <v>0.2</v>
      </c>
    </row>
    <row r="984" spans="1:14">
      <c r="A984" s="46" t="s">
        <v>1404</v>
      </c>
      <c r="B984" s="1" t="s">
        <v>1405</v>
      </c>
      <c r="C984" s="3" t="s">
        <v>1406</v>
      </c>
      <c r="E984" s="18">
        <v>1</v>
      </c>
      <c r="F984" s="37">
        <v>2</v>
      </c>
      <c r="G984" s="19">
        <v>1</v>
      </c>
      <c r="H984" s="21">
        <v>0</v>
      </c>
      <c r="I984" s="32">
        <v>0</v>
      </c>
      <c r="J984" s="13">
        <f t="shared" si="76"/>
        <v>4</v>
      </c>
      <c r="K984" s="6">
        <f t="shared" si="79"/>
        <v>3</v>
      </c>
      <c r="L984" s="12">
        <f t="shared" si="77"/>
        <v>5</v>
      </c>
      <c r="M984" s="69">
        <f t="shared" si="78"/>
        <v>0.8</v>
      </c>
      <c r="N984" s="45">
        <f t="shared" si="75"/>
        <v>0.6</v>
      </c>
    </row>
    <row r="985" spans="1:14">
      <c r="A985" s="44" t="s">
        <v>1386</v>
      </c>
      <c r="B985" s="1" t="s">
        <v>1387</v>
      </c>
      <c r="C985" s="3" t="s">
        <v>178</v>
      </c>
      <c r="E985" s="18">
        <v>0</v>
      </c>
      <c r="F985" s="37">
        <v>2</v>
      </c>
      <c r="G985" s="19">
        <v>1</v>
      </c>
      <c r="H985" s="21">
        <v>1</v>
      </c>
      <c r="I985" s="32">
        <v>0</v>
      </c>
      <c r="J985" s="13">
        <f t="shared" si="76"/>
        <v>4</v>
      </c>
      <c r="K985" s="6">
        <f t="shared" si="79"/>
        <v>3</v>
      </c>
      <c r="L985" s="12">
        <f t="shared" si="77"/>
        <v>5</v>
      </c>
      <c r="M985" s="69">
        <f t="shared" si="78"/>
        <v>0.8</v>
      </c>
      <c r="N985" s="45">
        <f t="shared" si="75"/>
        <v>0.6</v>
      </c>
    </row>
    <row r="986" spans="1:14">
      <c r="A986" s="44" t="s">
        <v>3254</v>
      </c>
      <c r="B986" s="10" t="s">
        <v>3255</v>
      </c>
      <c r="C986" s="3" t="s">
        <v>5141</v>
      </c>
      <c r="E986" s="18">
        <v>2</v>
      </c>
      <c r="F986" s="37">
        <v>0</v>
      </c>
      <c r="G986" s="19">
        <v>0</v>
      </c>
      <c r="H986" s="21">
        <v>2</v>
      </c>
      <c r="I986" s="32">
        <v>0</v>
      </c>
      <c r="J986" s="13">
        <f t="shared" si="76"/>
        <v>4</v>
      </c>
      <c r="K986" s="6">
        <f t="shared" si="79"/>
        <v>2</v>
      </c>
      <c r="L986" s="12">
        <f t="shared" si="77"/>
        <v>5</v>
      </c>
      <c r="M986" s="69">
        <f t="shared" si="78"/>
        <v>0.8</v>
      </c>
      <c r="N986" s="45">
        <f t="shared" si="75"/>
        <v>0.4</v>
      </c>
    </row>
    <row r="987" spans="1:14">
      <c r="A987" s="44" t="s">
        <v>3278</v>
      </c>
      <c r="B987" s="10" t="s">
        <v>3279</v>
      </c>
      <c r="C987" s="3" t="s">
        <v>3280</v>
      </c>
      <c r="E987" s="18">
        <v>2</v>
      </c>
      <c r="F987" s="37">
        <v>0</v>
      </c>
      <c r="G987" s="19">
        <v>2</v>
      </c>
      <c r="H987" s="21">
        <v>0</v>
      </c>
      <c r="I987" s="32">
        <v>0</v>
      </c>
      <c r="J987" s="13">
        <f t="shared" si="76"/>
        <v>4</v>
      </c>
      <c r="K987" s="6">
        <f t="shared" si="79"/>
        <v>2</v>
      </c>
      <c r="L987" s="12">
        <f t="shared" si="77"/>
        <v>5</v>
      </c>
      <c r="M987" s="69">
        <f t="shared" si="78"/>
        <v>0.8</v>
      </c>
      <c r="N987" s="45">
        <f t="shared" si="75"/>
        <v>0.4</v>
      </c>
    </row>
    <row r="988" spans="1:14">
      <c r="A988" s="44" t="s">
        <v>3591</v>
      </c>
      <c r="B988" s="10" t="s">
        <v>3592</v>
      </c>
      <c r="C988" s="3" t="s">
        <v>3593</v>
      </c>
      <c r="E988" s="18">
        <v>1</v>
      </c>
      <c r="F988" s="37">
        <v>2</v>
      </c>
      <c r="G988" s="19">
        <v>0</v>
      </c>
      <c r="H988" s="21"/>
      <c r="I988" s="32">
        <v>0</v>
      </c>
      <c r="J988" s="13">
        <f t="shared" si="76"/>
        <v>3</v>
      </c>
      <c r="K988" s="6">
        <f t="shared" si="79"/>
        <v>2</v>
      </c>
      <c r="L988" s="12">
        <f t="shared" si="77"/>
        <v>4</v>
      </c>
      <c r="M988" s="69">
        <f t="shared" si="78"/>
        <v>0.75</v>
      </c>
      <c r="N988" s="45">
        <f t="shared" si="75"/>
        <v>0.5</v>
      </c>
    </row>
    <row r="989" spans="1:14">
      <c r="A989" s="44" t="s">
        <v>3688</v>
      </c>
      <c r="B989" s="10" t="s">
        <v>3689</v>
      </c>
      <c r="C989" s="3" t="s">
        <v>29</v>
      </c>
      <c r="E989" s="18">
        <v>0</v>
      </c>
      <c r="F989" s="37">
        <v>2</v>
      </c>
      <c r="G989" s="19">
        <v>1</v>
      </c>
      <c r="H989" s="21"/>
      <c r="I989" s="32">
        <v>0</v>
      </c>
      <c r="J989" s="13">
        <f t="shared" si="76"/>
        <v>3</v>
      </c>
      <c r="K989" s="6">
        <f t="shared" si="79"/>
        <v>2</v>
      </c>
      <c r="L989" s="12">
        <f t="shared" si="77"/>
        <v>4</v>
      </c>
      <c r="M989" s="69">
        <f t="shared" si="78"/>
        <v>0.75</v>
      </c>
      <c r="N989" s="45">
        <f t="shared" si="75"/>
        <v>0.5</v>
      </c>
    </row>
    <row r="990" spans="1:14">
      <c r="A990" s="44" t="s">
        <v>5021</v>
      </c>
      <c r="B990" s="10" t="s">
        <v>5022</v>
      </c>
      <c r="C990" s="3" t="s">
        <v>5023</v>
      </c>
      <c r="E990" s="18">
        <v>1</v>
      </c>
      <c r="F990" s="37">
        <v>0</v>
      </c>
      <c r="G990" s="19">
        <v>2</v>
      </c>
      <c r="H990" s="21"/>
      <c r="I990" s="32">
        <v>0</v>
      </c>
      <c r="J990" s="13">
        <f t="shared" si="76"/>
        <v>3</v>
      </c>
      <c r="K990" s="6">
        <f t="shared" si="79"/>
        <v>2</v>
      </c>
      <c r="L990" s="12">
        <f t="shared" si="77"/>
        <v>4</v>
      </c>
      <c r="M990" s="69">
        <f t="shared" si="78"/>
        <v>0.75</v>
      </c>
      <c r="N990" s="45">
        <f t="shared" si="75"/>
        <v>0.5</v>
      </c>
    </row>
    <row r="991" spans="1:14">
      <c r="A991" s="44" t="s">
        <v>3953</v>
      </c>
      <c r="B991" s="10" t="s">
        <v>3954</v>
      </c>
      <c r="C991" s="3" t="s">
        <v>1460</v>
      </c>
      <c r="E991" s="22">
        <v>0</v>
      </c>
      <c r="F991" s="37">
        <v>2</v>
      </c>
      <c r="G991" s="23">
        <v>1</v>
      </c>
      <c r="H991" s="20"/>
      <c r="I991" s="32">
        <v>0</v>
      </c>
      <c r="J991" s="13">
        <f t="shared" si="76"/>
        <v>3</v>
      </c>
      <c r="K991" s="6">
        <f t="shared" si="79"/>
        <v>2</v>
      </c>
      <c r="L991" s="12">
        <f t="shared" si="77"/>
        <v>4</v>
      </c>
      <c r="M991" s="69">
        <f t="shared" si="78"/>
        <v>0.75</v>
      </c>
      <c r="N991" s="45">
        <f t="shared" si="75"/>
        <v>0.5</v>
      </c>
    </row>
    <row r="992" spans="1:14">
      <c r="A992" s="47" t="s">
        <v>3956</v>
      </c>
      <c r="B992" s="10" t="s">
        <v>3957</v>
      </c>
      <c r="C992" s="5" t="s">
        <v>92</v>
      </c>
      <c r="E992" s="22">
        <v>0</v>
      </c>
      <c r="F992" s="37">
        <v>0</v>
      </c>
      <c r="G992" s="23">
        <v>0</v>
      </c>
      <c r="H992" s="20"/>
      <c r="I992" s="32">
        <v>3</v>
      </c>
      <c r="J992" s="13">
        <f t="shared" si="76"/>
        <v>3</v>
      </c>
      <c r="K992" s="6">
        <f t="shared" si="79"/>
        <v>1</v>
      </c>
      <c r="L992" s="12">
        <f t="shared" si="77"/>
        <v>4</v>
      </c>
      <c r="M992" s="69">
        <f t="shared" si="78"/>
        <v>0.75</v>
      </c>
      <c r="N992" s="45">
        <f t="shared" si="75"/>
        <v>0.25</v>
      </c>
    </row>
    <row r="993" spans="1:14">
      <c r="A993" s="47" t="s">
        <v>3966</v>
      </c>
      <c r="B993" s="11" t="s">
        <v>3967</v>
      </c>
      <c r="C993" s="5" t="s">
        <v>3968</v>
      </c>
      <c r="E993" s="22">
        <v>0</v>
      </c>
      <c r="F993" s="37">
        <v>0</v>
      </c>
      <c r="G993" s="23"/>
      <c r="H993" s="20">
        <v>0</v>
      </c>
      <c r="I993" s="32">
        <v>3</v>
      </c>
      <c r="J993" s="13">
        <f t="shared" si="76"/>
        <v>3</v>
      </c>
      <c r="K993" s="6">
        <f t="shared" si="79"/>
        <v>1</v>
      </c>
      <c r="L993" s="12">
        <f t="shared" si="77"/>
        <v>4</v>
      </c>
      <c r="M993" s="69">
        <f t="shared" si="78"/>
        <v>0.75</v>
      </c>
      <c r="N993" s="45">
        <f t="shared" si="75"/>
        <v>0.25</v>
      </c>
    </row>
    <row r="994" spans="1:14">
      <c r="A994" s="44" t="s">
        <v>3969</v>
      </c>
      <c r="B994" s="11" t="s">
        <v>3970</v>
      </c>
      <c r="C994" s="3" t="s">
        <v>3971</v>
      </c>
      <c r="E994" s="18">
        <v>1</v>
      </c>
      <c r="F994" s="37">
        <v>0</v>
      </c>
      <c r="G994" s="19">
        <v>2</v>
      </c>
      <c r="H994" s="21"/>
      <c r="I994" s="32">
        <v>0</v>
      </c>
      <c r="J994" s="13">
        <f t="shared" si="76"/>
        <v>3</v>
      </c>
      <c r="K994" s="6">
        <f t="shared" si="79"/>
        <v>2</v>
      </c>
      <c r="L994" s="12">
        <f t="shared" si="77"/>
        <v>4</v>
      </c>
      <c r="M994" s="69">
        <f t="shared" si="78"/>
        <v>0.75</v>
      </c>
      <c r="N994" s="45">
        <f t="shared" si="75"/>
        <v>0.5</v>
      </c>
    </row>
    <row r="995" spans="1:14">
      <c r="A995" s="44" t="s">
        <v>3972</v>
      </c>
      <c r="B995" s="11" t="s">
        <v>3973</v>
      </c>
      <c r="C995" s="3" t="s">
        <v>3974</v>
      </c>
      <c r="E995" s="18">
        <v>2</v>
      </c>
      <c r="F995" s="37">
        <v>1</v>
      </c>
      <c r="G995" s="19">
        <v>0</v>
      </c>
      <c r="H995" s="21"/>
      <c r="I995" s="32">
        <v>0</v>
      </c>
      <c r="J995" s="13">
        <f t="shared" si="76"/>
        <v>3</v>
      </c>
      <c r="K995" s="6">
        <f t="shared" si="79"/>
        <v>2</v>
      </c>
      <c r="L995" s="12">
        <f t="shared" si="77"/>
        <v>4</v>
      </c>
      <c r="M995" s="69">
        <f t="shared" si="78"/>
        <v>0.75</v>
      </c>
      <c r="N995" s="45">
        <f t="shared" si="75"/>
        <v>0.5</v>
      </c>
    </row>
    <row r="996" spans="1:14">
      <c r="A996" s="46" t="s">
        <v>1889</v>
      </c>
      <c r="B996" s="1" t="s">
        <v>1890</v>
      </c>
      <c r="C996" s="3" t="s">
        <v>3771</v>
      </c>
      <c r="E996" s="18">
        <v>2</v>
      </c>
      <c r="F996" s="37">
        <v>1</v>
      </c>
      <c r="G996" s="19">
        <v>0</v>
      </c>
      <c r="H996" s="21"/>
      <c r="I996" s="32">
        <v>0</v>
      </c>
      <c r="J996" s="13">
        <f t="shared" si="76"/>
        <v>3</v>
      </c>
      <c r="K996" s="6">
        <f t="shared" si="79"/>
        <v>2</v>
      </c>
      <c r="L996" s="12">
        <f t="shared" si="77"/>
        <v>4</v>
      </c>
      <c r="M996" s="69">
        <f t="shared" si="78"/>
        <v>0.75</v>
      </c>
      <c r="N996" s="45">
        <f t="shared" ref="N996:N1059" si="80">K996/L996</f>
        <v>0.5</v>
      </c>
    </row>
    <row r="997" spans="1:14">
      <c r="A997" s="44" t="s">
        <v>2299</v>
      </c>
      <c r="B997" s="10" t="s">
        <v>2300</v>
      </c>
      <c r="C997" s="3" t="s">
        <v>2301</v>
      </c>
      <c r="E997" s="22">
        <v>0</v>
      </c>
      <c r="F997" s="37">
        <v>2</v>
      </c>
      <c r="G997" s="23">
        <v>1</v>
      </c>
      <c r="H997" s="20"/>
      <c r="I997" s="32">
        <v>0</v>
      </c>
      <c r="J997" s="13">
        <f t="shared" si="76"/>
        <v>3</v>
      </c>
      <c r="K997" s="6">
        <f t="shared" si="79"/>
        <v>2</v>
      </c>
      <c r="L997" s="12">
        <f t="shared" si="77"/>
        <v>4</v>
      </c>
      <c r="M997" s="69">
        <f t="shared" si="78"/>
        <v>0.75</v>
      </c>
      <c r="N997" s="45">
        <f t="shared" si="80"/>
        <v>0.5</v>
      </c>
    </row>
    <row r="998" spans="1:14">
      <c r="A998" s="44" t="s">
        <v>4011</v>
      </c>
      <c r="B998" s="11" t="s">
        <v>4012</v>
      </c>
      <c r="C998" s="3" t="s">
        <v>5165</v>
      </c>
      <c r="E998" s="18">
        <v>1</v>
      </c>
      <c r="F998" s="37">
        <v>2</v>
      </c>
      <c r="G998" s="19">
        <v>0</v>
      </c>
      <c r="H998" s="21"/>
      <c r="I998" s="32">
        <v>0</v>
      </c>
      <c r="J998" s="13">
        <f t="shared" si="76"/>
        <v>3</v>
      </c>
      <c r="K998" s="6">
        <f t="shared" si="79"/>
        <v>2</v>
      </c>
      <c r="L998" s="12">
        <f t="shared" si="77"/>
        <v>4</v>
      </c>
      <c r="M998" s="69">
        <f t="shared" si="78"/>
        <v>0.75</v>
      </c>
      <c r="N998" s="45">
        <f t="shared" si="80"/>
        <v>0.5</v>
      </c>
    </row>
    <row r="999" spans="1:14">
      <c r="A999" s="44" t="s">
        <v>3733</v>
      </c>
      <c r="B999" s="11" t="s">
        <v>3734</v>
      </c>
      <c r="C999" s="3" t="s">
        <v>3735</v>
      </c>
      <c r="E999" s="22">
        <v>1</v>
      </c>
      <c r="F999" s="37">
        <v>2</v>
      </c>
      <c r="G999" s="23"/>
      <c r="H999" s="20">
        <v>0</v>
      </c>
      <c r="I999" s="32">
        <v>0</v>
      </c>
      <c r="J999" s="13">
        <f t="shared" si="76"/>
        <v>3</v>
      </c>
      <c r="K999" s="6">
        <f t="shared" si="79"/>
        <v>2</v>
      </c>
      <c r="L999" s="12">
        <f t="shared" si="77"/>
        <v>4</v>
      </c>
      <c r="M999" s="69">
        <f t="shared" si="78"/>
        <v>0.75</v>
      </c>
      <c r="N999" s="45">
        <f t="shared" si="80"/>
        <v>0.5</v>
      </c>
    </row>
    <row r="1000" spans="1:14">
      <c r="A1000" s="44" t="s">
        <v>3740</v>
      </c>
      <c r="B1000" s="11"/>
      <c r="C1000" s="3" t="s">
        <v>11</v>
      </c>
      <c r="E1000" s="22">
        <v>1</v>
      </c>
      <c r="F1000" s="37">
        <v>2</v>
      </c>
      <c r="G1000" s="23"/>
      <c r="H1000" s="20">
        <v>0</v>
      </c>
      <c r="I1000" s="32">
        <v>0</v>
      </c>
      <c r="J1000" s="13">
        <f t="shared" si="76"/>
        <v>3</v>
      </c>
      <c r="K1000" s="6">
        <f t="shared" si="79"/>
        <v>2</v>
      </c>
      <c r="L1000" s="12">
        <f t="shared" si="77"/>
        <v>4</v>
      </c>
      <c r="M1000" s="69">
        <f t="shared" si="78"/>
        <v>0.75</v>
      </c>
      <c r="N1000" s="45">
        <f t="shared" si="80"/>
        <v>0.5</v>
      </c>
    </row>
    <row r="1001" spans="1:14">
      <c r="A1001" s="44" t="s">
        <v>3762</v>
      </c>
      <c r="B1001" s="11"/>
      <c r="C1001" s="3" t="s">
        <v>3763</v>
      </c>
      <c r="E1001" s="18">
        <v>0</v>
      </c>
      <c r="F1001" s="37">
        <v>2</v>
      </c>
      <c r="G1001" s="19">
        <v>1</v>
      </c>
      <c r="H1001" s="21"/>
      <c r="I1001" s="32">
        <v>0</v>
      </c>
      <c r="J1001" s="13">
        <f t="shared" si="76"/>
        <v>3</v>
      </c>
      <c r="K1001" s="6">
        <f t="shared" si="79"/>
        <v>2</v>
      </c>
      <c r="L1001" s="12">
        <f t="shared" si="77"/>
        <v>4</v>
      </c>
      <c r="M1001" s="69">
        <f t="shared" si="78"/>
        <v>0.75</v>
      </c>
      <c r="N1001" s="45">
        <f t="shared" si="80"/>
        <v>0.5</v>
      </c>
    </row>
    <row r="1002" spans="1:14">
      <c r="A1002" s="44" t="s">
        <v>3783</v>
      </c>
      <c r="B1002" s="11"/>
      <c r="C1002" s="3" t="s">
        <v>11</v>
      </c>
      <c r="E1002" s="18">
        <v>1</v>
      </c>
      <c r="F1002" s="37">
        <v>2</v>
      </c>
      <c r="G1002" s="19">
        <v>0</v>
      </c>
      <c r="H1002" s="21"/>
      <c r="I1002" s="32">
        <v>0</v>
      </c>
      <c r="J1002" s="13">
        <f t="shared" si="76"/>
        <v>3</v>
      </c>
      <c r="K1002" s="6">
        <f t="shared" si="79"/>
        <v>2</v>
      </c>
      <c r="L1002" s="12">
        <f t="shared" si="77"/>
        <v>4</v>
      </c>
      <c r="M1002" s="69">
        <f t="shared" si="78"/>
        <v>0.75</v>
      </c>
      <c r="N1002" s="45">
        <f t="shared" si="80"/>
        <v>0.5</v>
      </c>
    </row>
    <row r="1003" spans="1:14">
      <c r="A1003" s="44" t="s">
        <v>3795</v>
      </c>
      <c r="B1003" s="11" t="s">
        <v>3796</v>
      </c>
      <c r="C1003" s="3" t="s">
        <v>5157</v>
      </c>
      <c r="E1003" s="18">
        <v>2</v>
      </c>
      <c r="F1003" s="37">
        <v>0</v>
      </c>
      <c r="G1003" s="19">
        <v>1</v>
      </c>
      <c r="H1003" s="21"/>
      <c r="I1003" s="32">
        <v>0</v>
      </c>
      <c r="J1003" s="13">
        <f t="shared" si="76"/>
        <v>3</v>
      </c>
      <c r="K1003" s="6">
        <f t="shared" si="79"/>
        <v>2</v>
      </c>
      <c r="L1003" s="12">
        <f t="shared" si="77"/>
        <v>4</v>
      </c>
      <c r="M1003" s="69">
        <f t="shared" si="78"/>
        <v>0.75</v>
      </c>
      <c r="N1003" s="45">
        <f t="shared" si="80"/>
        <v>0.5</v>
      </c>
    </row>
    <row r="1004" spans="1:14">
      <c r="A1004" s="44" t="s">
        <v>2412</v>
      </c>
      <c r="B1004" s="10" t="s">
        <v>2413</v>
      </c>
      <c r="C1004" s="3" t="s">
        <v>2414</v>
      </c>
      <c r="E1004" s="18">
        <v>2</v>
      </c>
      <c r="F1004" s="37">
        <v>0</v>
      </c>
      <c r="G1004" s="19">
        <v>1</v>
      </c>
      <c r="H1004" s="21"/>
      <c r="I1004" s="32">
        <v>0</v>
      </c>
      <c r="J1004" s="13">
        <f t="shared" si="76"/>
        <v>3</v>
      </c>
      <c r="K1004" s="6">
        <f t="shared" si="79"/>
        <v>2</v>
      </c>
      <c r="L1004" s="12">
        <f t="shared" si="77"/>
        <v>4</v>
      </c>
      <c r="M1004" s="69">
        <f t="shared" si="78"/>
        <v>0.75</v>
      </c>
      <c r="N1004" s="45">
        <f t="shared" si="80"/>
        <v>0.5</v>
      </c>
    </row>
    <row r="1005" spans="1:14" s="4" customFormat="1">
      <c r="A1005" s="44" t="s">
        <v>3809</v>
      </c>
      <c r="B1005" s="10" t="s">
        <v>3810</v>
      </c>
      <c r="C1005" s="3" t="s">
        <v>3811</v>
      </c>
      <c r="D1005" s="6"/>
      <c r="E1005" s="18">
        <v>0</v>
      </c>
      <c r="F1005" s="37">
        <v>1</v>
      </c>
      <c r="G1005" s="19">
        <v>2</v>
      </c>
      <c r="H1005" s="21"/>
      <c r="I1005" s="32">
        <v>0</v>
      </c>
      <c r="J1005" s="13">
        <f t="shared" si="76"/>
        <v>3</v>
      </c>
      <c r="K1005" s="6">
        <f t="shared" si="79"/>
        <v>2</v>
      </c>
      <c r="L1005" s="12">
        <f t="shared" si="77"/>
        <v>4</v>
      </c>
      <c r="M1005" s="69">
        <f t="shared" si="78"/>
        <v>0.75</v>
      </c>
      <c r="N1005" s="45">
        <f t="shared" si="80"/>
        <v>0.5</v>
      </c>
    </row>
    <row r="1006" spans="1:14" s="4" customFormat="1">
      <c r="A1006" s="44" t="s">
        <v>3812</v>
      </c>
      <c r="B1006" s="11"/>
      <c r="C1006" s="3" t="s">
        <v>60</v>
      </c>
      <c r="D1006" s="6"/>
      <c r="E1006" s="18">
        <v>0</v>
      </c>
      <c r="F1006" s="37">
        <v>2</v>
      </c>
      <c r="G1006" s="19">
        <v>1</v>
      </c>
      <c r="H1006" s="21"/>
      <c r="I1006" s="32">
        <v>0</v>
      </c>
      <c r="J1006" s="13">
        <f t="shared" si="76"/>
        <v>3</v>
      </c>
      <c r="K1006" s="6">
        <f t="shared" si="79"/>
        <v>2</v>
      </c>
      <c r="L1006" s="12">
        <f t="shared" si="77"/>
        <v>4</v>
      </c>
      <c r="M1006" s="69">
        <f t="shared" si="78"/>
        <v>0.75</v>
      </c>
      <c r="N1006" s="45">
        <f t="shared" si="80"/>
        <v>0.5</v>
      </c>
    </row>
    <row r="1007" spans="1:14">
      <c r="A1007" s="44" t="s">
        <v>3819</v>
      </c>
      <c r="B1007" s="10" t="s">
        <v>3820</v>
      </c>
      <c r="C1007" s="3" t="s">
        <v>29</v>
      </c>
      <c r="E1007" s="18">
        <v>0</v>
      </c>
      <c r="F1007" s="37">
        <v>2</v>
      </c>
      <c r="G1007" s="19">
        <v>1</v>
      </c>
      <c r="H1007" s="21"/>
      <c r="I1007" s="32">
        <v>0</v>
      </c>
      <c r="J1007" s="13">
        <f t="shared" si="76"/>
        <v>3</v>
      </c>
      <c r="K1007" s="6">
        <f t="shared" si="79"/>
        <v>2</v>
      </c>
      <c r="L1007" s="12">
        <f t="shared" si="77"/>
        <v>4</v>
      </c>
      <c r="M1007" s="69">
        <f t="shared" si="78"/>
        <v>0.75</v>
      </c>
      <c r="N1007" s="45">
        <f t="shared" si="80"/>
        <v>0.5</v>
      </c>
    </row>
    <row r="1008" spans="1:14">
      <c r="A1008" s="44" t="s">
        <v>3875</v>
      </c>
      <c r="B1008" s="10" t="s">
        <v>3876</v>
      </c>
      <c r="C1008" s="3" t="s">
        <v>92</v>
      </c>
      <c r="E1008" s="18">
        <v>1</v>
      </c>
      <c r="F1008" s="37"/>
      <c r="G1008" s="19">
        <v>1</v>
      </c>
      <c r="H1008" s="21">
        <v>1</v>
      </c>
      <c r="I1008" s="32">
        <v>0</v>
      </c>
      <c r="J1008" s="13">
        <f t="shared" si="76"/>
        <v>3</v>
      </c>
      <c r="K1008" s="6">
        <f t="shared" si="79"/>
        <v>3</v>
      </c>
      <c r="L1008" s="12">
        <f t="shared" si="77"/>
        <v>4</v>
      </c>
      <c r="M1008" s="69">
        <f t="shared" si="78"/>
        <v>0.75</v>
      </c>
      <c r="N1008" s="45">
        <f t="shared" si="80"/>
        <v>0.75</v>
      </c>
    </row>
    <row r="1009" spans="1:14">
      <c r="A1009" s="44" t="s">
        <v>3897</v>
      </c>
      <c r="B1009" s="11"/>
      <c r="C1009" s="3" t="s">
        <v>3898</v>
      </c>
      <c r="E1009" s="18">
        <v>0</v>
      </c>
      <c r="F1009" s="37"/>
      <c r="G1009" s="19">
        <v>0</v>
      </c>
      <c r="H1009" s="21">
        <v>3</v>
      </c>
      <c r="I1009" s="32">
        <v>0</v>
      </c>
      <c r="J1009" s="13">
        <f t="shared" si="76"/>
        <v>3</v>
      </c>
      <c r="K1009" s="6">
        <f t="shared" si="79"/>
        <v>1</v>
      </c>
      <c r="L1009" s="12">
        <f t="shared" si="77"/>
        <v>4</v>
      </c>
      <c r="M1009" s="69">
        <f t="shared" si="78"/>
        <v>0.75</v>
      </c>
      <c r="N1009" s="45">
        <f t="shared" si="80"/>
        <v>0.25</v>
      </c>
    </row>
    <row r="1010" spans="1:14">
      <c r="A1010" s="44" t="s">
        <v>3909</v>
      </c>
      <c r="B1010" s="10" t="s">
        <v>3910</v>
      </c>
      <c r="C1010" s="3" t="s">
        <v>29</v>
      </c>
      <c r="E1010" s="18">
        <v>1</v>
      </c>
      <c r="F1010" s="37">
        <v>2</v>
      </c>
      <c r="G1010" s="19">
        <v>0</v>
      </c>
      <c r="H1010" s="21"/>
      <c r="I1010" s="32">
        <v>0</v>
      </c>
      <c r="J1010" s="13">
        <f t="shared" si="76"/>
        <v>3</v>
      </c>
      <c r="K1010" s="6">
        <f t="shared" si="79"/>
        <v>2</v>
      </c>
      <c r="L1010" s="12">
        <f t="shared" si="77"/>
        <v>4</v>
      </c>
      <c r="M1010" s="69">
        <f t="shared" si="78"/>
        <v>0.75</v>
      </c>
      <c r="N1010" s="45">
        <f t="shared" si="80"/>
        <v>0.5</v>
      </c>
    </row>
    <row r="1011" spans="1:14">
      <c r="A1011" s="44" t="s">
        <v>3911</v>
      </c>
      <c r="B1011" s="10" t="s">
        <v>3912</v>
      </c>
      <c r="C1011" s="3" t="s">
        <v>5160</v>
      </c>
      <c r="E1011" s="18">
        <v>1</v>
      </c>
      <c r="F1011" s="37"/>
      <c r="G1011" s="19">
        <v>0</v>
      </c>
      <c r="H1011" s="21">
        <v>2</v>
      </c>
      <c r="I1011" s="32">
        <v>0</v>
      </c>
      <c r="J1011" s="13">
        <f t="shared" si="76"/>
        <v>3</v>
      </c>
      <c r="K1011" s="6">
        <f t="shared" si="79"/>
        <v>2</v>
      </c>
      <c r="L1011" s="12">
        <f t="shared" si="77"/>
        <v>4</v>
      </c>
      <c r="M1011" s="69">
        <f t="shared" si="78"/>
        <v>0.75</v>
      </c>
      <c r="N1011" s="45">
        <f t="shared" si="80"/>
        <v>0.5</v>
      </c>
    </row>
    <row r="1012" spans="1:14">
      <c r="A1012" s="44" t="s">
        <v>4015</v>
      </c>
      <c r="B1012" s="10" t="s">
        <v>4016</v>
      </c>
      <c r="C1012" s="3" t="s">
        <v>4017</v>
      </c>
      <c r="E1012" s="18"/>
      <c r="F1012" s="37">
        <v>2</v>
      </c>
      <c r="G1012" s="19">
        <v>1</v>
      </c>
      <c r="H1012" s="21">
        <v>0</v>
      </c>
      <c r="I1012" s="32">
        <v>0</v>
      </c>
      <c r="J1012" s="13">
        <f t="shared" si="76"/>
        <v>3</v>
      </c>
      <c r="K1012" s="6">
        <f t="shared" si="79"/>
        <v>2</v>
      </c>
      <c r="L1012" s="12">
        <f t="shared" si="77"/>
        <v>4</v>
      </c>
      <c r="M1012" s="69">
        <f t="shared" si="78"/>
        <v>0.75</v>
      </c>
      <c r="N1012" s="45">
        <f t="shared" si="80"/>
        <v>0.5</v>
      </c>
    </row>
    <row r="1013" spans="1:14">
      <c r="A1013" s="44" t="s">
        <v>4085</v>
      </c>
      <c r="B1013" s="10" t="s">
        <v>4086</v>
      </c>
      <c r="C1013" s="3" t="s">
        <v>5167</v>
      </c>
      <c r="E1013" s="18">
        <v>2</v>
      </c>
      <c r="F1013" s="37"/>
      <c r="G1013" s="19">
        <v>1</v>
      </c>
      <c r="H1013" s="21">
        <v>0</v>
      </c>
      <c r="I1013" s="32">
        <v>0</v>
      </c>
      <c r="J1013" s="13">
        <f t="shared" si="76"/>
        <v>3</v>
      </c>
      <c r="K1013" s="6">
        <f t="shared" si="79"/>
        <v>2</v>
      </c>
      <c r="L1013" s="12">
        <f t="shared" si="77"/>
        <v>4</v>
      </c>
      <c r="M1013" s="69">
        <f t="shared" si="78"/>
        <v>0.75</v>
      </c>
      <c r="N1013" s="45">
        <f t="shared" si="80"/>
        <v>0.5</v>
      </c>
    </row>
    <row r="1014" spans="1:14">
      <c r="A1014" s="44" t="s">
        <v>4088</v>
      </c>
      <c r="B1014" s="10" t="s">
        <v>4089</v>
      </c>
      <c r="C1014" s="3" t="s">
        <v>4090</v>
      </c>
      <c r="E1014" s="18">
        <v>1</v>
      </c>
      <c r="F1014" s="37"/>
      <c r="G1014" s="19">
        <v>2</v>
      </c>
      <c r="H1014" s="21">
        <v>0</v>
      </c>
      <c r="I1014" s="32">
        <v>0</v>
      </c>
      <c r="J1014" s="13">
        <f t="shared" si="76"/>
        <v>3</v>
      </c>
      <c r="K1014" s="6">
        <f t="shared" si="79"/>
        <v>2</v>
      </c>
      <c r="L1014" s="12">
        <f t="shared" si="77"/>
        <v>4</v>
      </c>
      <c r="M1014" s="69">
        <f t="shared" si="78"/>
        <v>0.75</v>
      </c>
      <c r="N1014" s="45">
        <f t="shared" si="80"/>
        <v>0.5</v>
      </c>
    </row>
    <row r="1015" spans="1:14">
      <c r="A1015" s="44" t="s">
        <v>4104</v>
      </c>
      <c r="B1015" s="10" t="s">
        <v>4105</v>
      </c>
      <c r="C1015" s="3" t="s">
        <v>4106</v>
      </c>
      <c r="E1015" s="18">
        <v>2</v>
      </c>
      <c r="F1015" s="37">
        <v>0</v>
      </c>
      <c r="G1015" s="19">
        <v>1</v>
      </c>
      <c r="H1015" s="21"/>
      <c r="I1015" s="32">
        <v>0</v>
      </c>
      <c r="J1015" s="13">
        <f t="shared" si="76"/>
        <v>3</v>
      </c>
      <c r="K1015" s="6">
        <f t="shared" si="79"/>
        <v>2</v>
      </c>
      <c r="L1015" s="12">
        <f t="shared" si="77"/>
        <v>4</v>
      </c>
      <c r="M1015" s="69">
        <f t="shared" si="78"/>
        <v>0.75</v>
      </c>
      <c r="N1015" s="45">
        <f t="shared" si="80"/>
        <v>0.5</v>
      </c>
    </row>
    <row r="1016" spans="1:14">
      <c r="A1016" s="44" t="s">
        <v>4115</v>
      </c>
      <c r="B1016" s="10" t="s">
        <v>4116</v>
      </c>
      <c r="C1016" s="3" t="s">
        <v>4117</v>
      </c>
      <c r="E1016" s="18">
        <v>2</v>
      </c>
      <c r="F1016" s="37">
        <v>0</v>
      </c>
      <c r="G1016" s="19">
        <v>1</v>
      </c>
      <c r="H1016" s="21"/>
      <c r="I1016" s="32">
        <v>0</v>
      </c>
      <c r="J1016" s="13">
        <f t="shared" si="76"/>
        <v>3</v>
      </c>
      <c r="K1016" s="6">
        <f t="shared" si="79"/>
        <v>2</v>
      </c>
      <c r="L1016" s="12">
        <f t="shared" si="77"/>
        <v>4</v>
      </c>
      <c r="M1016" s="69">
        <f t="shared" si="78"/>
        <v>0.75</v>
      </c>
      <c r="N1016" s="45">
        <f t="shared" si="80"/>
        <v>0.5</v>
      </c>
    </row>
    <row r="1017" spans="1:14">
      <c r="A1017" s="44" t="s">
        <v>4130</v>
      </c>
      <c r="B1017" s="10"/>
      <c r="C1017" s="3" t="s">
        <v>60</v>
      </c>
      <c r="E1017" s="18">
        <v>0</v>
      </c>
      <c r="F1017" s="37">
        <v>2</v>
      </c>
      <c r="G1017" s="19"/>
      <c r="H1017" s="21">
        <v>1</v>
      </c>
      <c r="I1017" s="32">
        <v>0</v>
      </c>
      <c r="J1017" s="13">
        <f t="shared" si="76"/>
        <v>3</v>
      </c>
      <c r="K1017" s="6">
        <f t="shared" si="79"/>
        <v>2</v>
      </c>
      <c r="L1017" s="12">
        <f t="shared" si="77"/>
        <v>4</v>
      </c>
      <c r="M1017" s="69">
        <f t="shared" si="78"/>
        <v>0.75</v>
      </c>
      <c r="N1017" s="45">
        <f t="shared" si="80"/>
        <v>0.5</v>
      </c>
    </row>
    <row r="1018" spans="1:14">
      <c r="A1018" s="44" t="s">
        <v>4132</v>
      </c>
      <c r="B1018" s="10" t="s">
        <v>4133</v>
      </c>
      <c r="C1018" s="3" t="s">
        <v>4134</v>
      </c>
      <c r="E1018" s="18">
        <v>2</v>
      </c>
      <c r="F1018" s="37">
        <v>1</v>
      </c>
      <c r="G1018" s="19">
        <v>0</v>
      </c>
      <c r="H1018" s="21"/>
      <c r="I1018" s="32">
        <v>0</v>
      </c>
      <c r="J1018" s="13">
        <f t="shared" si="76"/>
        <v>3</v>
      </c>
      <c r="K1018" s="6">
        <f t="shared" si="79"/>
        <v>2</v>
      </c>
      <c r="L1018" s="12">
        <f t="shared" si="77"/>
        <v>4</v>
      </c>
      <c r="M1018" s="69">
        <f t="shared" si="78"/>
        <v>0.75</v>
      </c>
      <c r="N1018" s="45">
        <f t="shared" si="80"/>
        <v>0.5</v>
      </c>
    </row>
    <row r="1019" spans="1:14">
      <c r="A1019" s="44" t="s">
        <v>4152</v>
      </c>
      <c r="B1019" s="10" t="s">
        <v>4153</v>
      </c>
      <c r="C1019" s="3" t="s">
        <v>4154</v>
      </c>
      <c r="E1019" s="18"/>
      <c r="F1019" s="37">
        <v>3</v>
      </c>
      <c r="G1019" s="19">
        <v>0</v>
      </c>
      <c r="H1019" s="21">
        <v>0</v>
      </c>
      <c r="I1019" s="32">
        <v>0</v>
      </c>
      <c r="J1019" s="13">
        <f t="shared" si="76"/>
        <v>3</v>
      </c>
      <c r="K1019" s="6">
        <f t="shared" si="79"/>
        <v>1</v>
      </c>
      <c r="L1019" s="12">
        <f t="shared" si="77"/>
        <v>4</v>
      </c>
      <c r="M1019" s="69">
        <f t="shared" si="78"/>
        <v>0.75</v>
      </c>
      <c r="N1019" s="45">
        <f t="shared" si="80"/>
        <v>0.25</v>
      </c>
    </row>
    <row r="1020" spans="1:14">
      <c r="A1020" s="44" t="s">
        <v>4186</v>
      </c>
      <c r="B1020" s="11" t="s">
        <v>4187</v>
      </c>
      <c r="C1020" s="3" t="s">
        <v>4188</v>
      </c>
      <c r="E1020" s="18">
        <v>2</v>
      </c>
      <c r="F1020" s="37">
        <v>0</v>
      </c>
      <c r="G1020" s="19"/>
      <c r="H1020" s="21">
        <v>0</v>
      </c>
      <c r="I1020" s="32">
        <v>1</v>
      </c>
      <c r="J1020" s="13">
        <f t="shared" si="76"/>
        <v>3</v>
      </c>
      <c r="K1020" s="6">
        <f t="shared" si="79"/>
        <v>2</v>
      </c>
      <c r="L1020" s="12">
        <f t="shared" si="77"/>
        <v>4</v>
      </c>
      <c r="M1020" s="69">
        <f t="shared" si="78"/>
        <v>0.75</v>
      </c>
      <c r="N1020" s="45">
        <f t="shared" si="80"/>
        <v>0.5</v>
      </c>
    </row>
    <row r="1021" spans="1:14">
      <c r="A1021" s="44" t="s">
        <v>4189</v>
      </c>
      <c r="B1021" s="11" t="s">
        <v>4190</v>
      </c>
      <c r="C1021" s="3" t="s">
        <v>313</v>
      </c>
      <c r="E1021" s="18">
        <v>1</v>
      </c>
      <c r="F1021" s="37">
        <v>2</v>
      </c>
      <c r="G1021" s="19">
        <v>0</v>
      </c>
      <c r="H1021" s="21"/>
      <c r="I1021" s="32">
        <v>0</v>
      </c>
      <c r="J1021" s="13">
        <f t="shared" si="76"/>
        <v>3</v>
      </c>
      <c r="K1021" s="6">
        <f t="shared" si="79"/>
        <v>2</v>
      </c>
      <c r="L1021" s="12">
        <f t="shared" si="77"/>
        <v>4</v>
      </c>
      <c r="M1021" s="69">
        <f t="shared" si="78"/>
        <v>0.75</v>
      </c>
      <c r="N1021" s="45">
        <f t="shared" si="80"/>
        <v>0.5</v>
      </c>
    </row>
    <row r="1022" spans="1:14">
      <c r="A1022" s="44" t="s">
        <v>4191</v>
      </c>
      <c r="B1022" s="11"/>
      <c r="C1022" s="3" t="s">
        <v>60</v>
      </c>
      <c r="E1022" s="18">
        <v>1</v>
      </c>
      <c r="F1022" s="37">
        <v>2</v>
      </c>
      <c r="G1022" s="19">
        <v>0</v>
      </c>
      <c r="H1022" s="21"/>
      <c r="I1022" s="32">
        <v>0</v>
      </c>
      <c r="J1022" s="13">
        <f t="shared" si="76"/>
        <v>3</v>
      </c>
      <c r="K1022" s="6">
        <f t="shared" si="79"/>
        <v>2</v>
      </c>
      <c r="L1022" s="12">
        <f t="shared" si="77"/>
        <v>4</v>
      </c>
      <c r="M1022" s="69">
        <f t="shared" si="78"/>
        <v>0.75</v>
      </c>
      <c r="N1022" s="45">
        <f t="shared" si="80"/>
        <v>0.5</v>
      </c>
    </row>
    <row r="1023" spans="1:14">
      <c r="A1023" s="44" t="s">
        <v>4198</v>
      </c>
      <c r="B1023" s="11" t="s">
        <v>4199</v>
      </c>
      <c r="C1023" s="3" t="s">
        <v>5174</v>
      </c>
      <c r="E1023" s="18">
        <v>1</v>
      </c>
      <c r="F1023" s="37">
        <v>2</v>
      </c>
      <c r="G1023" s="19">
        <v>0</v>
      </c>
      <c r="H1023" s="21"/>
      <c r="I1023" s="32">
        <v>0</v>
      </c>
      <c r="J1023" s="13">
        <f t="shared" si="76"/>
        <v>3</v>
      </c>
      <c r="K1023" s="6">
        <f t="shared" si="79"/>
        <v>2</v>
      </c>
      <c r="L1023" s="12">
        <f t="shared" si="77"/>
        <v>4</v>
      </c>
      <c r="M1023" s="69">
        <f t="shared" si="78"/>
        <v>0.75</v>
      </c>
      <c r="N1023" s="45">
        <f t="shared" si="80"/>
        <v>0.5</v>
      </c>
    </row>
    <row r="1024" spans="1:14">
      <c r="A1024" s="46" t="s">
        <v>2077</v>
      </c>
      <c r="B1024" s="9" t="s">
        <v>2078</v>
      </c>
      <c r="C1024" s="3" t="s">
        <v>5096</v>
      </c>
      <c r="E1024" s="22">
        <v>1</v>
      </c>
      <c r="F1024" s="37"/>
      <c r="G1024" s="23">
        <v>2</v>
      </c>
      <c r="H1024" s="20">
        <v>0</v>
      </c>
      <c r="I1024" s="32">
        <v>0</v>
      </c>
      <c r="J1024" s="13">
        <f t="shared" si="76"/>
        <v>3</v>
      </c>
      <c r="K1024" s="6">
        <f t="shared" si="79"/>
        <v>2</v>
      </c>
      <c r="L1024" s="12">
        <f t="shared" si="77"/>
        <v>4</v>
      </c>
      <c r="M1024" s="69">
        <f t="shared" si="78"/>
        <v>0.75</v>
      </c>
      <c r="N1024" s="45">
        <f t="shared" si="80"/>
        <v>0.5</v>
      </c>
    </row>
    <row r="1025" spans="1:14">
      <c r="A1025" s="44" t="s">
        <v>4226</v>
      </c>
      <c r="B1025" s="11" t="s">
        <v>4227</v>
      </c>
      <c r="C1025" s="3" t="s">
        <v>4228</v>
      </c>
      <c r="E1025" s="22">
        <v>1</v>
      </c>
      <c r="F1025" s="37">
        <v>2</v>
      </c>
      <c r="G1025" s="23">
        <v>0</v>
      </c>
      <c r="H1025" s="20"/>
      <c r="I1025" s="32">
        <v>0</v>
      </c>
      <c r="J1025" s="13">
        <f t="shared" si="76"/>
        <v>3</v>
      </c>
      <c r="K1025" s="6">
        <f t="shared" si="79"/>
        <v>2</v>
      </c>
      <c r="L1025" s="12">
        <f t="shared" si="77"/>
        <v>4</v>
      </c>
      <c r="M1025" s="69">
        <f t="shared" si="78"/>
        <v>0.75</v>
      </c>
      <c r="N1025" s="45">
        <f t="shared" si="80"/>
        <v>0.5</v>
      </c>
    </row>
    <row r="1026" spans="1:14">
      <c r="A1026" s="44" t="s">
        <v>4244</v>
      </c>
      <c r="B1026" s="10" t="s">
        <v>4245</v>
      </c>
      <c r="C1026" s="3" t="s">
        <v>4246</v>
      </c>
      <c r="E1026" s="22">
        <v>3</v>
      </c>
      <c r="F1026" s="37">
        <v>0</v>
      </c>
      <c r="G1026" s="23">
        <v>0</v>
      </c>
      <c r="H1026" s="20"/>
      <c r="I1026" s="32">
        <v>0</v>
      </c>
      <c r="J1026" s="13">
        <f t="shared" si="76"/>
        <v>3</v>
      </c>
      <c r="K1026" s="6">
        <f t="shared" si="79"/>
        <v>1</v>
      </c>
      <c r="L1026" s="12">
        <f t="shared" si="77"/>
        <v>4</v>
      </c>
      <c r="M1026" s="69">
        <f t="shared" si="78"/>
        <v>0.75</v>
      </c>
      <c r="N1026" s="45">
        <f t="shared" si="80"/>
        <v>0.25</v>
      </c>
    </row>
    <row r="1027" spans="1:14">
      <c r="A1027" s="44" t="s">
        <v>4255</v>
      </c>
      <c r="B1027" s="10" t="s">
        <v>4256</v>
      </c>
      <c r="C1027" s="3" t="s">
        <v>4257</v>
      </c>
      <c r="E1027" s="22">
        <v>1</v>
      </c>
      <c r="F1027" s="37">
        <v>2</v>
      </c>
      <c r="G1027" s="23">
        <v>0</v>
      </c>
      <c r="H1027" s="20"/>
      <c r="I1027" s="32">
        <v>0</v>
      </c>
      <c r="J1027" s="13">
        <f t="shared" si="76"/>
        <v>3</v>
      </c>
      <c r="K1027" s="6">
        <f t="shared" si="79"/>
        <v>2</v>
      </c>
      <c r="L1027" s="12">
        <f t="shared" si="77"/>
        <v>4</v>
      </c>
      <c r="M1027" s="69">
        <f t="shared" si="78"/>
        <v>0.75</v>
      </c>
      <c r="N1027" s="45">
        <f t="shared" si="80"/>
        <v>0.5</v>
      </c>
    </row>
    <row r="1028" spans="1:14">
      <c r="A1028" s="44" t="s">
        <v>4263</v>
      </c>
      <c r="B1028" s="10" t="s">
        <v>4264</v>
      </c>
      <c r="C1028" s="3" t="s">
        <v>4265</v>
      </c>
      <c r="E1028" s="22">
        <v>3</v>
      </c>
      <c r="F1028" s="37">
        <v>0</v>
      </c>
      <c r="G1028" s="23">
        <v>0</v>
      </c>
      <c r="H1028" s="20"/>
      <c r="I1028" s="32">
        <v>0</v>
      </c>
      <c r="J1028" s="13">
        <f t="shared" ref="J1028:J1091" si="81">SUM(E1028,F1028,G1028,H1028,I1028)</f>
        <v>3</v>
      </c>
      <c r="K1028" s="6">
        <f t="shared" si="79"/>
        <v>1</v>
      </c>
      <c r="L1028" s="12">
        <f t="shared" ref="L1028:L1091" si="82">COUNT(E1028:I1028)</f>
        <v>4</v>
      </c>
      <c r="M1028" s="69">
        <f t="shared" ref="M1028:M1091" si="83">J1028/L1028</f>
        <v>0.75</v>
      </c>
      <c r="N1028" s="45">
        <f t="shared" si="80"/>
        <v>0.25</v>
      </c>
    </row>
    <row r="1029" spans="1:14">
      <c r="A1029" s="44" t="s">
        <v>4277</v>
      </c>
      <c r="B1029" s="10" t="s">
        <v>4278</v>
      </c>
      <c r="C1029" s="3" t="s">
        <v>29</v>
      </c>
      <c r="E1029" s="18"/>
      <c r="F1029" s="37">
        <v>0</v>
      </c>
      <c r="G1029" s="19">
        <v>0</v>
      </c>
      <c r="H1029" s="21">
        <v>3</v>
      </c>
      <c r="I1029" s="32">
        <v>0</v>
      </c>
      <c r="J1029" s="13">
        <f t="shared" si="81"/>
        <v>3</v>
      </c>
      <c r="K1029" s="6">
        <f t="shared" ref="K1029:K1092" si="84">COUNTIF(E1029:I1029,"&gt;0")</f>
        <v>1</v>
      </c>
      <c r="L1029" s="12">
        <f t="shared" si="82"/>
        <v>4</v>
      </c>
      <c r="M1029" s="69">
        <f t="shared" si="83"/>
        <v>0.75</v>
      </c>
      <c r="N1029" s="45">
        <f t="shared" si="80"/>
        <v>0.25</v>
      </c>
    </row>
    <row r="1030" spans="1:14">
      <c r="A1030" s="44" t="s">
        <v>4293</v>
      </c>
      <c r="B1030" s="11" t="s">
        <v>4294</v>
      </c>
      <c r="C1030" s="3" t="s">
        <v>4295</v>
      </c>
      <c r="E1030" s="18">
        <v>3</v>
      </c>
      <c r="F1030" s="37">
        <v>0</v>
      </c>
      <c r="G1030" s="19">
        <v>0</v>
      </c>
      <c r="H1030" s="21"/>
      <c r="I1030" s="32">
        <v>0</v>
      </c>
      <c r="J1030" s="13">
        <f t="shared" si="81"/>
        <v>3</v>
      </c>
      <c r="K1030" s="6">
        <f t="shared" si="84"/>
        <v>1</v>
      </c>
      <c r="L1030" s="12">
        <f t="shared" si="82"/>
        <v>4</v>
      </c>
      <c r="M1030" s="69">
        <f t="shared" si="83"/>
        <v>0.75</v>
      </c>
      <c r="N1030" s="45">
        <f t="shared" si="80"/>
        <v>0.25</v>
      </c>
    </row>
    <row r="1031" spans="1:14">
      <c r="A1031" s="44" t="s">
        <v>4358</v>
      </c>
      <c r="B1031" s="10" t="s">
        <v>4359</v>
      </c>
      <c r="C1031" s="3" t="s">
        <v>5184</v>
      </c>
      <c r="E1031" s="18">
        <v>1</v>
      </c>
      <c r="F1031" s="37">
        <v>2</v>
      </c>
      <c r="G1031" s="19">
        <v>0</v>
      </c>
      <c r="H1031" s="21"/>
      <c r="I1031" s="32">
        <v>0</v>
      </c>
      <c r="J1031" s="13">
        <f t="shared" si="81"/>
        <v>3</v>
      </c>
      <c r="K1031" s="6">
        <f t="shared" si="84"/>
        <v>2</v>
      </c>
      <c r="L1031" s="12">
        <f t="shared" si="82"/>
        <v>4</v>
      </c>
      <c r="M1031" s="69">
        <f t="shared" si="83"/>
        <v>0.75</v>
      </c>
      <c r="N1031" s="45">
        <f t="shared" si="80"/>
        <v>0.5</v>
      </c>
    </row>
    <row r="1032" spans="1:14">
      <c r="A1032" s="44" t="s">
        <v>4360</v>
      </c>
      <c r="B1032" s="10" t="s">
        <v>4361</v>
      </c>
      <c r="C1032" s="3" t="s">
        <v>4362</v>
      </c>
      <c r="E1032" s="18">
        <v>2</v>
      </c>
      <c r="F1032" s="37">
        <v>1</v>
      </c>
      <c r="G1032" s="19">
        <v>0</v>
      </c>
      <c r="H1032" s="21"/>
      <c r="I1032" s="32">
        <v>0</v>
      </c>
      <c r="J1032" s="13">
        <f t="shared" si="81"/>
        <v>3</v>
      </c>
      <c r="K1032" s="6">
        <f t="shared" si="84"/>
        <v>2</v>
      </c>
      <c r="L1032" s="12">
        <f t="shared" si="82"/>
        <v>4</v>
      </c>
      <c r="M1032" s="69">
        <f t="shared" si="83"/>
        <v>0.75</v>
      </c>
      <c r="N1032" s="45">
        <f t="shared" si="80"/>
        <v>0.5</v>
      </c>
    </row>
    <row r="1033" spans="1:14">
      <c r="A1033" s="44" t="s">
        <v>4378</v>
      </c>
      <c r="B1033" s="10"/>
      <c r="C1033" s="3" t="s">
        <v>11</v>
      </c>
      <c r="E1033" s="18">
        <v>0</v>
      </c>
      <c r="F1033" s="37">
        <v>2</v>
      </c>
      <c r="G1033" s="19">
        <v>1</v>
      </c>
      <c r="H1033" s="21"/>
      <c r="I1033" s="32">
        <v>0</v>
      </c>
      <c r="J1033" s="13">
        <f t="shared" si="81"/>
        <v>3</v>
      </c>
      <c r="K1033" s="6">
        <f t="shared" si="84"/>
        <v>2</v>
      </c>
      <c r="L1033" s="12">
        <f t="shared" si="82"/>
        <v>4</v>
      </c>
      <c r="M1033" s="69">
        <f t="shared" si="83"/>
        <v>0.75</v>
      </c>
      <c r="N1033" s="45">
        <f t="shared" si="80"/>
        <v>0.5</v>
      </c>
    </row>
    <row r="1034" spans="1:14">
      <c r="A1034" s="44" t="s">
        <v>4393</v>
      </c>
      <c r="B1034" s="10" t="s">
        <v>4394</v>
      </c>
      <c r="C1034" s="3" t="s">
        <v>4395</v>
      </c>
      <c r="E1034" s="18">
        <v>2</v>
      </c>
      <c r="F1034" s="37">
        <v>1</v>
      </c>
      <c r="G1034" s="19">
        <v>0</v>
      </c>
      <c r="H1034" s="21"/>
      <c r="I1034" s="32">
        <v>0</v>
      </c>
      <c r="J1034" s="13">
        <f t="shared" si="81"/>
        <v>3</v>
      </c>
      <c r="K1034" s="6">
        <f t="shared" si="84"/>
        <v>2</v>
      </c>
      <c r="L1034" s="12">
        <f t="shared" si="82"/>
        <v>4</v>
      </c>
      <c r="M1034" s="69">
        <f t="shared" si="83"/>
        <v>0.75</v>
      </c>
      <c r="N1034" s="45">
        <f t="shared" si="80"/>
        <v>0.5</v>
      </c>
    </row>
    <row r="1035" spans="1:14">
      <c r="A1035" s="44" t="s">
        <v>4421</v>
      </c>
      <c r="B1035" s="10" t="s">
        <v>4422</v>
      </c>
      <c r="C1035" s="3" t="s">
        <v>2978</v>
      </c>
      <c r="E1035" s="18">
        <v>2</v>
      </c>
      <c r="F1035" s="37">
        <v>1</v>
      </c>
      <c r="G1035" s="23">
        <v>0</v>
      </c>
      <c r="H1035" s="21"/>
      <c r="I1035" s="32">
        <v>0</v>
      </c>
      <c r="J1035" s="13">
        <f t="shared" si="81"/>
        <v>3</v>
      </c>
      <c r="K1035" s="6">
        <f t="shared" si="84"/>
        <v>2</v>
      </c>
      <c r="L1035" s="12">
        <f t="shared" si="82"/>
        <v>4</v>
      </c>
      <c r="M1035" s="69">
        <f t="shared" si="83"/>
        <v>0.75</v>
      </c>
      <c r="N1035" s="45">
        <f t="shared" si="80"/>
        <v>0.5</v>
      </c>
    </row>
    <row r="1036" spans="1:14">
      <c r="A1036" s="44" t="s">
        <v>4560</v>
      </c>
      <c r="B1036" s="10" t="s">
        <v>4561</v>
      </c>
      <c r="C1036" s="3" t="s">
        <v>11</v>
      </c>
      <c r="E1036" s="18">
        <v>2</v>
      </c>
      <c r="F1036" s="37">
        <v>0</v>
      </c>
      <c r="G1036" s="19">
        <v>1</v>
      </c>
      <c r="H1036" s="21"/>
      <c r="I1036" s="32">
        <v>0</v>
      </c>
      <c r="J1036" s="13">
        <f t="shared" si="81"/>
        <v>3</v>
      </c>
      <c r="K1036" s="6">
        <f t="shared" si="84"/>
        <v>2</v>
      </c>
      <c r="L1036" s="12">
        <f t="shared" si="82"/>
        <v>4</v>
      </c>
      <c r="M1036" s="69">
        <f t="shared" si="83"/>
        <v>0.75</v>
      </c>
      <c r="N1036" s="45">
        <f t="shared" si="80"/>
        <v>0.5</v>
      </c>
    </row>
    <row r="1037" spans="1:14">
      <c r="A1037" s="44" t="s">
        <v>4563</v>
      </c>
      <c r="B1037" s="10" t="s">
        <v>4564</v>
      </c>
      <c r="C1037" s="3" t="s">
        <v>4565</v>
      </c>
      <c r="E1037" s="18">
        <v>2</v>
      </c>
      <c r="F1037" s="37">
        <v>1</v>
      </c>
      <c r="G1037" s="19">
        <v>0</v>
      </c>
      <c r="H1037" s="21"/>
      <c r="I1037" s="32">
        <v>0</v>
      </c>
      <c r="J1037" s="13">
        <f t="shared" si="81"/>
        <v>3</v>
      </c>
      <c r="K1037" s="6">
        <f t="shared" si="84"/>
        <v>2</v>
      </c>
      <c r="L1037" s="12">
        <f t="shared" si="82"/>
        <v>4</v>
      </c>
      <c r="M1037" s="69">
        <f t="shared" si="83"/>
        <v>0.75</v>
      </c>
      <c r="N1037" s="45">
        <f t="shared" si="80"/>
        <v>0.5</v>
      </c>
    </row>
    <row r="1038" spans="1:14">
      <c r="A1038" s="44" t="s">
        <v>4569</v>
      </c>
      <c r="B1038" s="10" t="s">
        <v>4570</v>
      </c>
      <c r="C1038" s="3" t="s">
        <v>5195</v>
      </c>
      <c r="E1038" s="18">
        <v>1</v>
      </c>
      <c r="F1038" s="37">
        <v>2</v>
      </c>
      <c r="G1038" s="23">
        <v>0</v>
      </c>
      <c r="H1038" s="21"/>
      <c r="I1038" s="32">
        <v>0</v>
      </c>
      <c r="J1038" s="13">
        <f t="shared" si="81"/>
        <v>3</v>
      </c>
      <c r="K1038" s="6">
        <f t="shared" si="84"/>
        <v>2</v>
      </c>
      <c r="L1038" s="12">
        <f t="shared" si="82"/>
        <v>4</v>
      </c>
      <c r="M1038" s="69">
        <f t="shared" si="83"/>
        <v>0.75</v>
      </c>
      <c r="N1038" s="45">
        <f t="shared" si="80"/>
        <v>0.5</v>
      </c>
    </row>
    <row r="1039" spans="1:14">
      <c r="A1039" s="44" t="s">
        <v>4598</v>
      </c>
      <c r="B1039" s="10" t="s">
        <v>4599</v>
      </c>
      <c r="C1039" s="3" t="s">
        <v>4600</v>
      </c>
      <c r="E1039" s="18">
        <v>1</v>
      </c>
      <c r="F1039" s="37">
        <v>2</v>
      </c>
      <c r="G1039" s="19">
        <v>0</v>
      </c>
      <c r="H1039" s="21"/>
      <c r="I1039" s="32">
        <v>0</v>
      </c>
      <c r="J1039" s="13">
        <f t="shared" si="81"/>
        <v>3</v>
      </c>
      <c r="K1039" s="6">
        <f t="shared" si="84"/>
        <v>2</v>
      </c>
      <c r="L1039" s="12">
        <f t="shared" si="82"/>
        <v>4</v>
      </c>
      <c r="M1039" s="69">
        <f t="shared" si="83"/>
        <v>0.75</v>
      </c>
      <c r="N1039" s="45">
        <f t="shared" si="80"/>
        <v>0.5</v>
      </c>
    </row>
    <row r="1040" spans="1:14">
      <c r="A1040" s="44" t="s">
        <v>4612</v>
      </c>
      <c r="B1040" s="10" t="s">
        <v>4613</v>
      </c>
      <c r="C1040" s="3" t="s">
        <v>4614</v>
      </c>
      <c r="E1040" s="18">
        <v>1</v>
      </c>
      <c r="F1040" s="37">
        <v>2</v>
      </c>
      <c r="G1040" s="19">
        <v>0</v>
      </c>
      <c r="H1040" s="21"/>
      <c r="I1040" s="32">
        <v>0</v>
      </c>
      <c r="J1040" s="13">
        <f t="shared" si="81"/>
        <v>3</v>
      </c>
      <c r="K1040" s="6">
        <f t="shared" si="84"/>
        <v>2</v>
      </c>
      <c r="L1040" s="12">
        <f t="shared" si="82"/>
        <v>4</v>
      </c>
      <c r="M1040" s="69">
        <f t="shared" si="83"/>
        <v>0.75</v>
      </c>
      <c r="N1040" s="45">
        <f t="shared" si="80"/>
        <v>0.5</v>
      </c>
    </row>
    <row r="1041" spans="1:14">
      <c r="A1041" s="44" t="s">
        <v>4636</v>
      </c>
      <c r="B1041" s="10" t="s">
        <v>4637</v>
      </c>
      <c r="C1041" s="3" t="s">
        <v>4638</v>
      </c>
      <c r="E1041" s="18">
        <v>1</v>
      </c>
      <c r="F1041" s="37">
        <v>2</v>
      </c>
      <c r="G1041" s="19">
        <v>0</v>
      </c>
      <c r="H1041" s="21"/>
      <c r="I1041" s="32">
        <v>0</v>
      </c>
      <c r="J1041" s="13">
        <f t="shared" si="81"/>
        <v>3</v>
      </c>
      <c r="K1041" s="6">
        <f t="shared" si="84"/>
        <v>2</v>
      </c>
      <c r="L1041" s="12">
        <f t="shared" si="82"/>
        <v>4</v>
      </c>
      <c r="M1041" s="69">
        <f t="shared" si="83"/>
        <v>0.75</v>
      </c>
      <c r="N1041" s="45">
        <f t="shared" si="80"/>
        <v>0.5</v>
      </c>
    </row>
    <row r="1042" spans="1:14">
      <c r="A1042" s="47" t="s">
        <v>4639</v>
      </c>
      <c r="B1042" s="10" t="s">
        <v>4640</v>
      </c>
      <c r="C1042" s="3" t="s">
        <v>4641</v>
      </c>
      <c r="E1042" s="18">
        <v>0</v>
      </c>
      <c r="F1042" s="37">
        <v>0</v>
      </c>
      <c r="G1042" s="19">
        <v>0</v>
      </c>
      <c r="H1042" s="21"/>
      <c r="I1042" s="32">
        <v>3</v>
      </c>
      <c r="J1042" s="13">
        <f t="shared" si="81"/>
        <v>3</v>
      </c>
      <c r="K1042" s="6">
        <f t="shared" si="84"/>
        <v>1</v>
      </c>
      <c r="L1042" s="12">
        <f t="shared" si="82"/>
        <v>4</v>
      </c>
      <c r="M1042" s="69">
        <f t="shared" si="83"/>
        <v>0.75</v>
      </c>
      <c r="N1042" s="45">
        <f t="shared" si="80"/>
        <v>0.25</v>
      </c>
    </row>
    <row r="1043" spans="1:14">
      <c r="A1043" s="46" t="s">
        <v>1795</v>
      </c>
      <c r="B1043" s="9" t="s">
        <v>1796</v>
      </c>
      <c r="C1043" s="3" t="s">
        <v>1797</v>
      </c>
      <c r="E1043" s="22">
        <v>1</v>
      </c>
      <c r="F1043" s="37">
        <v>2</v>
      </c>
      <c r="G1043" s="23">
        <v>0</v>
      </c>
      <c r="H1043" s="20"/>
      <c r="I1043" s="32">
        <v>0</v>
      </c>
      <c r="J1043" s="13">
        <f t="shared" si="81"/>
        <v>3</v>
      </c>
      <c r="K1043" s="6">
        <f t="shared" si="84"/>
        <v>2</v>
      </c>
      <c r="L1043" s="12">
        <f t="shared" si="82"/>
        <v>4</v>
      </c>
      <c r="M1043" s="69">
        <f t="shared" si="83"/>
        <v>0.75</v>
      </c>
      <c r="N1043" s="45">
        <f t="shared" si="80"/>
        <v>0.5</v>
      </c>
    </row>
    <row r="1044" spans="1:14">
      <c r="A1044" s="44" t="s">
        <v>5006</v>
      </c>
      <c r="B1044" s="11" t="s">
        <v>5007</v>
      </c>
      <c r="C1044" s="3" t="s">
        <v>5008</v>
      </c>
      <c r="E1044" s="18">
        <v>1</v>
      </c>
      <c r="F1044" s="37">
        <v>0</v>
      </c>
      <c r="G1044" s="19">
        <v>2</v>
      </c>
      <c r="H1044" s="21"/>
      <c r="I1044" s="32">
        <v>0</v>
      </c>
      <c r="J1044" s="13">
        <f t="shared" si="81"/>
        <v>3</v>
      </c>
      <c r="K1044" s="6">
        <f t="shared" si="84"/>
        <v>2</v>
      </c>
      <c r="L1044" s="12">
        <f t="shared" si="82"/>
        <v>4</v>
      </c>
      <c r="M1044" s="69">
        <f t="shared" si="83"/>
        <v>0.75</v>
      </c>
      <c r="N1044" s="45">
        <f t="shared" si="80"/>
        <v>0.5</v>
      </c>
    </row>
    <row r="1045" spans="1:14">
      <c r="A1045" s="44" t="s">
        <v>2613</v>
      </c>
      <c r="B1045" s="10" t="s">
        <v>2614</v>
      </c>
      <c r="C1045" s="3" t="s">
        <v>2615</v>
      </c>
      <c r="E1045" s="18">
        <v>3</v>
      </c>
      <c r="F1045" s="37">
        <v>0</v>
      </c>
      <c r="G1045" s="19">
        <v>0</v>
      </c>
      <c r="H1045" s="21"/>
      <c r="I1045" s="32">
        <v>0</v>
      </c>
      <c r="J1045" s="13">
        <f t="shared" si="81"/>
        <v>3</v>
      </c>
      <c r="K1045" s="6">
        <f t="shared" si="84"/>
        <v>1</v>
      </c>
      <c r="L1045" s="12">
        <f t="shared" si="82"/>
        <v>4</v>
      </c>
      <c r="M1045" s="69">
        <f t="shared" si="83"/>
        <v>0.75</v>
      </c>
      <c r="N1045" s="45">
        <f t="shared" si="80"/>
        <v>0.25</v>
      </c>
    </row>
    <row r="1046" spans="1:14">
      <c r="A1046" s="44" t="s">
        <v>2638</v>
      </c>
      <c r="B1046" s="10" t="s">
        <v>2639</v>
      </c>
      <c r="C1046" s="3" t="s">
        <v>5113</v>
      </c>
      <c r="E1046" s="18">
        <v>1</v>
      </c>
      <c r="F1046" s="37">
        <v>2</v>
      </c>
      <c r="G1046" s="19">
        <v>0</v>
      </c>
      <c r="H1046" s="21"/>
      <c r="I1046" s="32">
        <v>0</v>
      </c>
      <c r="J1046" s="13">
        <f t="shared" si="81"/>
        <v>3</v>
      </c>
      <c r="K1046" s="6">
        <f t="shared" si="84"/>
        <v>2</v>
      </c>
      <c r="L1046" s="12">
        <f t="shared" si="82"/>
        <v>4</v>
      </c>
      <c r="M1046" s="69">
        <f t="shared" si="83"/>
        <v>0.75</v>
      </c>
      <c r="N1046" s="45">
        <f t="shared" si="80"/>
        <v>0.5</v>
      </c>
    </row>
    <row r="1047" spans="1:14">
      <c r="A1047" s="44" t="s">
        <v>2825</v>
      </c>
      <c r="B1047" s="11"/>
      <c r="C1047" s="3" t="s">
        <v>11</v>
      </c>
      <c r="E1047" s="22">
        <v>1</v>
      </c>
      <c r="F1047" s="37">
        <v>0</v>
      </c>
      <c r="G1047" s="23">
        <v>2</v>
      </c>
      <c r="H1047" s="20"/>
      <c r="I1047" s="32">
        <v>0</v>
      </c>
      <c r="J1047" s="13">
        <f t="shared" si="81"/>
        <v>3</v>
      </c>
      <c r="K1047" s="6">
        <f t="shared" si="84"/>
        <v>2</v>
      </c>
      <c r="L1047" s="12">
        <f t="shared" si="82"/>
        <v>4</v>
      </c>
      <c r="M1047" s="69">
        <f t="shared" si="83"/>
        <v>0.75</v>
      </c>
      <c r="N1047" s="45">
        <f t="shared" si="80"/>
        <v>0.5</v>
      </c>
    </row>
    <row r="1048" spans="1:14">
      <c r="A1048" s="44" t="s">
        <v>2257</v>
      </c>
      <c r="B1048" s="10" t="s">
        <v>2258</v>
      </c>
      <c r="C1048" s="3" t="s">
        <v>5101</v>
      </c>
      <c r="E1048" s="18">
        <v>1</v>
      </c>
      <c r="F1048" s="37">
        <v>0</v>
      </c>
      <c r="G1048" s="19">
        <v>2</v>
      </c>
      <c r="H1048" s="21"/>
      <c r="I1048" s="32">
        <v>0</v>
      </c>
      <c r="J1048" s="13">
        <f t="shared" si="81"/>
        <v>3</v>
      </c>
      <c r="K1048" s="6">
        <f t="shared" si="84"/>
        <v>2</v>
      </c>
      <c r="L1048" s="12">
        <f t="shared" si="82"/>
        <v>4</v>
      </c>
      <c r="M1048" s="69">
        <f t="shared" si="83"/>
        <v>0.75</v>
      </c>
      <c r="N1048" s="45">
        <f t="shared" si="80"/>
        <v>0.5</v>
      </c>
    </row>
    <row r="1049" spans="1:14">
      <c r="A1049" s="44" t="s">
        <v>2834</v>
      </c>
      <c r="B1049" s="10" t="s">
        <v>2835</v>
      </c>
      <c r="C1049" s="3" t="s">
        <v>2836</v>
      </c>
      <c r="E1049" s="22">
        <v>2</v>
      </c>
      <c r="F1049" s="37">
        <v>0</v>
      </c>
      <c r="G1049" s="23">
        <v>1</v>
      </c>
      <c r="H1049" s="20"/>
      <c r="I1049" s="32">
        <v>0</v>
      </c>
      <c r="J1049" s="13">
        <f t="shared" si="81"/>
        <v>3</v>
      </c>
      <c r="K1049" s="6">
        <f t="shared" si="84"/>
        <v>2</v>
      </c>
      <c r="L1049" s="12">
        <f t="shared" si="82"/>
        <v>4</v>
      </c>
      <c r="M1049" s="69">
        <f t="shared" si="83"/>
        <v>0.75</v>
      </c>
      <c r="N1049" s="45">
        <f t="shared" si="80"/>
        <v>0.5</v>
      </c>
    </row>
    <row r="1050" spans="1:14">
      <c r="A1050" s="46" t="s">
        <v>2171</v>
      </c>
      <c r="B1050" s="9" t="s">
        <v>2172</v>
      </c>
      <c r="C1050" s="3" t="s">
        <v>1713</v>
      </c>
      <c r="E1050" s="18">
        <v>2</v>
      </c>
      <c r="F1050" s="37">
        <v>0</v>
      </c>
      <c r="G1050" s="19">
        <v>1</v>
      </c>
      <c r="H1050" s="21"/>
      <c r="I1050" s="32">
        <v>0</v>
      </c>
      <c r="J1050" s="13">
        <f t="shared" si="81"/>
        <v>3</v>
      </c>
      <c r="K1050" s="6">
        <f t="shared" si="84"/>
        <v>2</v>
      </c>
      <c r="L1050" s="12">
        <f t="shared" si="82"/>
        <v>4</v>
      </c>
      <c r="M1050" s="69">
        <f t="shared" si="83"/>
        <v>0.75</v>
      </c>
      <c r="N1050" s="45">
        <f t="shared" si="80"/>
        <v>0.5</v>
      </c>
    </row>
    <row r="1051" spans="1:14">
      <c r="A1051" s="44" t="s">
        <v>4688</v>
      </c>
      <c r="B1051" s="10" t="s">
        <v>4689</v>
      </c>
      <c r="C1051" s="3" t="s">
        <v>4690</v>
      </c>
      <c r="E1051" s="18">
        <v>1</v>
      </c>
      <c r="F1051" s="37">
        <v>2</v>
      </c>
      <c r="G1051" s="19">
        <v>0</v>
      </c>
      <c r="H1051" s="21"/>
      <c r="I1051" s="32">
        <v>0</v>
      </c>
      <c r="J1051" s="13">
        <f t="shared" si="81"/>
        <v>3</v>
      </c>
      <c r="K1051" s="6">
        <f t="shared" si="84"/>
        <v>2</v>
      </c>
      <c r="L1051" s="12">
        <f t="shared" si="82"/>
        <v>4</v>
      </c>
      <c r="M1051" s="69">
        <f t="shared" si="83"/>
        <v>0.75</v>
      </c>
      <c r="N1051" s="45">
        <f t="shared" si="80"/>
        <v>0.5</v>
      </c>
    </row>
    <row r="1052" spans="1:14">
      <c r="A1052" s="44" t="s">
        <v>4697</v>
      </c>
      <c r="B1052" s="10"/>
      <c r="C1052" s="3" t="s">
        <v>60</v>
      </c>
      <c r="E1052" s="18">
        <v>1</v>
      </c>
      <c r="F1052" s="37">
        <v>2</v>
      </c>
      <c r="G1052" s="19">
        <v>0</v>
      </c>
      <c r="H1052" s="21"/>
      <c r="I1052" s="32">
        <v>0</v>
      </c>
      <c r="J1052" s="13">
        <f t="shared" si="81"/>
        <v>3</v>
      </c>
      <c r="K1052" s="6">
        <f t="shared" si="84"/>
        <v>2</v>
      </c>
      <c r="L1052" s="12">
        <f t="shared" si="82"/>
        <v>4</v>
      </c>
      <c r="M1052" s="69">
        <f t="shared" si="83"/>
        <v>0.75</v>
      </c>
      <c r="N1052" s="45">
        <f t="shared" si="80"/>
        <v>0.5</v>
      </c>
    </row>
    <row r="1053" spans="1:14">
      <c r="A1053" s="44" t="s">
        <v>4438</v>
      </c>
      <c r="B1053" s="10" t="s">
        <v>4439</v>
      </c>
      <c r="C1053" s="3" t="s">
        <v>4440</v>
      </c>
      <c r="E1053" s="18">
        <v>2</v>
      </c>
      <c r="F1053" s="37">
        <v>1</v>
      </c>
      <c r="G1053" s="19">
        <v>0</v>
      </c>
      <c r="H1053" s="21"/>
      <c r="I1053" s="32">
        <v>0</v>
      </c>
      <c r="J1053" s="13">
        <f t="shared" si="81"/>
        <v>3</v>
      </c>
      <c r="K1053" s="6">
        <f t="shared" si="84"/>
        <v>2</v>
      </c>
      <c r="L1053" s="12">
        <f t="shared" si="82"/>
        <v>4</v>
      </c>
      <c r="M1053" s="69">
        <f t="shared" si="83"/>
        <v>0.75</v>
      </c>
      <c r="N1053" s="45">
        <f t="shared" si="80"/>
        <v>0.5</v>
      </c>
    </row>
    <row r="1054" spans="1:14">
      <c r="A1054" s="44" t="s">
        <v>4485</v>
      </c>
      <c r="B1054" s="11" t="s">
        <v>4486</v>
      </c>
      <c r="C1054" s="3" t="s">
        <v>92</v>
      </c>
      <c r="E1054" s="18">
        <v>1</v>
      </c>
      <c r="F1054" s="37">
        <v>2</v>
      </c>
      <c r="G1054" s="19">
        <v>0</v>
      </c>
      <c r="H1054" s="21"/>
      <c r="I1054" s="32">
        <v>0</v>
      </c>
      <c r="J1054" s="13">
        <f t="shared" si="81"/>
        <v>3</v>
      </c>
      <c r="K1054" s="6">
        <f t="shared" si="84"/>
        <v>2</v>
      </c>
      <c r="L1054" s="12">
        <f t="shared" si="82"/>
        <v>4</v>
      </c>
      <c r="M1054" s="69">
        <f t="shared" si="83"/>
        <v>0.75</v>
      </c>
      <c r="N1054" s="45">
        <f t="shared" si="80"/>
        <v>0.5</v>
      </c>
    </row>
    <row r="1055" spans="1:14">
      <c r="A1055" s="44" t="s">
        <v>4498</v>
      </c>
      <c r="B1055" s="11" t="s">
        <v>4499</v>
      </c>
      <c r="C1055" s="3" t="s">
        <v>4500</v>
      </c>
      <c r="E1055" s="18">
        <v>1</v>
      </c>
      <c r="F1055" s="37"/>
      <c r="G1055" s="19">
        <v>2</v>
      </c>
      <c r="H1055" s="21">
        <v>0</v>
      </c>
      <c r="I1055" s="32">
        <v>0</v>
      </c>
      <c r="J1055" s="13">
        <f t="shared" si="81"/>
        <v>3</v>
      </c>
      <c r="K1055" s="6">
        <f t="shared" si="84"/>
        <v>2</v>
      </c>
      <c r="L1055" s="12">
        <f t="shared" si="82"/>
        <v>4</v>
      </c>
      <c r="M1055" s="69">
        <f t="shared" si="83"/>
        <v>0.75</v>
      </c>
      <c r="N1055" s="45">
        <f t="shared" si="80"/>
        <v>0.5</v>
      </c>
    </row>
    <row r="1056" spans="1:14">
      <c r="A1056" s="44" t="s">
        <v>4518</v>
      </c>
      <c r="B1056" s="11" t="s">
        <v>4519</v>
      </c>
      <c r="C1056" s="3" t="s">
        <v>4520</v>
      </c>
      <c r="E1056" s="18">
        <v>1</v>
      </c>
      <c r="F1056" s="37">
        <v>2</v>
      </c>
      <c r="G1056" s="19">
        <v>0</v>
      </c>
      <c r="H1056" s="21"/>
      <c r="I1056" s="32">
        <v>0</v>
      </c>
      <c r="J1056" s="13">
        <f t="shared" si="81"/>
        <v>3</v>
      </c>
      <c r="K1056" s="6">
        <f t="shared" si="84"/>
        <v>2</v>
      </c>
      <c r="L1056" s="12">
        <f t="shared" si="82"/>
        <v>4</v>
      </c>
      <c r="M1056" s="69">
        <f t="shared" si="83"/>
        <v>0.75</v>
      </c>
      <c r="N1056" s="45">
        <f t="shared" si="80"/>
        <v>0.5</v>
      </c>
    </row>
    <row r="1057" spans="1:14">
      <c r="A1057" s="44" t="s">
        <v>4536</v>
      </c>
      <c r="B1057" s="10"/>
      <c r="C1057" s="3" t="s">
        <v>11</v>
      </c>
      <c r="E1057" s="18">
        <v>2</v>
      </c>
      <c r="F1057" s="37"/>
      <c r="G1057" s="19">
        <v>0</v>
      </c>
      <c r="H1057" s="21">
        <v>1</v>
      </c>
      <c r="I1057" s="32">
        <v>0</v>
      </c>
      <c r="J1057" s="13">
        <f t="shared" si="81"/>
        <v>3</v>
      </c>
      <c r="K1057" s="6">
        <f t="shared" si="84"/>
        <v>2</v>
      </c>
      <c r="L1057" s="12">
        <f t="shared" si="82"/>
        <v>4</v>
      </c>
      <c r="M1057" s="69">
        <f t="shared" si="83"/>
        <v>0.75</v>
      </c>
      <c r="N1057" s="45">
        <f t="shared" si="80"/>
        <v>0.5</v>
      </c>
    </row>
    <row r="1058" spans="1:14">
      <c r="A1058" s="44" t="s">
        <v>4722</v>
      </c>
      <c r="B1058" s="10" t="s">
        <v>4723</v>
      </c>
      <c r="C1058" s="3" t="s">
        <v>5204</v>
      </c>
      <c r="E1058" s="18">
        <v>3</v>
      </c>
      <c r="F1058" s="37">
        <v>0</v>
      </c>
      <c r="G1058" s="19">
        <v>0</v>
      </c>
      <c r="H1058" s="21"/>
      <c r="I1058" s="32">
        <v>0</v>
      </c>
      <c r="J1058" s="13">
        <f t="shared" si="81"/>
        <v>3</v>
      </c>
      <c r="K1058" s="6">
        <f t="shared" si="84"/>
        <v>1</v>
      </c>
      <c r="L1058" s="12">
        <f t="shared" si="82"/>
        <v>4</v>
      </c>
      <c r="M1058" s="69">
        <f t="shared" si="83"/>
        <v>0.75</v>
      </c>
      <c r="N1058" s="45">
        <f t="shared" si="80"/>
        <v>0.25</v>
      </c>
    </row>
    <row r="1059" spans="1:14">
      <c r="A1059" s="44" t="s">
        <v>4724</v>
      </c>
      <c r="B1059" s="10" t="s">
        <v>4725</v>
      </c>
      <c r="C1059" s="3" t="s">
        <v>5205</v>
      </c>
      <c r="E1059" s="18">
        <v>3</v>
      </c>
      <c r="F1059" s="37">
        <v>0</v>
      </c>
      <c r="G1059" s="19">
        <v>0</v>
      </c>
      <c r="H1059" s="21"/>
      <c r="I1059" s="32">
        <v>0</v>
      </c>
      <c r="J1059" s="13">
        <f t="shared" si="81"/>
        <v>3</v>
      </c>
      <c r="K1059" s="6">
        <f t="shared" si="84"/>
        <v>1</v>
      </c>
      <c r="L1059" s="12">
        <f t="shared" si="82"/>
        <v>4</v>
      </c>
      <c r="M1059" s="69">
        <f t="shared" si="83"/>
        <v>0.75</v>
      </c>
      <c r="N1059" s="45">
        <f t="shared" si="80"/>
        <v>0.25</v>
      </c>
    </row>
    <row r="1060" spans="1:14">
      <c r="A1060" s="44" t="s">
        <v>4729</v>
      </c>
      <c r="B1060" s="10" t="s">
        <v>4730</v>
      </c>
      <c r="C1060" s="3" t="s">
        <v>5206</v>
      </c>
      <c r="E1060" s="18">
        <v>2</v>
      </c>
      <c r="F1060" s="37">
        <v>0</v>
      </c>
      <c r="G1060" s="19">
        <v>1</v>
      </c>
      <c r="H1060" s="21"/>
      <c r="I1060" s="32">
        <v>0</v>
      </c>
      <c r="J1060" s="13">
        <f t="shared" si="81"/>
        <v>3</v>
      </c>
      <c r="K1060" s="6">
        <f t="shared" si="84"/>
        <v>2</v>
      </c>
      <c r="L1060" s="12">
        <f t="shared" si="82"/>
        <v>4</v>
      </c>
      <c r="M1060" s="69">
        <f t="shared" si="83"/>
        <v>0.75</v>
      </c>
      <c r="N1060" s="45">
        <f t="shared" ref="N1060:N1123" si="85">K1060/L1060</f>
        <v>0.5</v>
      </c>
    </row>
    <row r="1061" spans="1:14">
      <c r="A1061" s="44" t="s">
        <v>5028</v>
      </c>
      <c r="B1061" s="11"/>
      <c r="C1061" s="3" t="s">
        <v>60</v>
      </c>
      <c r="E1061" s="18">
        <v>1</v>
      </c>
      <c r="F1061" s="37">
        <v>0</v>
      </c>
      <c r="G1061" s="19">
        <v>2</v>
      </c>
      <c r="H1061" s="21"/>
      <c r="I1061" s="32">
        <v>0</v>
      </c>
      <c r="J1061" s="13">
        <f t="shared" si="81"/>
        <v>3</v>
      </c>
      <c r="K1061" s="6">
        <f t="shared" si="84"/>
        <v>2</v>
      </c>
      <c r="L1061" s="12">
        <f t="shared" si="82"/>
        <v>4</v>
      </c>
      <c r="M1061" s="69">
        <f t="shared" si="83"/>
        <v>0.75</v>
      </c>
      <c r="N1061" s="45">
        <f t="shared" si="85"/>
        <v>0.5</v>
      </c>
    </row>
    <row r="1062" spans="1:14">
      <c r="A1062" s="44" t="s">
        <v>1848</v>
      </c>
      <c r="B1062" s="9"/>
      <c r="C1062" s="3" t="s">
        <v>60</v>
      </c>
      <c r="E1062" s="18">
        <v>0</v>
      </c>
      <c r="F1062" s="37">
        <v>2</v>
      </c>
      <c r="G1062" s="19">
        <v>1</v>
      </c>
      <c r="H1062" s="21"/>
      <c r="I1062" s="32">
        <v>0</v>
      </c>
      <c r="J1062" s="13">
        <f t="shared" si="81"/>
        <v>3</v>
      </c>
      <c r="K1062" s="6">
        <f t="shared" si="84"/>
        <v>2</v>
      </c>
      <c r="L1062" s="12">
        <f t="shared" si="82"/>
        <v>4</v>
      </c>
      <c r="M1062" s="69">
        <f t="shared" si="83"/>
        <v>0.75</v>
      </c>
      <c r="N1062" s="45">
        <f t="shared" si="85"/>
        <v>0.5</v>
      </c>
    </row>
    <row r="1063" spans="1:14">
      <c r="A1063" s="44" t="s">
        <v>4754</v>
      </c>
      <c r="B1063" s="10" t="s">
        <v>4755</v>
      </c>
      <c r="C1063" s="3" t="s">
        <v>4756</v>
      </c>
      <c r="E1063" s="18">
        <v>1</v>
      </c>
      <c r="F1063" s="37">
        <v>2</v>
      </c>
      <c r="G1063" s="19">
        <v>0</v>
      </c>
      <c r="H1063" s="21"/>
      <c r="I1063" s="32">
        <v>0</v>
      </c>
      <c r="J1063" s="13">
        <f t="shared" si="81"/>
        <v>3</v>
      </c>
      <c r="K1063" s="6">
        <f t="shared" si="84"/>
        <v>2</v>
      </c>
      <c r="L1063" s="12">
        <f t="shared" si="82"/>
        <v>4</v>
      </c>
      <c r="M1063" s="69">
        <f t="shared" si="83"/>
        <v>0.75</v>
      </c>
      <c r="N1063" s="45">
        <f t="shared" si="85"/>
        <v>0.5</v>
      </c>
    </row>
    <row r="1064" spans="1:14">
      <c r="A1064" s="46" t="s">
        <v>2090</v>
      </c>
      <c r="B1064" s="9" t="s">
        <v>2091</v>
      </c>
      <c r="C1064" s="3" t="s">
        <v>2092</v>
      </c>
      <c r="E1064" s="18">
        <v>2</v>
      </c>
      <c r="F1064" s="37">
        <v>0</v>
      </c>
      <c r="G1064" s="19">
        <v>1</v>
      </c>
      <c r="H1064" s="21"/>
      <c r="I1064" s="32">
        <v>0</v>
      </c>
      <c r="J1064" s="13">
        <f t="shared" si="81"/>
        <v>3</v>
      </c>
      <c r="K1064" s="6">
        <f t="shared" si="84"/>
        <v>2</v>
      </c>
      <c r="L1064" s="12">
        <f t="shared" si="82"/>
        <v>4</v>
      </c>
      <c r="M1064" s="69">
        <f t="shared" si="83"/>
        <v>0.75</v>
      </c>
      <c r="N1064" s="45">
        <f t="shared" si="85"/>
        <v>0.5</v>
      </c>
    </row>
    <row r="1065" spans="1:14">
      <c r="A1065" s="46" t="s">
        <v>2093</v>
      </c>
      <c r="B1065" s="9" t="s">
        <v>2094</v>
      </c>
      <c r="C1065" s="3" t="s">
        <v>2095</v>
      </c>
      <c r="E1065" s="18">
        <v>2</v>
      </c>
      <c r="F1065" s="37">
        <v>0</v>
      </c>
      <c r="G1065" s="19">
        <v>1</v>
      </c>
      <c r="H1065" s="21"/>
      <c r="I1065" s="32">
        <v>0</v>
      </c>
      <c r="J1065" s="13">
        <f t="shared" si="81"/>
        <v>3</v>
      </c>
      <c r="K1065" s="6">
        <f t="shared" si="84"/>
        <v>2</v>
      </c>
      <c r="L1065" s="12">
        <f t="shared" si="82"/>
        <v>4</v>
      </c>
      <c r="M1065" s="69">
        <f t="shared" si="83"/>
        <v>0.75</v>
      </c>
      <c r="N1065" s="45">
        <f t="shared" si="85"/>
        <v>0.5</v>
      </c>
    </row>
    <row r="1066" spans="1:14">
      <c r="A1066" s="46" t="s">
        <v>2099</v>
      </c>
      <c r="B1066" s="9"/>
      <c r="C1066" s="3" t="s">
        <v>60</v>
      </c>
      <c r="E1066" s="18">
        <v>2</v>
      </c>
      <c r="F1066" s="37"/>
      <c r="G1066" s="19">
        <v>1</v>
      </c>
      <c r="H1066" s="21">
        <v>0</v>
      </c>
      <c r="I1066" s="32">
        <v>0</v>
      </c>
      <c r="J1066" s="13">
        <f t="shared" si="81"/>
        <v>3</v>
      </c>
      <c r="K1066" s="6">
        <f t="shared" si="84"/>
        <v>2</v>
      </c>
      <c r="L1066" s="12">
        <f t="shared" si="82"/>
        <v>4</v>
      </c>
      <c r="M1066" s="69">
        <f t="shared" si="83"/>
        <v>0.75</v>
      </c>
      <c r="N1066" s="45">
        <f t="shared" si="85"/>
        <v>0.5</v>
      </c>
    </row>
    <row r="1067" spans="1:14">
      <c r="A1067" s="44" t="s">
        <v>4790</v>
      </c>
      <c r="B1067" s="10"/>
      <c r="C1067" s="3" t="s">
        <v>4791</v>
      </c>
      <c r="E1067" s="18"/>
      <c r="F1067" s="37">
        <v>2</v>
      </c>
      <c r="G1067" s="19">
        <v>1</v>
      </c>
      <c r="H1067" s="21">
        <v>0</v>
      </c>
      <c r="I1067" s="32">
        <v>0</v>
      </c>
      <c r="J1067" s="13">
        <f t="shared" si="81"/>
        <v>3</v>
      </c>
      <c r="K1067" s="6">
        <f t="shared" si="84"/>
        <v>2</v>
      </c>
      <c r="L1067" s="12">
        <f t="shared" si="82"/>
        <v>4</v>
      </c>
      <c r="M1067" s="69">
        <f t="shared" si="83"/>
        <v>0.75</v>
      </c>
      <c r="N1067" s="45">
        <f t="shared" si="85"/>
        <v>0.5</v>
      </c>
    </row>
    <row r="1068" spans="1:14">
      <c r="A1068" s="44" t="s">
        <v>4797</v>
      </c>
      <c r="B1068" s="10" t="s">
        <v>4798</v>
      </c>
      <c r="C1068" s="3" t="s">
        <v>4799</v>
      </c>
      <c r="E1068" s="18">
        <v>2</v>
      </c>
      <c r="F1068" s="37">
        <v>0</v>
      </c>
      <c r="G1068" s="19">
        <v>1</v>
      </c>
      <c r="H1068" s="21"/>
      <c r="I1068" s="32">
        <v>0</v>
      </c>
      <c r="J1068" s="13">
        <f t="shared" si="81"/>
        <v>3</v>
      </c>
      <c r="K1068" s="6">
        <f t="shared" si="84"/>
        <v>2</v>
      </c>
      <c r="L1068" s="12">
        <f t="shared" si="82"/>
        <v>4</v>
      </c>
      <c r="M1068" s="69">
        <f t="shared" si="83"/>
        <v>0.75</v>
      </c>
      <c r="N1068" s="45">
        <f t="shared" si="85"/>
        <v>0.5</v>
      </c>
    </row>
    <row r="1069" spans="1:14">
      <c r="A1069" s="46" t="s">
        <v>2101</v>
      </c>
      <c r="B1069" s="9" t="s">
        <v>2102</v>
      </c>
      <c r="C1069" s="3" t="s">
        <v>2103</v>
      </c>
      <c r="E1069" s="18">
        <v>3</v>
      </c>
      <c r="F1069" s="37">
        <v>0</v>
      </c>
      <c r="G1069" s="19">
        <v>0</v>
      </c>
      <c r="H1069" s="21"/>
      <c r="I1069" s="32">
        <v>0</v>
      </c>
      <c r="J1069" s="13">
        <f t="shared" si="81"/>
        <v>3</v>
      </c>
      <c r="K1069" s="6">
        <f t="shared" si="84"/>
        <v>1</v>
      </c>
      <c r="L1069" s="12">
        <f t="shared" si="82"/>
        <v>4</v>
      </c>
      <c r="M1069" s="69">
        <f t="shared" si="83"/>
        <v>0.75</v>
      </c>
      <c r="N1069" s="45">
        <f t="shared" si="85"/>
        <v>0.25</v>
      </c>
    </row>
    <row r="1070" spans="1:14">
      <c r="A1070" s="46" t="s">
        <v>2104</v>
      </c>
      <c r="B1070" s="9" t="s">
        <v>2105</v>
      </c>
      <c r="C1070" s="3" t="s">
        <v>2106</v>
      </c>
      <c r="E1070" s="18">
        <v>2</v>
      </c>
      <c r="F1070" s="37">
        <v>0</v>
      </c>
      <c r="G1070" s="19">
        <v>1</v>
      </c>
      <c r="H1070" s="21"/>
      <c r="I1070" s="32">
        <v>0</v>
      </c>
      <c r="J1070" s="13">
        <f t="shared" si="81"/>
        <v>3</v>
      </c>
      <c r="K1070" s="6">
        <f t="shared" si="84"/>
        <v>2</v>
      </c>
      <c r="L1070" s="12">
        <f t="shared" si="82"/>
        <v>4</v>
      </c>
      <c r="M1070" s="69">
        <f t="shared" si="83"/>
        <v>0.75</v>
      </c>
      <c r="N1070" s="45">
        <f t="shared" si="85"/>
        <v>0.5</v>
      </c>
    </row>
    <row r="1071" spans="1:14">
      <c r="A1071" s="46" t="s">
        <v>2107</v>
      </c>
      <c r="B1071" s="9" t="s">
        <v>2108</v>
      </c>
      <c r="C1071" s="3" t="s">
        <v>11</v>
      </c>
      <c r="E1071" s="18">
        <v>2</v>
      </c>
      <c r="F1071" s="37">
        <v>0</v>
      </c>
      <c r="G1071" s="19">
        <v>1</v>
      </c>
      <c r="H1071" s="21"/>
      <c r="I1071" s="32">
        <v>0</v>
      </c>
      <c r="J1071" s="13">
        <f t="shared" si="81"/>
        <v>3</v>
      </c>
      <c r="K1071" s="6">
        <f t="shared" si="84"/>
        <v>2</v>
      </c>
      <c r="L1071" s="12">
        <f t="shared" si="82"/>
        <v>4</v>
      </c>
      <c r="M1071" s="69">
        <f t="shared" si="83"/>
        <v>0.75</v>
      </c>
      <c r="N1071" s="45">
        <f t="shared" si="85"/>
        <v>0.5</v>
      </c>
    </row>
    <row r="1072" spans="1:14">
      <c r="A1072" s="44" t="s">
        <v>4835</v>
      </c>
      <c r="B1072" s="10" t="s">
        <v>4836</v>
      </c>
      <c r="C1072" s="3" t="s">
        <v>4837</v>
      </c>
      <c r="E1072" s="18">
        <v>1</v>
      </c>
      <c r="F1072" s="37">
        <v>0</v>
      </c>
      <c r="G1072" s="19">
        <v>2</v>
      </c>
      <c r="H1072" s="21"/>
      <c r="I1072" s="32">
        <v>0</v>
      </c>
      <c r="J1072" s="13">
        <f t="shared" si="81"/>
        <v>3</v>
      </c>
      <c r="K1072" s="6">
        <f t="shared" si="84"/>
        <v>2</v>
      </c>
      <c r="L1072" s="12">
        <f t="shared" si="82"/>
        <v>4</v>
      </c>
      <c r="M1072" s="69">
        <f t="shared" si="83"/>
        <v>0.75</v>
      </c>
      <c r="N1072" s="45">
        <f t="shared" si="85"/>
        <v>0.5</v>
      </c>
    </row>
    <row r="1073" spans="1:14">
      <c r="A1073" s="46" t="s">
        <v>2112</v>
      </c>
      <c r="B1073" s="9"/>
      <c r="C1073" s="3" t="s">
        <v>11</v>
      </c>
      <c r="E1073" s="18">
        <v>2</v>
      </c>
      <c r="F1073" s="37">
        <v>0</v>
      </c>
      <c r="G1073" s="19">
        <v>1</v>
      </c>
      <c r="H1073" s="21"/>
      <c r="I1073" s="32">
        <v>0</v>
      </c>
      <c r="J1073" s="13">
        <f t="shared" si="81"/>
        <v>3</v>
      </c>
      <c r="K1073" s="6">
        <f t="shared" si="84"/>
        <v>2</v>
      </c>
      <c r="L1073" s="12">
        <f t="shared" si="82"/>
        <v>4</v>
      </c>
      <c r="M1073" s="69">
        <f t="shared" si="83"/>
        <v>0.75</v>
      </c>
      <c r="N1073" s="45">
        <f t="shared" si="85"/>
        <v>0.5</v>
      </c>
    </row>
    <row r="1074" spans="1:14">
      <c r="A1074" s="44" t="s">
        <v>4862</v>
      </c>
      <c r="B1074" s="10" t="s">
        <v>4863</v>
      </c>
      <c r="C1074" s="3" t="s">
        <v>4864</v>
      </c>
      <c r="E1074" s="18">
        <v>1</v>
      </c>
      <c r="F1074" s="37">
        <v>2</v>
      </c>
      <c r="G1074" s="19">
        <v>0</v>
      </c>
      <c r="H1074" s="21"/>
      <c r="I1074" s="32">
        <v>0</v>
      </c>
      <c r="J1074" s="13">
        <f t="shared" si="81"/>
        <v>3</v>
      </c>
      <c r="K1074" s="6">
        <f t="shared" si="84"/>
        <v>2</v>
      </c>
      <c r="L1074" s="12">
        <f t="shared" si="82"/>
        <v>4</v>
      </c>
      <c r="M1074" s="69">
        <f t="shared" si="83"/>
        <v>0.75</v>
      </c>
      <c r="N1074" s="45">
        <f t="shared" si="85"/>
        <v>0.5</v>
      </c>
    </row>
    <row r="1075" spans="1:14">
      <c r="A1075" s="44" t="s">
        <v>4871</v>
      </c>
      <c r="B1075" s="10"/>
      <c r="C1075" s="3" t="s">
        <v>11</v>
      </c>
      <c r="E1075" s="18">
        <v>1</v>
      </c>
      <c r="F1075" s="37">
        <v>2</v>
      </c>
      <c r="G1075" s="19">
        <v>0</v>
      </c>
      <c r="H1075" s="21"/>
      <c r="I1075" s="32">
        <v>0</v>
      </c>
      <c r="J1075" s="13">
        <f t="shared" si="81"/>
        <v>3</v>
      </c>
      <c r="K1075" s="6">
        <f t="shared" si="84"/>
        <v>2</v>
      </c>
      <c r="L1075" s="12">
        <f t="shared" si="82"/>
        <v>4</v>
      </c>
      <c r="M1075" s="69">
        <f t="shared" si="83"/>
        <v>0.75</v>
      </c>
      <c r="N1075" s="45">
        <f t="shared" si="85"/>
        <v>0.5</v>
      </c>
    </row>
    <row r="1076" spans="1:14">
      <c r="A1076" s="44" t="s">
        <v>2721</v>
      </c>
      <c r="B1076" s="10" t="s">
        <v>2722</v>
      </c>
      <c r="C1076" s="3" t="s">
        <v>2723</v>
      </c>
      <c r="E1076" s="18">
        <v>0</v>
      </c>
      <c r="F1076" s="37">
        <v>2</v>
      </c>
      <c r="G1076" s="19">
        <v>1</v>
      </c>
      <c r="H1076" s="21"/>
      <c r="I1076" s="32">
        <v>0</v>
      </c>
      <c r="J1076" s="13">
        <f t="shared" si="81"/>
        <v>3</v>
      </c>
      <c r="K1076" s="6">
        <f t="shared" si="84"/>
        <v>2</v>
      </c>
      <c r="L1076" s="12">
        <f t="shared" si="82"/>
        <v>4</v>
      </c>
      <c r="M1076" s="69">
        <f t="shared" si="83"/>
        <v>0.75</v>
      </c>
      <c r="N1076" s="45">
        <f t="shared" si="85"/>
        <v>0.5</v>
      </c>
    </row>
    <row r="1077" spans="1:14">
      <c r="A1077" s="44" t="s">
        <v>4881</v>
      </c>
      <c r="B1077" s="11"/>
      <c r="C1077" s="3" t="s">
        <v>11</v>
      </c>
      <c r="E1077" s="18">
        <v>1</v>
      </c>
      <c r="F1077" s="37">
        <v>0</v>
      </c>
      <c r="G1077" s="19">
        <v>2</v>
      </c>
      <c r="H1077" s="21"/>
      <c r="I1077" s="32">
        <v>0</v>
      </c>
      <c r="J1077" s="13">
        <f t="shared" si="81"/>
        <v>3</v>
      </c>
      <c r="K1077" s="6">
        <f t="shared" si="84"/>
        <v>2</v>
      </c>
      <c r="L1077" s="12">
        <f t="shared" si="82"/>
        <v>4</v>
      </c>
      <c r="M1077" s="69">
        <f t="shared" si="83"/>
        <v>0.75</v>
      </c>
      <c r="N1077" s="45">
        <f t="shared" si="85"/>
        <v>0.5</v>
      </c>
    </row>
    <row r="1078" spans="1:14">
      <c r="A1078" s="44" t="s">
        <v>4935</v>
      </c>
      <c r="B1078" s="10" t="s">
        <v>4936</v>
      </c>
      <c r="C1078" s="3" t="s">
        <v>92</v>
      </c>
      <c r="E1078" s="18">
        <v>1</v>
      </c>
      <c r="F1078" s="37">
        <v>2</v>
      </c>
      <c r="G1078" s="19">
        <v>0</v>
      </c>
      <c r="H1078" s="21"/>
      <c r="I1078" s="32">
        <v>0</v>
      </c>
      <c r="J1078" s="13">
        <f t="shared" si="81"/>
        <v>3</v>
      </c>
      <c r="K1078" s="6">
        <f t="shared" si="84"/>
        <v>2</v>
      </c>
      <c r="L1078" s="12">
        <f t="shared" si="82"/>
        <v>4</v>
      </c>
      <c r="M1078" s="69">
        <f t="shared" si="83"/>
        <v>0.75</v>
      </c>
      <c r="N1078" s="45">
        <f t="shared" si="85"/>
        <v>0.5</v>
      </c>
    </row>
    <row r="1079" spans="1:14">
      <c r="A1079" s="46" t="s">
        <v>2124</v>
      </c>
      <c r="B1079" s="9"/>
      <c r="C1079" s="3" t="s">
        <v>11</v>
      </c>
      <c r="E1079" s="18">
        <v>2</v>
      </c>
      <c r="F1079" s="37">
        <v>0</v>
      </c>
      <c r="G1079" s="19">
        <v>1</v>
      </c>
      <c r="H1079" s="21"/>
      <c r="I1079" s="32">
        <v>0</v>
      </c>
      <c r="J1079" s="13">
        <f t="shared" si="81"/>
        <v>3</v>
      </c>
      <c r="K1079" s="6">
        <f t="shared" si="84"/>
        <v>2</v>
      </c>
      <c r="L1079" s="12">
        <f t="shared" si="82"/>
        <v>4</v>
      </c>
      <c r="M1079" s="69">
        <f t="shared" si="83"/>
        <v>0.75</v>
      </c>
      <c r="N1079" s="45">
        <f t="shared" si="85"/>
        <v>0.5</v>
      </c>
    </row>
    <row r="1080" spans="1:14" s="4" customFormat="1">
      <c r="A1080" s="44" t="s">
        <v>2464</v>
      </c>
      <c r="B1080" s="11" t="s">
        <v>2465</v>
      </c>
      <c r="C1080" s="3" t="s">
        <v>5106</v>
      </c>
      <c r="D1080" s="6"/>
      <c r="E1080" s="18">
        <v>2</v>
      </c>
      <c r="F1080" s="37">
        <v>0</v>
      </c>
      <c r="G1080" s="19">
        <v>1</v>
      </c>
      <c r="H1080" s="21"/>
      <c r="I1080" s="32">
        <v>0</v>
      </c>
      <c r="J1080" s="13">
        <f t="shared" si="81"/>
        <v>3</v>
      </c>
      <c r="K1080" s="6">
        <f t="shared" si="84"/>
        <v>2</v>
      </c>
      <c r="L1080" s="12">
        <f t="shared" si="82"/>
        <v>4</v>
      </c>
      <c r="M1080" s="69">
        <f t="shared" si="83"/>
        <v>0.75</v>
      </c>
      <c r="N1080" s="45">
        <f t="shared" si="85"/>
        <v>0.5</v>
      </c>
    </row>
    <row r="1081" spans="1:14">
      <c r="A1081" s="44" t="s">
        <v>2467</v>
      </c>
      <c r="B1081" s="11" t="s">
        <v>2468</v>
      </c>
      <c r="C1081" s="3" t="s">
        <v>2469</v>
      </c>
      <c r="E1081" s="18">
        <v>2</v>
      </c>
      <c r="F1081" s="37">
        <v>0</v>
      </c>
      <c r="G1081" s="19">
        <v>1</v>
      </c>
      <c r="H1081" s="21"/>
      <c r="I1081" s="32">
        <v>0</v>
      </c>
      <c r="J1081" s="13">
        <f t="shared" si="81"/>
        <v>3</v>
      </c>
      <c r="K1081" s="6">
        <f t="shared" si="84"/>
        <v>2</v>
      </c>
      <c r="L1081" s="12">
        <f t="shared" si="82"/>
        <v>4</v>
      </c>
      <c r="M1081" s="69">
        <f t="shared" si="83"/>
        <v>0.75</v>
      </c>
      <c r="N1081" s="45">
        <f t="shared" si="85"/>
        <v>0.5</v>
      </c>
    </row>
    <row r="1082" spans="1:14">
      <c r="A1082" s="44" t="s">
        <v>1259</v>
      </c>
      <c r="B1082" s="8" t="s">
        <v>1260</v>
      </c>
      <c r="C1082" s="3" t="s">
        <v>11</v>
      </c>
      <c r="E1082" s="18">
        <v>0</v>
      </c>
      <c r="F1082" s="37">
        <v>2</v>
      </c>
      <c r="G1082" s="19">
        <v>1</v>
      </c>
      <c r="H1082" s="21"/>
      <c r="I1082" s="32">
        <v>0</v>
      </c>
      <c r="J1082" s="13">
        <f t="shared" si="81"/>
        <v>3</v>
      </c>
      <c r="K1082" s="6">
        <f t="shared" si="84"/>
        <v>2</v>
      </c>
      <c r="L1082" s="12">
        <f t="shared" si="82"/>
        <v>4</v>
      </c>
      <c r="M1082" s="69">
        <f t="shared" si="83"/>
        <v>0.75</v>
      </c>
      <c r="N1082" s="45">
        <f t="shared" si="85"/>
        <v>0.5</v>
      </c>
    </row>
    <row r="1083" spans="1:14">
      <c r="A1083" s="44" t="s">
        <v>1253</v>
      </c>
      <c r="B1083" s="1"/>
      <c r="C1083" s="3" t="s">
        <v>11</v>
      </c>
      <c r="E1083" s="18">
        <v>0</v>
      </c>
      <c r="F1083" s="37">
        <v>2</v>
      </c>
      <c r="G1083" s="19">
        <v>1</v>
      </c>
      <c r="H1083" s="21"/>
      <c r="I1083" s="32">
        <v>0</v>
      </c>
      <c r="J1083" s="13">
        <f t="shared" si="81"/>
        <v>3</v>
      </c>
      <c r="K1083" s="6">
        <f t="shared" si="84"/>
        <v>2</v>
      </c>
      <c r="L1083" s="12">
        <f t="shared" si="82"/>
        <v>4</v>
      </c>
      <c r="M1083" s="69">
        <f t="shared" si="83"/>
        <v>0.75</v>
      </c>
      <c r="N1083" s="45">
        <f t="shared" si="85"/>
        <v>0.5</v>
      </c>
    </row>
    <row r="1084" spans="1:14">
      <c r="A1084" s="44" t="s">
        <v>1308</v>
      </c>
      <c r="B1084" s="10" t="s">
        <v>1309</v>
      </c>
      <c r="C1084" s="3" t="s">
        <v>29</v>
      </c>
      <c r="E1084" s="18">
        <v>0</v>
      </c>
      <c r="F1084" s="37">
        <v>1</v>
      </c>
      <c r="G1084" s="19">
        <v>2</v>
      </c>
      <c r="H1084" s="21"/>
      <c r="I1084" s="32">
        <v>0</v>
      </c>
      <c r="J1084" s="13">
        <f t="shared" si="81"/>
        <v>3</v>
      </c>
      <c r="K1084" s="6">
        <f t="shared" si="84"/>
        <v>2</v>
      </c>
      <c r="L1084" s="12">
        <f t="shared" si="82"/>
        <v>4</v>
      </c>
      <c r="M1084" s="69">
        <f t="shared" si="83"/>
        <v>0.75</v>
      </c>
      <c r="N1084" s="45">
        <f t="shared" si="85"/>
        <v>0.5</v>
      </c>
    </row>
    <row r="1085" spans="1:14">
      <c r="A1085" s="44" t="s">
        <v>1927</v>
      </c>
      <c r="B1085" s="9"/>
      <c r="E1085" s="18">
        <v>0</v>
      </c>
      <c r="F1085" s="37">
        <v>2</v>
      </c>
      <c r="G1085" s="19">
        <v>0</v>
      </c>
      <c r="H1085" s="21"/>
      <c r="I1085" s="32">
        <v>1</v>
      </c>
      <c r="J1085" s="13">
        <f t="shared" si="81"/>
        <v>3</v>
      </c>
      <c r="K1085" s="6">
        <f t="shared" si="84"/>
        <v>2</v>
      </c>
      <c r="L1085" s="12">
        <f t="shared" si="82"/>
        <v>4</v>
      </c>
      <c r="M1085" s="69">
        <f t="shared" si="83"/>
        <v>0.75</v>
      </c>
      <c r="N1085" s="45">
        <f t="shared" si="85"/>
        <v>0.5</v>
      </c>
    </row>
    <row r="1086" spans="1:14">
      <c r="A1086" s="44" t="s">
        <v>4944</v>
      </c>
      <c r="B1086" s="10" t="s">
        <v>4945</v>
      </c>
      <c r="C1086" s="3" t="s">
        <v>5216</v>
      </c>
      <c r="E1086" s="18">
        <v>1</v>
      </c>
      <c r="F1086" s="37">
        <v>2</v>
      </c>
      <c r="G1086" s="19">
        <v>0</v>
      </c>
      <c r="H1086" s="21"/>
      <c r="I1086" s="32">
        <v>0</v>
      </c>
      <c r="J1086" s="13">
        <f t="shared" si="81"/>
        <v>3</v>
      </c>
      <c r="K1086" s="6">
        <f t="shared" si="84"/>
        <v>2</v>
      </c>
      <c r="L1086" s="12">
        <f t="shared" si="82"/>
        <v>4</v>
      </c>
      <c r="M1086" s="69">
        <f t="shared" si="83"/>
        <v>0.75</v>
      </c>
      <c r="N1086" s="45">
        <f t="shared" si="85"/>
        <v>0.5</v>
      </c>
    </row>
    <row r="1087" spans="1:14">
      <c r="A1087" s="47" t="s">
        <v>4988</v>
      </c>
      <c r="B1087" s="11"/>
      <c r="C1087" s="5" t="s">
        <v>4989</v>
      </c>
      <c r="E1087" s="18">
        <v>0</v>
      </c>
      <c r="F1087" s="37">
        <v>0</v>
      </c>
      <c r="G1087" s="19">
        <v>0</v>
      </c>
      <c r="H1087" s="21"/>
      <c r="I1087" s="32">
        <v>3</v>
      </c>
      <c r="J1087" s="13">
        <f t="shared" si="81"/>
        <v>3</v>
      </c>
      <c r="K1087" s="6">
        <f t="shared" si="84"/>
        <v>1</v>
      </c>
      <c r="L1087" s="12">
        <f t="shared" si="82"/>
        <v>4</v>
      </c>
      <c r="M1087" s="69">
        <f t="shared" si="83"/>
        <v>0.75</v>
      </c>
      <c r="N1087" s="45">
        <f t="shared" si="85"/>
        <v>0.25</v>
      </c>
    </row>
    <row r="1088" spans="1:14">
      <c r="A1088" s="44" t="s">
        <v>4988</v>
      </c>
      <c r="B1088" s="10" t="s">
        <v>5032</v>
      </c>
      <c r="C1088" s="3" t="s">
        <v>11</v>
      </c>
      <c r="E1088" s="18">
        <v>1</v>
      </c>
      <c r="F1088" s="37">
        <v>0</v>
      </c>
      <c r="G1088" s="19">
        <v>2</v>
      </c>
      <c r="H1088" s="21"/>
      <c r="I1088" s="32">
        <v>0</v>
      </c>
      <c r="J1088" s="13">
        <f t="shared" si="81"/>
        <v>3</v>
      </c>
      <c r="K1088" s="6">
        <f t="shared" si="84"/>
        <v>2</v>
      </c>
      <c r="L1088" s="12">
        <f t="shared" si="82"/>
        <v>4</v>
      </c>
      <c r="M1088" s="69">
        <f t="shared" si="83"/>
        <v>0.75</v>
      </c>
      <c r="N1088" s="45">
        <f t="shared" si="85"/>
        <v>0.5</v>
      </c>
    </row>
    <row r="1089" spans="1:14">
      <c r="A1089" s="44" t="s">
        <v>1636</v>
      </c>
      <c r="B1089" s="10" t="s">
        <v>1637</v>
      </c>
      <c r="C1089" s="3" t="s">
        <v>1638</v>
      </c>
      <c r="E1089" s="18">
        <v>0</v>
      </c>
      <c r="F1089" s="37">
        <v>1</v>
      </c>
      <c r="G1089" s="19">
        <v>2</v>
      </c>
      <c r="H1089" s="21"/>
      <c r="I1089" s="32">
        <v>0</v>
      </c>
      <c r="J1089" s="13">
        <f t="shared" si="81"/>
        <v>3</v>
      </c>
      <c r="K1089" s="6">
        <f t="shared" si="84"/>
        <v>2</v>
      </c>
      <c r="L1089" s="12">
        <f t="shared" si="82"/>
        <v>4</v>
      </c>
      <c r="M1089" s="69">
        <f t="shared" si="83"/>
        <v>0.75</v>
      </c>
      <c r="N1089" s="45">
        <f t="shared" si="85"/>
        <v>0.5</v>
      </c>
    </row>
    <row r="1090" spans="1:14">
      <c r="A1090" s="46" t="s">
        <v>1663</v>
      </c>
      <c r="B1090" s="1"/>
      <c r="C1090" s="3" t="s">
        <v>11</v>
      </c>
      <c r="E1090" s="18">
        <v>2</v>
      </c>
      <c r="F1090" s="37">
        <v>0</v>
      </c>
      <c r="G1090" s="19">
        <v>1</v>
      </c>
      <c r="H1090" s="21"/>
      <c r="I1090" s="32">
        <v>0</v>
      </c>
      <c r="J1090" s="13">
        <f t="shared" si="81"/>
        <v>3</v>
      </c>
      <c r="K1090" s="6">
        <f t="shared" si="84"/>
        <v>2</v>
      </c>
      <c r="L1090" s="12">
        <f t="shared" si="82"/>
        <v>4</v>
      </c>
      <c r="M1090" s="69">
        <f t="shared" si="83"/>
        <v>0.75</v>
      </c>
      <c r="N1090" s="45">
        <f t="shared" si="85"/>
        <v>0.5</v>
      </c>
    </row>
    <row r="1091" spans="1:14">
      <c r="A1091" s="46" t="s">
        <v>1683</v>
      </c>
      <c r="B1091" s="9" t="s">
        <v>1684</v>
      </c>
      <c r="C1091" s="3" t="s">
        <v>5082</v>
      </c>
      <c r="E1091" s="18">
        <v>2</v>
      </c>
      <c r="F1091" s="37">
        <v>0</v>
      </c>
      <c r="G1091" s="19">
        <v>1</v>
      </c>
      <c r="H1091" s="21"/>
      <c r="I1091" s="32">
        <v>0</v>
      </c>
      <c r="J1091" s="13">
        <f t="shared" si="81"/>
        <v>3</v>
      </c>
      <c r="K1091" s="6">
        <f t="shared" si="84"/>
        <v>2</v>
      </c>
      <c r="L1091" s="12">
        <f t="shared" si="82"/>
        <v>4</v>
      </c>
      <c r="M1091" s="69">
        <f t="shared" si="83"/>
        <v>0.75</v>
      </c>
      <c r="N1091" s="45">
        <f t="shared" si="85"/>
        <v>0.5</v>
      </c>
    </row>
    <row r="1092" spans="1:14">
      <c r="A1092" s="46" t="s">
        <v>1619</v>
      </c>
      <c r="B1092" s="9"/>
      <c r="C1092" s="3" t="s">
        <v>11</v>
      </c>
      <c r="E1092" s="22">
        <v>2</v>
      </c>
      <c r="F1092" s="37">
        <v>1</v>
      </c>
      <c r="G1092" s="23"/>
      <c r="H1092" s="20">
        <v>0</v>
      </c>
      <c r="I1092" s="32">
        <v>0</v>
      </c>
      <c r="J1092" s="13">
        <f t="shared" ref="J1092:J1155" si="86">SUM(E1092,F1092,G1092,H1092,I1092)</f>
        <v>3</v>
      </c>
      <c r="K1092" s="6">
        <f t="shared" si="84"/>
        <v>2</v>
      </c>
      <c r="L1092" s="12">
        <f t="shared" ref="L1092:L1155" si="87">COUNT(E1092:I1092)</f>
        <v>4</v>
      </c>
      <c r="M1092" s="69">
        <f t="shared" ref="M1092:M1155" si="88">J1092/L1092</f>
        <v>0.75</v>
      </c>
      <c r="N1092" s="45">
        <f t="shared" si="85"/>
        <v>0.5</v>
      </c>
    </row>
    <row r="1093" spans="1:14">
      <c r="A1093" s="46" t="s">
        <v>1688</v>
      </c>
      <c r="B1093" s="9"/>
      <c r="C1093" s="3" t="s">
        <v>11</v>
      </c>
      <c r="E1093" s="18">
        <v>2</v>
      </c>
      <c r="F1093" s="37">
        <v>0</v>
      </c>
      <c r="G1093" s="19">
        <v>0</v>
      </c>
      <c r="H1093" s="21"/>
      <c r="I1093" s="32">
        <v>1</v>
      </c>
      <c r="J1093" s="13">
        <f t="shared" si="86"/>
        <v>3</v>
      </c>
      <c r="K1093" s="6">
        <f t="shared" ref="K1093:K1156" si="89">COUNTIF(E1093:I1093,"&gt;0")</f>
        <v>2</v>
      </c>
      <c r="L1093" s="12">
        <f t="shared" si="87"/>
        <v>4</v>
      </c>
      <c r="M1093" s="69">
        <f t="shared" si="88"/>
        <v>0.75</v>
      </c>
      <c r="N1093" s="45">
        <f t="shared" si="85"/>
        <v>0.5</v>
      </c>
    </row>
    <row r="1094" spans="1:14">
      <c r="A1094" s="44" t="s">
        <v>1628</v>
      </c>
      <c r="B1094" s="10" t="s">
        <v>1629</v>
      </c>
      <c r="C1094" s="3" t="s">
        <v>1630</v>
      </c>
      <c r="E1094" s="22">
        <v>0</v>
      </c>
      <c r="F1094" s="37">
        <v>2</v>
      </c>
      <c r="G1094" s="23">
        <v>1</v>
      </c>
      <c r="H1094" s="20"/>
      <c r="I1094" s="32">
        <v>0</v>
      </c>
      <c r="J1094" s="13">
        <f t="shared" si="86"/>
        <v>3</v>
      </c>
      <c r="K1094" s="6">
        <f t="shared" si="89"/>
        <v>2</v>
      </c>
      <c r="L1094" s="12">
        <f t="shared" si="87"/>
        <v>4</v>
      </c>
      <c r="M1094" s="69">
        <f t="shared" si="88"/>
        <v>0.75</v>
      </c>
      <c r="N1094" s="45">
        <f t="shared" si="85"/>
        <v>0.5</v>
      </c>
    </row>
    <row r="1095" spans="1:14">
      <c r="A1095" s="44" t="s">
        <v>1697</v>
      </c>
      <c r="B1095" s="10" t="s">
        <v>1698</v>
      </c>
      <c r="C1095" s="3" t="s">
        <v>5084</v>
      </c>
      <c r="E1095" s="18">
        <v>0</v>
      </c>
      <c r="F1095" s="37">
        <v>2</v>
      </c>
      <c r="G1095" s="19">
        <v>1</v>
      </c>
      <c r="H1095" s="21"/>
      <c r="I1095" s="32">
        <v>0</v>
      </c>
      <c r="J1095" s="13">
        <f t="shared" si="86"/>
        <v>3</v>
      </c>
      <c r="K1095" s="6">
        <f t="shared" si="89"/>
        <v>2</v>
      </c>
      <c r="L1095" s="12">
        <f t="shared" si="87"/>
        <v>4</v>
      </c>
      <c r="M1095" s="69">
        <f t="shared" si="88"/>
        <v>0.75</v>
      </c>
      <c r="N1095" s="45">
        <f t="shared" si="85"/>
        <v>0.5</v>
      </c>
    </row>
    <row r="1096" spans="1:14">
      <c r="A1096" s="46" t="s">
        <v>1733</v>
      </c>
      <c r="B1096" s="1" t="s">
        <v>1734</v>
      </c>
      <c r="C1096" s="3" t="s">
        <v>1735</v>
      </c>
      <c r="E1096" s="18">
        <v>2</v>
      </c>
      <c r="F1096" s="37">
        <v>0</v>
      </c>
      <c r="G1096" s="19">
        <v>0</v>
      </c>
      <c r="H1096" s="21"/>
      <c r="I1096" s="32">
        <v>1</v>
      </c>
      <c r="J1096" s="13">
        <f t="shared" si="86"/>
        <v>3</v>
      </c>
      <c r="K1096" s="6">
        <f t="shared" si="89"/>
        <v>2</v>
      </c>
      <c r="L1096" s="12">
        <f t="shared" si="87"/>
        <v>4</v>
      </c>
      <c r="M1096" s="69">
        <f t="shared" si="88"/>
        <v>0.75</v>
      </c>
      <c r="N1096" s="45">
        <f t="shared" si="85"/>
        <v>0.5</v>
      </c>
    </row>
    <row r="1097" spans="1:14">
      <c r="A1097" s="46" t="s">
        <v>118</v>
      </c>
      <c r="B1097" s="9" t="s">
        <v>119</v>
      </c>
      <c r="C1097" s="3" t="s">
        <v>2128</v>
      </c>
      <c r="E1097" s="18">
        <v>1</v>
      </c>
      <c r="F1097" s="37">
        <v>0</v>
      </c>
      <c r="G1097" s="19">
        <v>2</v>
      </c>
      <c r="H1097" s="21"/>
      <c r="I1097" s="32">
        <v>0</v>
      </c>
      <c r="J1097" s="13">
        <f t="shared" si="86"/>
        <v>3</v>
      </c>
      <c r="K1097" s="6">
        <f t="shared" si="89"/>
        <v>2</v>
      </c>
      <c r="L1097" s="12">
        <f t="shared" si="87"/>
        <v>4</v>
      </c>
      <c r="M1097" s="69">
        <f t="shared" si="88"/>
        <v>0.75</v>
      </c>
      <c r="N1097" s="45">
        <f t="shared" si="85"/>
        <v>0.5</v>
      </c>
    </row>
    <row r="1098" spans="1:14">
      <c r="A1098" s="44" t="s">
        <v>116</v>
      </c>
      <c r="B1098" s="1" t="s">
        <v>117</v>
      </c>
      <c r="C1098" s="3" t="s">
        <v>60</v>
      </c>
      <c r="D1098" s="6">
        <v>1</v>
      </c>
      <c r="E1098" s="22">
        <v>1</v>
      </c>
      <c r="F1098" s="37"/>
      <c r="G1098" s="19">
        <v>1</v>
      </c>
      <c r="H1098" s="20">
        <v>1</v>
      </c>
      <c r="I1098" s="32">
        <v>0</v>
      </c>
      <c r="J1098" s="13">
        <f t="shared" si="86"/>
        <v>3</v>
      </c>
      <c r="K1098" s="6">
        <f t="shared" si="89"/>
        <v>3</v>
      </c>
      <c r="L1098" s="12">
        <f t="shared" si="87"/>
        <v>4</v>
      </c>
      <c r="M1098" s="69">
        <f t="shared" si="88"/>
        <v>0.75</v>
      </c>
      <c r="N1098" s="45">
        <f t="shared" si="85"/>
        <v>0.75</v>
      </c>
    </row>
    <row r="1099" spans="1:14">
      <c r="A1099" s="44" t="s">
        <v>115</v>
      </c>
      <c r="B1099" s="8"/>
      <c r="C1099" s="3" t="s">
        <v>11</v>
      </c>
      <c r="E1099" s="18">
        <v>0</v>
      </c>
      <c r="F1099" s="37"/>
      <c r="G1099" s="19">
        <v>1</v>
      </c>
      <c r="H1099" s="20">
        <v>2</v>
      </c>
      <c r="I1099" s="32">
        <v>0</v>
      </c>
      <c r="J1099" s="13">
        <f t="shared" si="86"/>
        <v>3</v>
      </c>
      <c r="K1099" s="6">
        <f t="shared" si="89"/>
        <v>2</v>
      </c>
      <c r="L1099" s="12">
        <f t="shared" si="87"/>
        <v>4</v>
      </c>
      <c r="M1099" s="69">
        <f t="shared" si="88"/>
        <v>0.75</v>
      </c>
      <c r="N1099" s="45">
        <f t="shared" si="85"/>
        <v>0.5</v>
      </c>
    </row>
    <row r="1100" spans="1:14">
      <c r="A1100" s="44" t="s">
        <v>112</v>
      </c>
      <c r="B1100" s="11"/>
      <c r="C1100" s="3" t="s">
        <v>60</v>
      </c>
      <c r="E1100" s="18">
        <v>0</v>
      </c>
      <c r="F1100" s="37"/>
      <c r="G1100" s="19">
        <v>1</v>
      </c>
      <c r="H1100" s="20">
        <v>2</v>
      </c>
      <c r="I1100" s="32">
        <v>0</v>
      </c>
      <c r="J1100" s="13">
        <f t="shared" si="86"/>
        <v>3</v>
      </c>
      <c r="K1100" s="6">
        <f t="shared" si="89"/>
        <v>2</v>
      </c>
      <c r="L1100" s="12">
        <f t="shared" si="87"/>
        <v>4</v>
      </c>
      <c r="M1100" s="69">
        <f t="shared" si="88"/>
        <v>0.75</v>
      </c>
      <c r="N1100" s="45">
        <f t="shared" si="85"/>
        <v>0.5</v>
      </c>
    </row>
    <row r="1101" spans="1:14">
      <c r="A1101" s="44" t="s">
        <v>95</v>
      </c>
      <c r="B1101" s="10" t="s">
        <v>96</v>
      </c>
      <c r="C1101" s="3" t="s">
        <v>97</v>
      </c>
      <c r="D1101" s="4"/>
      <c r="E1101" s="15">
        <v>0</v>
      </c>
      <c r="F1101" s="37"/>
      <c r="G1101" s="19">
        <v>2</v>
      </c>
      <c r="H1101" s="20">
        <v>1</v>
      </c>
      <c r="I1101" s="32">
        <v>0</v>
      </c>
      <c r="J1101" s="13">
        <f t="shared" si="86"/>
        <v>3</v>
      </c>
      <c r="K1101" s="6">
        <f t="shared" si="89"/>
        <v>2</v>
      </c>
      <c r="L1101" s="12">
        <f t="shared" si="87"/>
        <v>4</v>
      </c>
      <c r="M1101" s="69">
        <f t="shared" si="88"/>
        <v>0.75</v>
      </c>
      <c r="N1101" s="45">
        <f t="shared" si="85"/>
        <v>0.5</v>
      </c>
    </row>
    <row r="1102" spans="1:14">
      <c r="A1102" s="44" t="s">
        <v>2136</v>
      </c>
      <c r="B1102" s="10" t="s">
        <v>2137</v>
      </c>
      <c r="C1102" s="3" t="s">
        <v>92</v>
      </c>
      <c r="E1102" s="18"/>
      <c r="F1102" s="37">
        <v>0</v>
      </c>
      <c r="G1102" s="19">
        <v>2</v>
      </c>
      <c r="H1102" s="21">
        <v>1</v>
      </c>
      <c r="I1102" s="32">
        <v>0</v>
      </c>
      <c r="J1102" s="13">
        <f t="shared" si="86"/>
        <v>3</v>
      </c>
      <c r="K1102" s="6">
        <f t="shared" si="89"/>
        <v>2</v>
      </c>
      <c r="L1102" s="12">
        <f t="shared" si="87"/>
        <v>4</v>
      </c>
      <c r="M1102" s="69">
        <f t="shared" si="88"/>
        <v>0.75</v>
      </c>
      <c r="N1102" s="45">
        <f t="shared" si="85"/>
        <v>0.5</v>
      </c>
    </row>
    <row r="1103" spans="1:14">
      <c r="A1103" s="44" t="s">
        <v>87</v>
      </c>
      <c r="B1103" s="10"/>
      <c r="E1103" s="18">
        <v>0</v>
      </c>
      <c r="F1103" s="37">
        <v>2</v>
      </c>
      <c r="G1103" s="19"/>
      <c r="H1103" s="20">
        <v>0</v>
      </c>
      <c r="I1103" s="32">
        <v>1</v>
      </c>
      <c r="J1103" s="13">
        <f t="shared" si="86"/>
        <v>3</v>
      </c>
      <c r="K1103" s="6">
        <f t="shared" si="89"/>
        <v>2</v>
      </c>
      <c r="L1103" s="12">
        <f t="shared" si="87"/>
        <v>4</v>
      </c>
      <c r="M1103" s="69">
        <f t="shared" si="88"/>
        <v>0.75</v>
      </c>
      <c r="N1103" s="45">
        <f t="shared" si="85"/>
        <v>0.5</v>
      </c>
    </row>
    <row r="1104" spans="1:14">
      <c r="A1104" s="46" t="s">
        <v>2138</v>
      </c>
      <c r="B1104" s="1"/>
      <c r="C1104" s="3" t="s">
        <v>11</v>
      </c>
      <c r="E1104" s="18">
        <v>2</v>
      </c>
      <c r="F1104" s="37">
        <v>0</v>
      </c>
      <c r="G1104" s="19">
        <v>1</v>
      </c>
      <c r="H1104" s="21"/>
      <c r="I1104" s="32">
        <v>0</v>
      </c>
      <c r="J1104" s="13">
        <f t="shared" si="86"/>
        <v>3</v>
      </c>
      <c r="K1104" s="6">
        <f t="shared" si="89"/>
        <v>2</v>
      </c>
      <c r="L1104" s="12">
        <f t="shared" si="87"/>
        <v>4</v>
      </c>
      <c r="M1104" s="69">
        <f t="shared" si="88"/>
        <v>0.75</v>
      </c>
      <c r="N1104" s="45">
        <f t="shared" si="85"/>
        <v>0.5</v>
      </c>
    </row>
    <row r="1105" spans="1:14">
      <c r="A1105" s="46" t="s">
        <v>2139</v>
      </c>
      <c r="B1105" s="1"/>
      <c r="C1105" s="3" t="s">
        <v>11</v>
      </c>
      <c r="E1105" s="18">
        <v>2</v>
      </c>
      <c r="F1105" s="37">
        <v>0</v>
      </c>
      <c r="G1105" s="19">
        <v>1</v>
      </c>
      <c r="H1105" s="21"/>
      <c r="I1105" s="32">
        <v>0</v>
      </c>
      <c r="J1105" s="13">
        <f t="shared" si="86"/>
        <v>3</v>
      </c>
      <c r="K1105" s="6">
        <f t="shared" si="89"/>
        <v>2</v>
      </c>
      <c r="L1105" s="12">
        <f t="shared" si="87"/>
        <v>4</v>
      </c>
      <c r="M1105" s="69">
        <f t="shared" si="88"/>
        <v>0.75</v>
      </c>
      <c r="N1105" s="45">
        <f t="shared" si="85"/>
        <v>0.5</v>
      </c>
    </row>
    <row r="1106" spans="1:14">
      <c r="A1106" s="44" t="s">
        <v>2015</v>
      </c>
      <c r="B1106" s="10" t="s">
        <v>2016</v>
      </c>
      <c r="C1106" s="3" t="s">
        <v>5092</v>
      </c>
      <c r="E1106" s="18">
        <v>0</v>
      </c>
      <c r="F1106" s="37">
        <v>1</v>
      </c>
      <c r="G1106" s="19">
        <v>2</v>
      </c>
      <c r="H1106" s="21"/>
      <c r="I1106" s="32">
        <v>0</v>
      </c>
      <c r="J1106" s="13">
        <f t="shared" si="86"/>
        <v>3</v>
      </c>
      <c r="K1106" s="6">
        <f t="shared" si="89"/>
        <v>2</v>
      </c>
      <c r="L1106" s="12">
        <f t="shared" si="87"/>
        <v>4</v>
      </c>
      <c r="M1106" s="69">
        <f t="shared" si="88"/>
        <v>0.75</v>
      </c>
      <c r="N1106" s="45">
        <f t="shared" si="85"/>
        <v>0.5</v>
      </c>
    </row>
    <row r="1107" spans="1:14">
      <c r="A1107" s="46" t="s">
        <v>2035</v>
      </c>
      <c r="B1107" s="9" t="s">
        <v>2036</v>
      </c>
      <c r="C1107" s="3" t="s">
        <v>2037</v>
      </c>
      <c r="E1107" s="18">
        <v>2</v>
      </c>
      <c r="F1107" s="37">
        <v>0</v>
      </c>
      <c r="G1107" s="19">
        <v>1</v>
      </c>
      <c r="H1107" s="21"/>
      <c r="I1107" s="32">
        <v>0</v>
      </c>
      <c r="J1107" s="13">
        <f t="shared" si="86"/>
        <v>3</v>
      </c>
      <c r="K1107" s="6">
        <f t="shared" si="89"/>
        <v>2</v>
      </c>
      <c r="L1107" s="12">
        <f t="shared" si="87"/>
        <v>4</v>
      </c>
      <c r="M1107" s="69">
        <f t="shared" si="88"/>
        <v>0.75</v>
      </c>
      <c r="N1107" s="45">
        <f t="shared" si="85"/>
        <v>0.5</v>
      </c>
    </row>
    <row r="1108" spans="1:14">
      <c r="A1108" s="46" t="s">
        <v>1944</v>
      </c>
      <c r="B1108" s="9" t="s">
        <v>1945</v>
      </c>
      <c r="C1108" s="3" t="s">
        <v>277</v>
      </c>
      <c r="E1108" s="18">
        <v>0</v>
      </c>
      <c r="F1108" s="37">
        <v>0</v>
      </c>
      <c r="G1108" s="19">
        <v>3</v>
      </c>
      <c r="H1108" s="21"/>
      <c r="I1108" s="32">
        <v>0</v>
      </c>
      <c r="J1108" s="13">
        <f t="shared" si="86"/>
        <v>3</v>
      </c>
      <c r="K1108" s="6">
        <f t="shared" si="89"/>
        <v>1</v>
      </c>
      <c r="L1108" s="12">
        <f t="shared" si="87"/>
        <v>4</v>
      </c>
      <c r="M1108" s="69">
        <f t="shared" si="88"/>
        <v>0.75</v>
      </c>
      <c r="N1108" s="45">
        <f t="shared" si="85"/>
        <v>0.25</v>
      </c>
    </row>
    <row r="1109" spans="1:14">
      <c r="A1109" s="44" t="s">
        <v>3379</v>
      </c>
      <c r="B1109" s="10" t="s">
        <v>3380</v>
      </c>
      <c r="C1109" s="3" t="s">
        <v>3381</v>
      </c>
      <c r="E1109" s="22">
        <v>2</v>
      </c>
      <c r="F1109" s="37">
        <v>0</v>
      </c>
      <c r="G1109" s="23">
        <v>0</v>
      </c>
      <c r="H1109" s="20"/>
      <c r="I1109" s="32">
        <v>1</v>
      </c>
      <c r="J1109" s="13">
        <f t="shared" si="86"/>
        <v>3</v>
      </c>
      <c r="K1109" s="6">
        <f t="shared" si="89"/>
        <v>2</v>
      </c>
      <c r="L1109" s="12">
        <f t="shared" si="87"/>
        <v>4</v>
      </c>
      <c r="M1109" s="69">
        <f t="shared" si="88"/>
        <v>0.75</v>
      </c>
      <c r="N1109" s="45">
        <f t="shared" si="85"/>
        <v>0.5</v>
      </c>
    </row>
    <row r="1110" spans="1:14">
      <c r="A1110" s="44" t="s">
        <v>2842</v>
      </c>
      <c r="B1110" s="10" t="s">
        <v>2843</v>
      </c>
      <c r="C1110" s="3" t="s">
        <v>2243</v>
      </c>
      <c r="E1110" s="22">
        <v>0</v>
      </c>
      <c r="F1110" s="37">
        <v>2</v>
      </c>
      <c r="G1110" s="23">
        <v>1</v>
      </c>
      <c r="H1110" s="20"/>
      <c r="I1110" s="32">
        <v>0</v>
      </c>
      <c r="J1110" s="13">
        <f t="shared" si="86"/>
        <v>3</v>
      </c>
      <c r="K1110" s="6">
        <f t="shared" si="89"/>
        <v>2</v>
      </c>
      <c r="L1110" s="12">
        <f t="shared" si="87"/>
        <v>4</v>
      </c>
      <c r="M1110" s="69">
        <f t="shared" si="88"/>
        <v>0.75</v>
      </c>
      <c r="N1110" s="45">
        <f t="shared" si="85"/>
        <v>0.5</v>
      </c>
    </row>
    <row r="1111" spans="1:14">
      <c r="A1111" s="44" t="s">
        <v>2866</v>
      </c>
      <c r="B1111" s="10" t="s">
        <v>2867</v>
      </c>
      <c r="C1111" s="3" t="s">
        <v>5121</v>
      </c>
      <c r="E1111" s="22">
        <v>0</v>
      </c>
      <c r="F1111" s="37">
        <v>2</v>
      </c>
      <c r="G1111" s="23">
        <v>1</v>
      </c>
      <c r="H1111" s="20"/>
      <c r="I1111" s="32">
        <v>0</v>
      </c>
      <c r="J1111" s="13">
        <f t="shared" si="86"/>
        <v>3</v>
      </c>
      <c r="K1111" s="6">
        <f t="shared" si="89"/>
        <v>2</v>
      </c>
      <c r="L1111" s="12">
        <f t="shared" si="87"/>
        <v>4</v>
      </c>
      <c r="M1111" s="69">
        <f t="shared" si="88"/>
        <v>0.75</v>
      </c>
      <c r="N1111" s="45">
        <f t="shared" si="85"/>
        <v>0.5</v>
      </c>
    </row>
    <row r="1112" spans="1:14">
      <c r="A1112" s="44" t="s">
        <v>2876</v>
      </c>
      <c r="B1112" s="10" t="s">
        <v>2877</v>
      </c>
      <c r="C1112" s="3" t="s">
        <v>2878</v>
      </c>
      <c r="E1112" s="22">
        <v>1</v>
      </c>
      <c r="F1112" s="37">
        <v>1</v>
      </c>
      <c r="G1112" s="23"/>
      <c r="H1112" s="20">
        <v>1</v>
      </c>
      <c r="I1112" s="32">
        <v>0</v>
      </c>
      <c r="J1112" s="13">
        <f t="shared" si="86"/>
        <v>3</v>
      </c>
      <c r="K1112" s="6">
        <f t="shared" si="89"/>
        <v>3</v>
      </c>
      <c r="L1112" s="12">
        <f t="shared" si="87"/>
        <v>4</v>
      </c>
      <c r="M1112" s="69">
        <f t="shared" si="88"/>
        <v>0.75</v>
      </c>
      <c r="N1112" s="45">
        <f t="shared" si="85"/>
        <v>0.75</v>
      </c>
    </row>
    <row r="1113" spans="1:14">
      <c r="A1113" s="44" t="s">
        <v>2881</v>
      </c>
      <c r="B1113" s="10" t="s">
        <v>2882</v>
      </c>
      <c r="C1113" s="3" t="s">
        <v>178</v>
      </c>
      <c r="E1113" s="18">
        <v>0</v>
      </c>
      <c r="F1113" s="37">
        <v>2</v>
      </c>
      <c r="G1113" s="19">
        <v>1</v>
      </c>
      <c r="H1113" s="21"/>
      <c r="I1113" s="32">
        <v>0</v>
      </c>
      <c r="J1113" s="13">
        <f t="shared" si="86"/>
        <v>3</v>
      </c>
      <c r="K1113" s="6">
        <f t="shared" si="89"/>
        <v>2</v>
      </c>
      <c r="L1113" s="12">
        <f t="shared" si="87"/>
        <v>4</v>
      </c>
      <c r="M1113" s="69">
        <f t="shared" si="88"/>
        <v>0.75</v>
      </c>
      <c r="N1113" s="45">
        <f t="shared" si="85"/>
        <v>0.5</v>
      </c>
    </row>
    <row r="1114" spans="1:14">
      <c r="A1114" s="44" t="s">
        <v>2901</v>
      </c>
      <c r="B1114" s="10" t="s">
        <v>2902</v>
      </c>
      <c r="C1114" s="3" t="s">
        <v>2903</v>
      </c>
      <c r="E1114" s="18">
        <v>0</v>
      </c>
      <c r="F1114" s="37">
        <v>2</v>
      </c>
      <c r="G1114" s="19">
        <v>1</v>
      </c>
      <c r="H1114" s="20"/>
      <c r="I1114" s="32">
        <v>0</v>
      </c>
      <c r="J1114" s="13">
        <f t="shared" si="86"/>
        <v>3</v>
      </c>
      <c r="K1114" s="6">
        <f t="shared" si="89"/>
        <v>2</v>
      </c>
      <c r="L1114" s="12">
        <f t="shared" si="87"/>
        <v>4</v>
      </c>
      <c r="M1114" s="69">
        <f t="shared" si="88"/>
        <v>0.75</v>
      </c>
      <c r="N1114" s="45">
        <f t="shared" si="85"/>
        <v>0.5</v>
      </c>
    </row>
    <row r="1115" spans="1:14">
      <c r="A1115" s="46" t="s">
        <v>2156</v>
      </c>
      <c r="B1115" s="9"/>
      <c r="C1115" s="3" t="s">
        <v>11</v>
      </c>
      <c r="E1115" s="18">
        <v>2</v>
      </c>
      <c r="F1115" s="37">
        <v>0</v>
      </c>
      <c r="G1115" s="19">
        <v>1</v>
      </c>
      <c r="H1115" s="21"/>
      <c r="I1115" s="32">
        <v>0</v>
      </c>
      <c r="J1115" s="13">
        <f t="shared" si="86"/>
        <v>3</v>
      </c>
      <c r="K1115" s="6">
        <f t="shared" si="89"/>
        <v>2</v>
      </c>
      <c r="L1115" s="12">
        <f t="shared" si="87"/>
        <v>4</v>
      </c>
      <c r="M1115" s="69">
        <f t="shared" si="88"/>
        <v>0.75</v>
      </c>
      <c r="N1115" s="45">
        <f t="shared" si="85"/>
        <v>0.5</v>
      </c>
    </row>
    <row r="1116" spans="1:14">
      <c r="A1116" s="44" t="s">
        <v>2494</v>
      </c>
      <c r="B1116" s="11" t="s">
        <v>2495</v>
      </c>
      <c r="C1116" s="3" t="s">
        <v>2496</v>
      </c>
      <c r="E1116" s="18">
        <v>1</v>
      </c>
      <c r="F1116" s="37">
        <v>2</v>
      </c>
      <c r="G1116" s="19">
        <v>0</v>
      </c>
      <c r="H1116" s="21"/>
      <c r="I1116" s="32">
        <v>0</v>
      </c>
      <c r="J1116" s="13">
        <f t="shared" si="86"/>
        <v>3</v>
      </c>
      <c r="K1116" s="6">
        <f t="shared" si="89"/>
        <v>2</v>
      </c>
      <c r="L1116" s="12">
        <f t="shared" si="87"/>
        <v>4</v>
      </c>
      <c r="M1116" s="69">
        <f t="shared" si="88"/>
        <v>0.75</v>
      </c>
      <c r="N1116" s="45">
        <f t="shared" si="85"/>
        <v>0.5</v>
      </c>
    </row>
    <row r="1117" spans="1:14">
      <c r="A1117" s="44" t="s">
        <v>2510</v>
      </c>
      <c r="B1117" s="11" t="s">
        <v>2511</v>
      </c>
      <c r="C1117" s="3" t="s">
        <v>2512</v>
      </c>
      <c r="E1117" s="18">
        <v>2</v>
      </c>
      <c r="F1117" s="37">
        <v>1</v>
      </c>
      <c r="G1117" s="19">
        <v>0</v>
      </c>
      <c r="H1117" s="21"/>
      <c r="I1117" s="32">
        <v>0</v>
      </c>
      <c r="J1117" s="13">
        <f t="shared" si="86"/>
        <v>3</v>
      </c>
      <c r="K1117" s="6">
        <f t="shared" si="89"/>
        <v>2</v>
      </c>
      <c r="L1117" s="12">
        <f t="shared" si="87"/>
        <v>4</v>
      </c>
      <c r="M1117" s="69">
        <f t="shared" si="88"/>
        <v>0.75</v>
      </c>
      <c r="N1117" s="45">
        <f t="shared" si="85"/>
        <v>0.5</v>
      </c>
    </row>
    <row r="1118" spans="1:14">
      <c r="A1118" s="44" t="s">
        <v>2525</v>
      </c>
      <c r="B1118" s="11"/>
      <c r="C1118" s="3" t="s">
        <v>2526</v>
      </c>
      <c r="E1118" s="18">
        <v>2</v>
      </c>
      <c r="F1118" s="37">
        <v>1</v>
      </c>
      <c r="G1118" s="19"/>
      <c r="H1118" s="21">
        <v>0</v>
      </c>
      <c r="I1118" s="32">
        <v>0</v>
      </c>
      <c r="J1118" s="13">
        <f t="shared" si="86"/>
        <v>3</v>
      </c>
      <c r="K1118" s="6">
        <f t="shared" si="89"/>
        <v>2</v>
      </c>
      <c r="L1118" s="12">
        <f t="shared" si="87"/>
        <v>4</v>
      </c>
      <c r="M1118" s="69">
        <f t="shared" si="88"/>
        <v>0.75</v>
      </c>
      <c r="N1118" s="45">
        <f t="shared" si="85"/>
        <v>0.5</v>
      </c>
    </row>
    <row r="1119" spans="1:14">
      <c r="A1119" s="44" t="s">
        <v>370</v>
      </c>
      <c r="B1119" s="1"/>
      <c r="C1119" s="3" t="s">
        <v>11</v>
      </c>
      <c r="E1119" s="18">
        <v>0</v>
      </c>
      <c r="F1119" s="37"/>
      <c r="G1119" s="19">
        <v>1</v>
      </c>
      <c r="H1119" s="20">
        <v>2</v>
      </c>
      <c r="I1119" s="32">
        <v>0</v>
      </c>
      <c r="J1119" s="13">
        <f t="shared" si="86"/>
        <v>3</v>
      </c>
      <c r="K1119" s="6">
        <f t="shared" si="89"/>
        <v>2</v>
      </c>
      <c r="L1119" s="12">
        <f t="shared" si="87"/>
        <v>4</v>
      </c>
      <c r="M1119" s="69">
        <f t="shared" si="88"/>
        <v>0.75</v>
      </c>
      <c r="N1119" s="45">
        <f t="shared" si="85"/>
        <v>0.5</v>
      </c>
    </row>
    <row r="1120" spans="1:14">
      <c r="A1120" s="44" t="s">
        <v>371</v>
      </c>
      <c r="B1120" s="1"/>
      <c r="C1120" s="3" t="s">
        <v>11</v>
      </c>
      <c r="E1120" s="18">
        <v>0</v>
      </c>
      <c r="F1120" s="37"/>
      <c r="G1120" s="19">
        <v>1</v>
      </c>
      <c r="H1120" s="20">
        <v>2</v>
      </c>
      <c r="I1120" s="32">
        <v>0</v>
      </c>
      <c r="J1120" s="13">
        <f t="shared" si="86"/>
        <v>3</v>
      </c>
      <c r="K1120" s="6">
        <f t="shared" si="89"/>
        <v>2</v>
      </c>
      <c r="L1120" s="12">
        <f t="shared" si="87"/>
        <v>4</v>
      </c>
      <c r="M1120" s="69">
        <f t="shared" si="88"/>
        <v>0.75</v>
      </c>
      <c r="N1120" s="45">
        <f t="shared" si="85"/>
        <v>0.5</v>
      </c>
    </row>
    <row r="1121" spans="1:14">
      <c r="A1121" s="44" t="s">
        <v>375</v>
      </c>
      <c r="B1121" s="1"/>
      <c r="C1121" s="3" t="s">
        <v>11</v>
      </c>
      <c r="E1121" s="18">
        <v>0</v>
      </c>
      <c r="F1121" s="37"/>
      <c r="G1121" s="19">
        <v>2</v>
      </c>
      <c r="H1121" s="20">
        <v>1</v>
      </c>
      <c r="I1121" s="32">
        <v>0</v>
      </c>
      <c r="J1121" s="13">
        <f t="shared" si="86"/>
        <v>3</v>
      </c>
      <c r="K1121" s="6">
        <f t="shared" si="89"/>
        <v>2</v>
      </c>
      <c r="L1121" s="12">
        <f t="shared" si="87"/>
        <v>4</v>
      </c>
      <c r="M1121" s="69">
        <f t="shared" si="88"/>
        <v>0.75</v>
      </c>
      <c r="N1121" s="45">
        <f t="shared" si="85"/>
        <v>0.5</v>
      </c>
    </row>
    <row r="1122" spans="1:14">
      <c r="A1122" s="44" t="s">
        <v>376</v>
      </c>
      <c r="B1122" s="1" t="s">
        <v>377</v>
      </c>
      <c r="C1122" s="3" t="s">
        <v>378</v>
      </c>
      <c r="E1122" s="18">
        <v>0</v>
      </c>
      <c r="F1122" s="37"/>
      <c r="G1122" s="19">
        <v>2</v>
      </c>
      <c r="H1122" s="20">
        <v>1</v>
      </c>
      <c r="I1122" s="32">
        <v>0</v>
      </c>
      <c r="J1122" s="13">
        <f t="shared" si="86"/>
        <v>3</v>
      </c>
      <c r="K1122" s="6">
        <f t="shared" si="89"/>
        <v>2</v>
      </c>
      <c r="L1122" s="12">
        <f t="shared" si="87"/>
        <v>4</v>
      </c>
      <c r="M1122" s="69">
        <f t="shared" si="88"/>
        <v>0.75</v>
      </c>
      <c r="N1122" s="45">
        <f t="shared" si="85"/>
        <v>0.5</v>
      </c>
    </row>
    <row r="1123" spans="1:14">
      <c r="A1123" s="44" t="s">
        <v>397</v>
      </c>
      <c r="B1123" s="1" t="s">
        <v>398</v>
      </c>
      <c r="C1123" s="3" t="s">
        <v>399</v>
      </c>
      <c r="E1123" s="18">
        <v>0</v>
      </c>
      <c r="F1123" s="37"/>
      <c r="G1123" s="19">
        <v>2</v>
      </c>
      <c r="H1123" s="20">
        <v>1</v>
      </c>
      <c r="I1123" s="32">
        <v>0</v>
      </c>
      <c r="J1123" s="13">
        <f t="shared" si="86"/>
        <v>3</v>
      </c>
      <c r="K1123" s="6">
        <f t="shared" si="89"/>
        <v>2</v>
      </c>
      <c r="L1123" s="12">
        <f t="shared" si="87"/>
        <v>4</v>
      </c>
      <c r="M1123" s="69">
        <f t="shared" si="88"/>
        <v>0.75</v>
      </c>
      <c r="N1123" s="45">
        <f t="shared" si="85"/>
        <v>0.5</v>
      </c>
    </row>
    <row r="1124" spans="1:14">
      <c r="A1124" s="44" t="s">
        <v>400</v>
      </c>
      <c r="B1124" s="1" t="s">
        <v>401</v>
      </c>
      <c r="C1124" s="3" t="s">
        <v>402</v>
      </c>
      <c r="E1124" s="18">
        <v>2</v>
      </c>
      <c r="F1124" s="37"/>
      <c r="G1124" s="19">
        <v>0</v>
      </c>
      <c r="H1124" s="20">
        <v>1</v>
      </c>
      <c r="I1124" s="32">
        <v>0</v>
      </c>
      <c r="J1124" s="13">
        <f t="shared" si="86"/>
        <v>3</v>
      </c>
      <c r="K1124" s="6">
        <f t="shared" si="89"/>
        <v>2</v>
      </c>
      <c r="L1124" s="12">
        <f t="shared" si="87"/>
        <v>4</v>
      </c>
      <c r="M1124" s="69">
        <f t="shared" si="88"/>
        <v>0.75</v>
      </c>
      <c r="N1124" s="45">
        <f t="shared" ref="N1124:N1187" si="90">K1124/L1124</f>
        <v>0.5</v>
      </c>
    </row>
    <row r="1125" spans="1:14">
      <c r="A1125" s="44" t="s">
        <v>3408</v>
      </c>
      <c r="B1125" s="11" t="s">
        <v>3409</v>
      </c>
      <c r="C1125" s="3" t="s">
        <v>11</v>
      </c>
      <c r="E1125" s="22">
        <v>1</v>
      </c>
      <c r="F1125" s="37">
        <v>2</v>
      </c>
      <c r="G1125" s="23">
        <v>0</v>
      </c>
      <c r="H1125" s="20"/>
      <c r="I1125" s="32">
        <v>0</v>
      </c>
      <c r="J1125" s="13">
        <f t="shared" si="86"/>
        <v>3</v>
      </c>
      <c r="K1125" s="6">
        <f t="shared" si="89"/>
        <v>2</v>
      </c>
      <c r="L1125" s="12">
        <f t="shared" si="87"/>
        <v>4</v>
      </c>
      <c r="M1125" s="69">
        <f t="shared" si="88"/>
        <v>0.75</v>
      </c>
      <c r="N1125" s="45">
        <f t="shared" si="90"/>
        <v>0.5</v>
      </c>
    </row>
    <row r="1126" spans="1:14">
      <c r="A1126" s="44" t="s">
        <v>3411</v>
      </c>
      <c r="B1126" s="11" t="s">
        <v>3412</v>
      </c>
      <c r="C1126" s="3" t="s">
        <v>3413</v>
      </c>
      <c r="E1126" s="22">
        <v>1</v>
      </c>
      <c r="F1126" s="37">
        <v>0</v>
      </c>
      <c r="G1126" s="23">
        <v>2</v>
      </c>
      <c r="H1126" s="20"/>
      <c r="I1126" s="32">
        <v>0</v>
      </c>
      <c r="J1126" s="13">
        <f t="shared" si="86"/>
        <v>3</v>
      </c>
      <c r="K1126" s="6">
        <f t="shared" si="89"/>
        <v>2</v>
      </c>
      <c r="L1126" s="12">
        <f t="shared" si="87"/>
        <v>4</v>
      </c>
      <c r="M1126" s="69">
        <f t="shared" si="88"/>
        <v>0.75</v>
      </c>
      <c r="N1126" s="45">
        <f t="shared" si="90"/>
        <v>0.5</v>
      </c>
    </row>
    <row r="1127" spans="1:14">
      <c r="A1127" s="44" t="s">
        <v>3508</v>
      </c>
      <c r="B1127" s="10" t="s">
        <v>3509</v>
      </c>
      <c r="C1127" s="3" t="s">
        <v>5145</v>
      </c>
      <c r="E1127" s="18">
        <v>1</v>
      </c>
      <c r="F1127" s="37">
        <v>2</v>
      </c>
      <c r="G1127" s="19">
        <v>0</v>
      </c>
      <c r="H1127" s="21"/>
      <c r="I1127" s="32">
        <v>0</v>
      </c>
      <c r="J1127" s="13">
        <f t="shared" si="86"/>
        <v>3</v>
      </c>
      <c r="K1127" s="6">
        <f t="shared" si="89"/>
        <v>2</v>
      </c>
      <c r="L1127" s="12">
        <f t="shared" si="87"/>
        <v>4</v>
      </c>
      <c r="M1127" s="69">
        <f t="shared" si="88"/>
        <v>0.75</v>
      </c>
      <c r="N1127" s="45">
        <f t="shared" si="90"/>
        <v>0.5</v>
      </c>
    </row>
    <row r="1128" spans="1:14">
      <c r="A1128" s="44" t="s">
        <v>2988</v>
      </c>
      <c r="B1128" s="11"/>
      <c r="C1128" s="3" t="s">
        <v>60</v>
      </c>
      <c r="E1128" s="18">
        <v>1</v>
      </c>
      <c r="F1128" s="37">
        <v>2</v>
      </c>
      <c r="G1128" s="19">
        <v>0</v>
      </c>
      <c r="H1128" s="21"/>
      <c r="I1128" s="32">
        <v>0</v>
      </c>
      <c r="J1128" s="13">
        <f t="shared" si="86"/>
        <v>3</v>
      </c>
      <c r="K1128" s="6">
        <f t="shared" si="89"/>
        <v>2</v>
      </c>
      <c r="L1128" s="12">
        <f t="shared" si="87"/>
        <v>4</v>
      </c>
      <c r="M1128" s="69">
        <f t="shared" si="88"/>
        <v>0.75</v>
      </c>
      <c r="N1128" s="45">
        <f t="shared" si="90"/>
        <v>0.5</v>
      </c>
    </row>
    <row r="1129" spans="1:14">
      <c r="A1129" s="44" t="s">
        <v>1967</v>
      </c>
      <c r="B1129" s="10" t="s">
        <v>1968</v>
      </c>
      <c r="E1129" s="18">
        <v>0</v>
      </c>
      <c r="F1129" s="37"/>
      <c r="G1129" s="19">
        <v>2</v>
      </c>
      <c r="H1129" s="21">
        <v>0</v>
      </c>
      <c r="I1129" s="32">
        <v>1</v>
      </c>
      <c r="J1129" s="13">
        <f t="shared" si="86"/>
        <v>3</v>
      </c>
      <c r="K1129" s="6">
        <f t="shared" si="89"/>
        <v>2</v>
      </c>
      <c r="L1129" s="12">
        <f t="shared" si="87"/>
        <v>4</v>
      </c>
      <c r="M1129" s="69">
        <f t="shared" si="88"/>
        <v>0.75</v>
      </c>
      <c r="N1129" s="45">
        <f t="shared" si="90"/>
        <v>0.5</v>
      </c>
    </row>
    <row r="1130" spans="1:14">
      <c r="A1130" s="44" t="s">
        <v>3012</v>
      </c>
      <c r="B1130" s="10" t="s">
        <v>3013</v>
      </c>
      <c r="C1130" s="3" t="s">
        <v>3014</v>
      </c>
      <c r="E1130" s="18">
        <v>2</v>
      </c>
      <c r="F1130" s="37">
        <v>1</v>
      </c>
      <c r="G1130" s="19">
        <v>0</v>
      </c>
      <c r="H1130" s="21"/>
      <c r="I1130" s="32">
        <v>0</v>
      </c>
      <c r="J1130" s="13">
        <f t="shared" si="86"/>
        <v>3</v>
      </c>
      <c r="K1130" s="6">
        <f t="shared" si="89"/>
        <v>2</v>
      </c>
      <c r="L1130" s="12">
        <f t="shared" si="87"/>
        <v>4</v>
      </c>
      <c r="M1130" s="69">
        <f t="shared" si="88"/>
        <v>0.75</v>
      </c>
      <c r="N1130" s="45">
        <f t="shared" si="90"/>
        <v>0.5</v>
      </c>
    </row>
    <row r="1131" spans="1:14">
      <c r="A1131" s="44" t="s">
        <v>3032</v>
      </c>
      <c r="B1131" s="10" t="s">
        <v>3033</v>
      </c>
      <c r="C1131" s="3" t="s">
        <v>3034</v>
      </c>
      <c r="E1131" s="18">
        <v>0</v>
      </c>
      <c r="F1131" s="37">
        <v>2</v>
      </c>
      <c r="G1131" s="19">
        <v>1</v>
      </c>
      <c r="H1131" s="21"/>
      <c r="I1131" s="32">
        <v>0</v>
      </c>
      <c r="J1131" s="13">
        <f t="shared" si="86"/>
        <v>3</v>
      </c>
      <c r="K1131" s="6">
        <f t="shared" si="89"/>
        <v>2</v>
      </c>
      <c r="L1131" s="12">
        <f t="shared" si="87"/>
        <v>4</v>
      </c>
      <c r="M1131" s="69">
        <f t="shared" si="88"/>
        <v>0.75</v>
      </c>
      <c r="N1131" s="45">
        <f t="shared" si="90"/>
        <v>0.5</v>
      </c>
    </row>
    <row r="1132" spans="1:14">
      <c r="A1132" s="44" t="s">
        <v>3035</v>
      </c>
      <c r="B1132" s="10" t="s">
        <v>3036</v>
      </c>
      <c r="C1132" s="3" t="s">
        <v>5125</v>
      </c>
      <c r="E1132" s="18">
        <v>1</v>
      </c>
      <c r="F1132" s="37">
        <v>2</v>
      </c>
      <c r="G1132" s="19">
        <v>0</v>
      </c>
      <c r="H1132" s="21"/>
      <c r="I1132" s="32">
        <v>0</v>
      </c>
      <c r="J1132" s="13">
        <f t="shared" si="86"/>
        <v>3</v>
      </c>
      <c r="K1132" s="6">
        <f t="shared" si="89"/>
        <v>2</v>
      </c>
      <c r="L1132" s="12">
        <f t="shared" si="87"/>
        <v>4</v>
      </c>
      <c r="M1132" s="69">
        <f t="shared" si="88"/>
        <v>0.75</v>
      </c>
      <c r="N1132" s="45">
        <f t="shared" si="90"/>
        <v>0.5</v>
      </c>
    </row>
    <row r="1133" spans="1:14">
      <c r="A1133" s="44" t="s">
        <v>3041</v>
      </c>
      <c r="B1133" s="11" t="s">
        <v>3042</v>
      </c>
      <c r="C1133" s="3" t="s">
        <v>5126</v>
      </c>
      <c r="E1133" s="18">
        <v>1</v>
      </c>
      <c r="F1133" s="37">
        <v>2</v>
      </c>
      <c r="G1133" s="19">
        <v>0</v>
      </c>
      <c r="H1133" s="21"/>
      <c r="I1133" s="32">
        <v>0</v>
      </c>
      <c r="J1133" s="13">
        <f t="shared" si="86"/>
        <v>3</v>
      </c>
      <c r="K1133" s="6">
        <f t="shared" si="89"/>
        <v>2</v>
      </c>
      <c r="L1133" s="12">
        <f t="shared" si="87"/>
        <v>4</v>
      </c>
      <c r="M1133" s="69">
        <f t="shared" si="88"/>
        <v>0.75</v>
      </c>
      <c r="N1133" s="45">
        <f t="shared" si="90"/>
        <v>0.5</v>
      </c>
    </row>
    <row r="1134" spans="1:14">
      <c r="A1134" s="44" t="s">
        <v>3051</v>
      </c>
      <c r="B1134" s="10" t="s">
        <v>3052</v>
      </c>
      <c r="C1134" s="3" t="s">
        <v>5128</v>
      </c>
      <c r="E1134" s="18">
        <v>0</v>
      </c>
      <c r="F1134" s="37">
        <v>2</v>
      </c>
      <c r="G1134" s="19">
        <v>1</v>
      </c>
      <c r="H1134" s="21"/>
      <c r="I1134" s="32">
        <v>0</v>
      </c>
      <c r="J1134" s="13">
        <f t="shared" si="86"/>
        <v>3</v>
      </c>
      <c r="K1134" s="6">
        <f t="shared" si="89"/>
        <v>2</v>
      </c>
      <c r="L1134" s="12">
        <f t="shared" si="87"/>
        <v>4</v>
      </c>
      <c r="M1134" s="69">
        <f t="shared" si="88"/>
        <v>0.75</v>
      </c>
      <c r="N1134" s="45">
        <f t="shared" si="90"/>
        <v>0.5</v>
      </c>
    </row>
    <row r="1135" spans="1:14">
      <c r="A1135" s="44" t="s">
        <v>3053</v>
      </c>
      <c r="B1135" s="10" t="s">
        <v>3054</v>
      </c>
      <c r="C1135" s="3" t="s">
        <v>60</v>
      </c>
      <c r="E1135" s="18">
        <v>0</v>
      </c>
      <c r="F1135" s="37">
        <v>2</v>
      </c>
      <c r="G1135" s="19">
        <v>1</v>
      </c>
      <c r="H1135" s="21"/>
      <c r="I1135" s="32">
        <v>0</v>
      </c>
      <c r="J1135" s="13">
        <f t="shared" si="86"/>
        <v>3</v>
      </c>
      <c r="K1135" s="6">
        <f t="shared" si="89"/>
        <v>2</v>
      </c>
      <c r="L1135" s="12">
        <f t="shared" si="87"/>
        <v>4</v>
      </c>
      <c r="M1135" s="69">
        <f t="shared" si="88"/>
        <v>0.75</v>
      </c>
      <c r="N1135" s="45">
        <f t="shared" si="90"/>
        <v>0.5</v>
      </c>
    </row>
    <row r="1136" spans="1:14">
      <c r="A1136" s="44" t="s">
        <v>3069</v>
      </c>
      <c r="B1136" s="10" t="s">
        <v>3070</v>
      </c>
      <c r="C1136" s="3" t="s">
        <v>5129</v>
      </c>
      <c r="E1136" s="18">
        <v>1</v>
      </c>
      <c r="F1136" s="37">
        <v>2</v>
      </c>
      <c r="G1136" s="19">
        <v>0</v>
      </c>
      <c r="H1136" s="21"/>
      <c r="I1136" s="32">
        <v>0</v>
      </c>
      <c r="J1136" s="13">
        <f t="shared" si="86"/>
        <v>3</v>
      </c>
      <c r="K1136" s="6">
        <f t="shared" si="89"/>
        <v>2</v>
      </c>
      <c r="L1136" s="12">
        <f t="shared" si="87"/>
        <v>4</v>
      </c>
      <c r="M1136" s="69">
        <f t="shared" si="88"/>
        <v>0.75</v>
      </c>
      <c r="N1136" s="45">
        <f t="shared" si="90"/>
        <v>0.5</v>
      </c>
    </row>
    <row r="1137" spans="1:14">
      <c r="A1137" s="44" t="s">
        <v>3076</v>
      </c>
      <c r="B1137" s="10" t="s">
        <v>3077</v>
      </c>
      <c r="C1137" s="3" t="s">
        <v>5130</v>
      </c>
      <c r="E1137" s="18">
        <v>1</v>
      </c>
      <c r="F1137" s="37">
        <v>2</v>
      </c>
      <c r="G1137" s="19">
        <v>0</v>
      </c>
      <c r="H1137" s="21"/>
      <c r="I1137" s="32">
        <v>0</v>
      </c>
      <c r="J1137" s="13">
        <f t="shared" si="86"/>
        <v>3</v>
      </c>
      <c r="K1137" s="6">
        <f t="shared" si="89"/>
        <v>2</v>
      </c>
      <c r="L1137" s="12">
        <f t="shared" si="87"/>
        <v>4</v>
      </c>
      <c r="M1137" s="69">
        <f t="shared" si="88"/>
        <v>0.75</v>
      </c>
      <c r="N1137" s="45">
        <f t="shared" si="90"/>
        <v>0.5</v>
      </c>
    </row>
    <row r="1138" spans="1:14">
      <c r="A1138" s="44" t="s">
        <v>3087</v>
      </c>
      <c r="B1138" s="10" t="s">
        <v>3088</v>
      </c>
      <c r="C1138" s="3" t="s">
        <v>3089</v>
      </c>
      <c r="E1138" s="18">
        <v>2</v>
      </c>
      <c r="F1138" s="37">
        <v>0</v>
      </c>
      <c r="G1138" s="19">
        <v>1</v>
      </c>
      <c r="H1138" s="21"/>
      <c r="I1138" s="32">
        <v>0</v>
      </c>
      <c r="J1138" s="13">
        <f t="shared" si="86"/>
        <v>3</v>
      </c>
      <c r="K1138" s="6">
        <f t="shared" si="89"/>
        <v>2</v>
      </c>
      <c r="L1138" s="12">
        <f t="shared" si="87"/>
        <v>4</v>
      </c>
      <c r="M1138" s="69">
        <f t="shared" si="88"/>
        <v>0.75</v>
      </c>
      <c r="N1138" s="45">
        <f t="shared" si="90"/>
        <v>0.5</v>
      </c>
    </row>
    <row r="1139" spans="1:14">
      <c r="A1139" s="44" t="s">
        <v>3122</v>
      </c>
      <c r="B1139" s="10" t="s">
        <v>3123</v>
      </c>
      <c r="C1139" s="3" t="s">
        <v>5133</v>
      </c>
      <c r="E1139" s="18">
        <v>0</v>
      </c>
      <c r="F1139" s="37">
        <v>0</v>
      </c>
      <c r="G1139" s="19">
        <v>3</v>
      </c>
      <c r="H1139" s="21"/>
      <c r="I1139" s="32">
        <v>0</v>
      </c>
      <c r="J1139" s="13">
        <f t="shared" si="86"/>
        <v>3</v>
      </c>
      <c r="K1139" s="6">
        <f t="shared" si="89"/>
        <v>1</v>
      </c>
      <c r="L1139" s="12">
        <f t="shared" si="87"/>
        <v>4</v>
      </c>
      <c r="M1139" s="69">
        <f t="shared" si="88"/>
        <v>0.75</v>
      </c>
      <c r="N1139" s="45">
        <f t="shared" si="90"/>
        <v>0.25</v>
      </c>
    </row>
    <row r="1140" spans="1:14">
      <c r="A1140" s="44" t="s">
        <v>2538</v>
      </c>
      <c r="B1140" s="11" t="s">
        <v>2539</v>
      </c>
      <c r="C1140" s="3" t="s">
        <v>5111</v>
      </c>
      <c r="E1140" s="18">
        <v>2</v>
      </c>
      <c r="F1140" s="37"/>
      <c r="G1140" s="19">
        <v>0</v>
      </c>
      <c r="H1140" s="21">
        <v>0</v>
      </c>
      <c r="I1140" s="32">
        <v>1</v>
      </c>
      <c r="J1140" s="13">
        <f t="shared" si="86"/>
        <v>3</v>
      </c>
      <c r="K1140" s="6">
        <f t="shared" si="89"/>
        <v>2</v>
      </c>
      <c r="L1140" s="12">
        <f t="shared" si="87"/>
        <v>4</v>
      </c>
      <c r="M1140" s="69">
        <f t="shared" si="88"/>
        <v>0.75</v>
      </c>
      <c r="N1140" s="45">
        <f t="shared" si="90"/>
        <v>0.5</v>
      </c>
    </row>
    <row r="1141" spans="1:14">
      <c r="A1141" s="44" t="s">
        <v>2574</v>
      </c>
      <c r="B1141" s="11" t="s">
        <v>2575</v>
      </c>
      <c r="C1141" s="3" t="s">
        <v>2576</v>
      </c>
      <c r="E1141" s="18">
        <v>1</v>
      </c>
      <c r="F1141" s="37">
        <v>2</v>
      </c>
      <c r="G1141" s="19">
        <v>0</v>
      </c>
      <c r="H1141" s="21"/>
      <c r="I1141" s="32">
        <v>0</v>
      </c>
      <c r="J1141" s="13">
        <f t="shared" si="86"/>
        <v>3</v>
      </c>
      <c r="K1141" s="6">
        <f t="shared" si="89"/>
        <v>2</v>
      </c>
      <c r="L1141" s="12">
        <f t="shared" si="87"/>
        <v>4</v>
      </c>
      <c r="M1141" s="69">
        <f t="shared" si="88"/>
        <v>0.75</v>
      </c>
      <c r="N1141" s="45">
        <f t="shared" si="90"/>
        <v>0.5</v>
      </c>
    </row>
    <row r="1142" spans="1:14">
      <c r="A1142" s="44" t="s">
        <v>225</v>
      </c>
      <c r="B1142" s="10"/>
      <c r="C1142" s="3" t="s">
        <v>72</v>
      </c>
      <c r="E1142" s="18"/>
      <c r="F1142" s="37">
        <v>2</v>
      </c>
      <c r="G1142" s="19">
        <v>0</v>
      </c>
      <c r="H1142" s="20">
        <v>0</v>
      </c>
      <c r="I1142" s="32">
        <v>1</v>
      </c>
      <c r="J1142" s="13">
        <f t="shared" si="86"/>
        <v>3</v>
      </c>
      <c r="K1142" s="6">
        <f t="shared" si="89"/>
        <v>2</v>
      </c>
      <c r="L1142" s="12">
        <f t="shared" si="87"/>
        <v>4</v>
      </c>
      <c r="M1142" s="69">
        <f t="shared" si="88"/>
        <v>0.75</v>
      </c>
      <c r="N1142" s="45">
        <f t="shared" si="90"/>
        <v>0.5</v>
      </c>
    </row>
    <row r="1143" spans="1:14">
      <c r="A1143" s="44" t="s">
        <v>3160</v>
      </c>
      <c r="B1143" s="10" t="s">
        <v>3161</v>
      </c>
      <c r="C1143" s="3" t="s">
        <v>3162</v>
      </c>
      <c r="E1143" s="18">
        <v>2</v>
      </c>
      <c r="F1143" s="37">
        <v>0</v>
      </c>
      <c r="G1143" s="19">
        <v>1</v>
      </c>
      <c r="H1143" s="21"/>
      <c r="I1143" s="32">
        <v>0</v>
      </c>
      <c r="J1143" s="13">
        <f t="shared" si="86"/>
        <v>3</v>
      </c>
      <c r="K1143" s="6">
        <f t="shared" si="89"/>
        <v>2</v>
      </c>
      <c r="L1143" s="12">
        <f t="shared" si="87"/>
        <v>4</v>
      </c>
      <c r="M1143" s="69">
        <f t="shared" si="88"/>
        <v>0.75</v>
      </c>
      <c r="N1143" s="45">
        <f t="shared" si="90"/>
        <v>0.5</v>
      </c>
    </row>
    <row r="1144" spans="1:14" s="4" customFormat="1">
      <c r="A1144" s="44" t="s">
        <v>3156</v>
      </c>
      <c r="B1144" s="10" t="s">
        <v>3157</v>
      </c>
      <c r="C1144" s="3" t="s">
        <v>5136</v>
      </c>
      <c r="D1144" s="6"/>
      <c r="E1144" s="18">
        <v>1</v>
      </c>
      <c r="F1144" s="37">
        <v>2</v>
      </c>
      <c r="G1144" s="19">
        <v>0</v>
      </c>
      <c r="H1144" s="21"/>
      <c r="I1144" s="32">
        <v>0</v>
      </c>
      <c r="J1144" s="13">
        <f t="shared" si="86"/>
        <v>3</v>
      </c>
      <c r="K1144" s="6">
        <f t="shared" si="89"/>
        <v>2</v>
      </c>
      <c r="L1144" s="12">
        <f t="shared" si="87"/>
        <v>4</v>
      </c>
      <c r="M1144" s="69">
        <f t="shared" si="88"/>
        <v>0.75</v>
      </c>
      <c r="N1144" s="45">
        <f t="shared" si="90"/>
        <v>0.5</v>
      </c>
    </row>
    <row r="1145" spans="1:14">
      <c r="A1145" s="44" t="s">
        <v>2768</v>
      </c>
      <c r="B1145" s="10" t="s">
        <v>2769</v>
      </c>
      <c r="C1145" s="3" t="s">
        <v>2770</v>
      </c>
      <c r="E1145" s="18"/>
      <c r="F1145" s="37">
        <v>2</v>
      </c>
      <c r="G1145" s="19">
        <v>1</v>
      </c>
      <c r="H1145" s="21">
        <v>0</v>
      </c>
      <c r="I1145" s="32">
        <v>0</v>
      </c>
      <c r="J1145" s="13">
        <f t="shared" si="86"/>
        <v>3</v>
      </c>
      <c r="K1145" s="6">
        <f t="shared" si="89"/>
        <v>2</v>
      </c>
      <c r="L1145" s="12">
        <f t="shared" si="87"/>
        <v>4</v>
      </c>
      <c r="M1145" s="69">
        <f t="shared" si="88"/>
        <v>0.75</v>
      </c>
      <c r="N1145" s="45">
        <f t="shared" si="90"/>
        <v>0.5</v>
      </c>
    </row>
    <row r="1146" spans="1:14">
      <c r="A1146" s="44" t="s">
        <v>2201</v>
      </c>
      <c r="B1146" s="10" t="s">
        <v>2202</v>
      </c>
      <c r="C1146" s="3" t="s">
        <v>2203</v>
      </c>
      <c r="E1146" s="18">
        <v>2</v>
      </c>
      <c r="F1146" s="37">
        <v>0</v>
      </c>
      <c r="G1146" s="19">
        <v>1</v>
      </c>
      <c r="H1146" s="21"/>
      <c r="I1146" s="32">
        <v>0</v>
      </c>
      <c r="J1146" s="13">
        <f t="shared" si="86"/>
        <v>3</v>
      </c>
      <c r="K1146" s="6">
        <f t="shared" si="89"/>
        <v>2</v>
      </c>
      <c r="L1146" s="12">
        <f t="shared" si="87"/>
        <v>4</v>
      </c>
      <c r="M1146" s="69">
        <f t="shared" si="88"/>
        <v>0.75</v>
      </c>
      <c r="N1146" s="45">
        <f t="shared" si="90"/>
        <v>0.5</v>
      </c>
    </row>
    <row r="1147" spans="1:14">
      <c r="A1147" s="44" t="s">
        <v>267</v>
      </c>
      <c r="B1147" s="10" t="s">
        <v>268</v>
      </c>
      <c r="C1147" s="3" t="s">
        <v>269</v>
      </c>
      <c r="E1147" s="18">
        <v>0</v>
      </c>
      <c r="F1147" s="37"/>
      <c r="G1147" s="19">
        <v>2</v>
      </c>
      <c r="H1147" s="20">
        <v>1</v>
      </c>
      <c r="I1147" s="32">
        <v>0</v>
      </c>
      <c r="J1147" s="13">
        <f t="shared" si="86"/>
        <v>3</v>
      </c>
      <c r="K1147" s="6">
        <f t="shared" si="89"/>
        <v>2</v>
      </c>
      <c r="L1147" s="12">
        <f t="shared" si="87"/>
        <v>4</v>
      </c>
      <c r="M1147" s="69">
        <f t="shared" si="88"/>
        <v>0.75</v>
      </c>
      <c r="N1147" s="45">
        <f t="shared" si="90"/>
        <v>0.5</v>
      </c>
    </row>
    <row r="1148" spans="1:14">
      <c r="A1148" s="44" t="s">
        <v>292</v>
      </c>
      <c r="B1148" s="10" t="s">
        <v>293</v>
      </c>
      <c r="E1148" s="18">
        <v>0</v>
      </c>
      <c r="F1148" s="37"/>
      <c r="G1148" s="19">
        <v>2</v>
      </c>
      <c r="H1148" s="20">
        <v>0</v>
      </c>
      <c r="I1148" s="32">
        <v>1</v>
      </c>
      <c r="J1148" s="13">
        <f t="shared" si="86"/>
        <v>3</v>
      </c>
      <c r="K1148" s="6">
        <f t="shared" si="89"/>
        <v>2</v>
      </c>
      <c r="L1148" s="12">
        <f t="shared" si="87"/>
        <v>4</v>
      </c>
      <c r="M1148" s="69">
        <f t="shared" si="88"/>
        <v>0.75</v>
      </c>
      <c r="N1148" s="45">
        <f t="shared" si="90"/>
        <v>0.5</v>
      </c>
    </row>
    <row r="1149" spans="1:14">
      <c r="A1149" s="44" t="s">
        <v>2209</v>
      </c>
      <c r="B1149" s="10"/>
      <c r="C1149" s="3" t="s">
        <v>11</v>
      </c>
      <c r="E1149" s="18">
        <v>1</v>
      </c>
      <c r="F1149" s="37">
        <v>2</v>
      </c>
      <c r="G1149" s="19">
        <v>0</v>
      </c>
      <c r="H1149" s="21"/>
      <c r="I1149" s="32">
        <v>0</v>
      </c>
      <c r="J1149" s="13">
        <f t="shared" si="86"/>
        <v>3</v>
      </c>
      <c r="K1149" s="6">
        <f t="shared" si="89"/>
        <v>2</v>
      </c>
      <c r="L1149" s="12">
        <f t="shared" si="87"/>
        <v>4</v>
      </c>
      <c r="M1149" s="69">
        <f t="shared" si="88"/>
        <v>0.75</v>
      </c>
      <c r="N1149" s="45">
        <f t="shared" si="90"/>
        <v>0.5</v>
      </c>
    </row>
    <row r="1150" spans="1:14">
      <c r="A1150" s="44" t="s">
        <v>2210</v>
      </c>
      <c r="B1150" s="10" t="s">
        <v>2211</v>
      </c>
      <c r="C1150" s="3" t="s">
        <v>2212</v>
      </c>
      <c r="E1150" s="18">
        <v>1</v>
      </c>
      <c r="F1150" s="37">
        <v>2</v>
      </c>
      <c r="G1150" s="19">
        <v>0</v>
      </c>
      <c r="H1150" s="21"/>
      <c r="I1150" s="32">
        <v>0</v>
      </c>
      <c r="J1150" s="13">
        <f t="shared" si="86"/>
        <v>3</v>
      </c>
      <c r="K1150" s="6">
        <f t="shared" si="89"/>
        <v>2</v>
      </c>
      <c r="L1150" s="12">
        <f t="shared" si="87"/>
        <v>4</v>
      </c>
      <c r="M1150" s="69">
        <f t="shared" si="88"/>
        <v>0.75</v>
      </c>
      <c r="N1150" s="45">
        <f t="shared" si="90"/>
        <v>0.5</v>
      </c>
    </row>
    <row r="1151" spans="1:14">
      <c r="A1151" s="44" t="s">
        <v>1970</v>
      </c>
      <c r="B1151" s="10" t="s">
        <v>1971</v>
      </c>
      <c r="C1151" s="3" t="s">
        <v>1972</v>
      </c>
      <c r="E1151" s="18">
        <v>0</v>
      </c>
      <c r="F1151" s="37">
        <v>0</v>
      </c>
      <c r="G1151" s="19">
        <v>3</v>
      </c>
      <c r="H1151" s="21"/>
      <c r="I1151" s="32">
        <v>0</v>
      </c>
      <c r="J1151" s="13">
        <f t="shared" si="86"/>
        <v>3</v>
      </c>
      <c r="K1151" s="6">
        <f t="shared" si="89"/>
        <v>1</v>
      </c>
      <c r="L1151" s="12">
        <f t="shared" si="87"/>
        <v>4</v>
      </c>
      <c r="M1151" s="69">
        <f t="shared" si="88"/>
        <v>0.75</v>
      </c>
      <c r="N1151" s="45">
        <f t="shared" si="90"/>
        <v>0.25</v>
      </c>
    </row>
    <row r="1152" spans="1:14">
      <c r="A1152" s="44" t="s">
        <v>2581</v>
      </c>
      <c r="B1152" s="11"/>
      <c r="C1152" s="3" t="s">
        <v>11</v>
      </c>
      <c r="E1152" s="18">
        <v>1</v>
      </c>
      <c r="F1152" s="37">
        <v>2</v>
      </c>
      <c r="G1152" s="19">
        <v>0</v>
      </c>
      <c r="H1152" s="21"/>
      <c r="I1152" s="32">
        <v>0</v>
      </c>
      <c r="J1152" s="13">
        <f t="shared" si="86"/>
        <v>3</v>
      </c>
      <c r="K1152" s="6">
        <f t="shared" si="89"/>
        <v>2</v>
      </c>
      <c r="L1152" s="12">
        <f t="shared" si="87"/>
        <v>4</v>
      </c>
      <c r="M1152" s="69">
        <f t="shared" si="88"/>
        <v>0.75</v>
      </c>
      <c r="N1152" s="45">
        <f t="shared" si="90"/>
        <v>0.5</v>
      </c>
    </row>
    <row r="1153" spans="1:14">
      <c r="A1153" s="44" t="s">
        <v>603</v>
      </c>
      <c r="B1153" s="10" t="s">
        <v>604</v>
      </c>
      <c r="C1153" s="3" t="s">
        <v>605</v>
      </c>
      <c r="E1153" s="18">
        <v>0</v>
      </c>
      <c r="F1153" s="37"/>
      <c r="G1153" s="19">
        <v>2</v>
      </c>
      <c r="H1153" s="20">
        <v>1</v>
      </c>
      <c r="I1153" s="32">
        <v>0</v>
      </c>
      <c r="J1153" s="13">
        <f t="shared" si="86"/>
        <v>3</v>
      </c>
      <c r="K1153" s="6">
        <f t="shared" si="89"/>
        <v>2</v>
      </c>
      <c r="L1153" s="12">
        <f t="shared" si="87"/>
        <v>4</v>
      </c>
      <c r="M1153" s="69">
        <f t="shared" si="88"/>
        <v>0.75</v>
      </c>
      <c r="N1153" s="45">
        <f t="shared" si="90"/>
        <v>0.5</v>
      </c>
    </row>
    <row r="1154" spans="1:14">
      <c r="A1154" s="44" t="s">
        <v>2368</v>
      </c>
      <c r="B1154" s="10"/>
      <c r="C1154" s="3" t="s">
        <v>11</v>
      </c>
      <c r="E1154" s="18">
        <v>3</v>
      </c>
      <c r="F1154" s="37">
        <v>0</v>
      </c>
      <c r="G1154" s="19">
        <v>0</v>
      </c>
      <c r="H1154" s="21">
        <v>0</v>
      </c>
      <c r="I1154" s="32"/>
      <c r="J1154" s="13">
        <f t="shared" si="86"/>
        <v>3</v>
      </c>
      <c r="K1154" s="6">
        <f t="shared" si="89"/>
        <v>1</v>
      </c>
      <c r="L1154" s="12">
        <f t="shared" si="87"/>
        <v>4</v>
      </c>
      <c r="M1154" s="69">
        <f t="shared" si="88"/>
        <v>0.75</v>
      </c>
      <c r="N1154" s="45">
        <f t="shared" si="90"/>
        <v>0.25</v>
      </c>
    </row>
    <row r="1155" spans="1:14">
      <c r="A1155" s="44" t="s">
        <v>3178</v>
      </c>
      <c r="B1155" s="10" t="s">
        <v>3179</v>
      </c>
      <c r="C1155" s="3" t="s">
        <v>5138</v>
      </c>
      <c r="E1155" s="18">
        <v>1</v>
      </c>
      <c r="F1155" s="37">
        <v>2</v>
      </c>
      <c r="G1155" s="19">
        <v>0</v>
      </c>
      <c r="H1155" s="21"/>
      <c r="I1155" s="32">
        <v>0</v>
      </c>
      <c r="J1155" s="13">
        <f t="shared" si="86"/>
        <v>3</v>
      </c>
      <c r="K1155" s="6">
        <f t="shared" si="89"/>
        <v>2</v>
      </c>
      <c r="L1155" s="12">
        <f t="shared" si="87"/>
        <v>4</v>
      </c>
      <c r="M1155" s="69">
        <f t="shared" si="88"/>
        <v>0.75</v>
      </c>
      <c r="N1155" s="45">
        <f t="shared" si="90"/>
        <v>0.5</v>
      </c>
    </row>
    <row r="1156" spans="1:14">
      <c r="A1156" s="44" t="s">
        <v>3183</v>
      </c>
      <c r="B1156" s="10" t="s">
        <v>3184</v>
      </c>
      <c r="C1156" s="3" t="s">
        <v>3185</v>
      </c>
      <c r="E1156" s="18">
        <v>3</v>
      </c>
      <c r="F1156" s="37">
        <v>0</v>
      </c>
      <c r="G1156" s="19">
        <v>0</v>
      </c>
      <c r="H1156" s="21"/>
      <c r="I1156" s="32">
        <v>0</v>
      </c>
      <c r="J1156" s="13">
        <f t="shared" ref="J1156:J1219" si="91">SUM(E1156,F1156,G1156,H1156,I1156)</f>
        <v>3</v>
      </c>
      <c r="K1156" s="6">
        <f t="shared" si="89"/>
        <v>1</v>
      </c>
      <c r="L1156" s="12">
        <f t="shared" ref="L1156:L1219" si="92">COUNT(E1156:I1156)</f>
        <v>4</v>
      </c>
      <c r="M1156" s="69">
        <f t="shared" ref="M1156:M1219" si="93">J1156/L1156</f>
        <v>0.75</v>
      </c>
      <c r="N1156" s="45">
        <f t="shared" si="90"/>
        <v>0.25</v>
      </c>
    </row>
    <row r="1157" spans="1:14">
      <c r="A1157" s="44" t="s">
        <v>3195</v>
      </c>
      <c r="B1157" s="10"/>
      <c r="C1157" s="3" t="s">
        <v>3196</v>
      </c>
      <c r="E1157" s="18">
        <v>1</v>
      </c>
      <c r="F1157" s="37">
        <v>2</v>
      </c>
      <c r="G1157" s="19">
        <v>0</v>
      </c>
      <c r="H1157" s="21"/>
      <c r="I1157" s="32">
        <v>0</v>
      </c>
      <c r="J1157" s="13">
        <f t="shared" si="91"/>
        <v>3</v>
      </c>
      <c r="K1157" s="6">
        <f t="shared" ref="K1157:K1220" si="94">COUNTIF(E1157:I1157,"&gt;0")</f>
        <v>2</v>
      </c>
      <c r="L1157" s="12">
        <f t="shared" si="92"/>
        <v>4</v>
      </c>
      <c r="M1157" s="69">
        <f t="shared" si="93"/>
        <v>0.75</v>
      </c>
      <c r="N1157" s="45">
        <f t="shared" si="90"/>
        <v>0.5</v>
      </c>
    </row>
    <row r="1158" spans="1:14">
      <c r="A1158" s="44" t="s">
        <v>3197</v>
      </c>
      <c r="B1158" s="10"/>
      <c r="C1158" s="3" t="s">
        <v>11</v>
      </c>
      <c r="E1158" s="18">
        <v>1</v>
      </c>
      <c r="F1158" s="37">
        <v>2</v>
      </c>
      <c r="G1158" s="19">
        <v>0</v>
      </c>
      <c r="H1158" s="21"/>
      <c r="I1158" s="32">
        <v>0</v>
      </c>
      <c r="J1158" s="13">
        <f t="shared" si="91"/>
        <v>3</v>
      </c>
      <c r="K1158" s="6">
        <f t="shared" si="94"/>
        <v>2</v>
      </c>
      <c r="L1158" s="12">
        <f t="shared" si="92"/>
        <v>4</v>
      </c>
      <c r="M1158" s="69">
        <f t="shared" si="93"/>
        <v>0.75</v>
      </c>
      <c r="N1158" s="45">
        <f t="shared" si="90"/>
        <v>0.5</v>
      </c>
    </row>
    <row r="1159" spans="1:14">
      <c r="A1159" s="44" t="s">
        <v>2376</v>
      </c>
      <c r="B1159" s="11" t="s">
        <v>3540</v>
      </c>
      <c r="C1159" s="3" t="s">
        <v>92</v>
      </c>
      <c r="E1159" s="18">
        <v>1</v>
      </c>
      <c r="F1159" s="37">
        <v>2</v>
      </c>
      <c r="G1159" s="19">
        <v>0</v>
      </c>
      <c r="H1159" s="21"/>
      <c r="I1159" s="32">
        <v>0</v>
      </c>
      <c r="J1159" s="13">
        <f t="shared" si="91"/>
        <v>3</v>
      </c>
      <c r="K1159" s="6">
        <f t="shared" si="94"/>
        <v>2</v>
      </c>
      <c r="L1159" s="12">
        <f t="shared" si="92"/>
        <v>4</v>
      </c>
      <c r="M1159" s="69">
        <f t="shared" si="93"/>
        <v>0.75</v>
      </c>
      <c r="N1159" s="45">
        <f t="shared" si="90"/>
        <v>0.5</v>
      </c>
    </row>
    <row r="1160" spans="1:14">
      <c r="A1160" s="44" t="s">
        <v>2273</v>
      </c>
      <c r="B1160" s="11" t="s">
        <v>2274</v>
      </c>
      <c r="C1160" s="3" t="s">
        <v>5102</v>
      </c>
      <c r="E1160" s="18">
        <v>2</v>
      </c>
      <c r="F1160" s="37">
        <v>1</v>
      </c>
      <c r="G1160" s="19">
        <v>0</v>
      </c>
      <c r="H1160" s="21"/>
      <c r="I1160" s="32">
        <v>0</v>
      </c>
      <c r="J1160" s="13">
        <f t="shared" si="91"/>
        <v>3</v>
      </c>
      <c r="K1160" s="6">
        <f t="shared" si="94"/>
        <v>2</v>
      </c>
      <c r="L1160" s="12">
        <f t="shared" si="92"/>
        <v>4</v>
      </c>
      <c r="M1160" s="69">
        <f t="shared" si="93"/>
        <v>0.75</v>
      </c>
      <c r="N1160" s="45">
        <f t="shared" si="90"/>
        <v>0.5</v>
      </c>
    </row>
    <row r="1161" spans="1:14">
      <c r="A1161" s="44" t="s">
        <v>2287</v>
      </c>
      <c r="B1161" s="10" t="s">
        <v>2288</v>
      </c>
      <c r="C1161" s="3" t="s">
        <v>2289</v>
      </c>
      <c r="E1161" s="22">
        <v>1</v>
      </c>
      <c r="F1161" s="37">
        <v>1</v>
      </c>
      <c r="G1161" s="23"/>
      <c r="H1161" s="20">
        <v>1</v>
      </c>
      <c r="I1161" s="32">
        <v>0</v>
      </c>
      <c r="J1161" s="13">
        <f t="shared" si="91"/>
        <v>3</v>
      </c>
      <c r="K1161" s="6">
        <f t="shared" si="94"/>
        <v>3</v>
      </c>
      <c r="L1161" s="12">
        <f t="shared" si="92"/>
        <v>4</v>
      </c>
      <c r="M1161" s="69">
        <f t="shared" si="93"/>
        <v>0.75</v>
      </c>
      <c r="N1161" s="45">
        <f t="shared" si="90"/>
        <v>0.75</v>
      </c>
    </row>
    <row r="1162" spans="1:14">
      <c r="A1162" s="44" t="s">
        <v>3528</v>
      </c>
      <c r="B1162" s="11"/>
      <c r="C1162" s="3" t="s">
        <v>11</v>
      </c>
      <c r="E1162" s="18">
        <v>1</v>
      </c>
      <c r="F1162" s="37">
        <v>2</v>
      </c>
      <c r="G1162" s="19">
        <v>0</v>
      </c>
      <c r="H1162" s="21"/>
      <c r="I1162" s="32">
        <v>0</v>
      </c>
      <c r="J1162" s="13">
        <f t="shared" si="91"/>
        <v>3</v>
      </c>
      <c r="K1162" s="6">
        <f t="shared" si="94"/>
        <v>2</v>
      </c>
      <c r="L1162" s="12">
        <f t="shared" si="92"/>
        <v>4</v>
      </c>
      <c r="M1162" s="69">
        <f t="shared" si="93"/>
        <v>0.75</v>
      </c>
      <c r="N1162" s="45">
        <f t="shared" si="90"/>
        <v>0.5</v>
      </c>
    </row>
    <row r="1163" spans="1:14">
      <c r="A1163" s="44" t="s">
        <v>3523</v>
      </c>
      <c r="B1163" s="11" t="s">
        <v>3524</v>
      </c>
      <c r="C1163" s="3" t="s">
        <v>3525</v>
      </c>
      <c r="E1163" s="18">
        <v>1</v>
      </c>
      <c r="F1163" s="37">
        <v>2</v>
      </c>
      <c r="G1163" s="19">
        <v>0</v>
      </c>
      <c r="H1163" s="21"/>
      <c r="I1163" s="32">
        <v>0</v>
      </c>
      <c r="J1163" s="13">
        <f t="shared" si="91"/>
        <v>3</v>
      </c>
      <c r="K1163" s="6">
        <f t="shared" si="94"/>
        <v>2</v>
      </c>
      <c r="L1163" s="12">
        <f t="shared" si="92"/>
        <v>4</v>
      </c>
      <c r="M1163" s="69">
        <f t="shared" si="93"/>
        <v>0.75</v>
      </c>
      <c r="N1163" s="45">
        <f t="shared" si="90"/>
        <v>0.5</v>
      </c>
    </row>
    <row r="1164" spans="1:14">
      <c r="A1164" s="47" t="s">
        <v>3518</v>
      </c>
      <c r="B1164" s="10" t="s">
        <v>3519</v>
      </c>
      <c r="C1164" s="3" t="s">
        <v>3520</v>
      </c>
      <c r="E1164" s="18">
        <v>0</v>
      </c>
      <c r="F1164" s="37">
        <v>0</v>
      </c>
      <c r="G1164" s="19">
        <v>0</v>
      </c>
      <c r="H1164" s="21"/>
      <c r="I1164" s="32">
        <v>3</v>
      </c>
      <c r="J1164" s="13">
        <f t="shared" si="91"/>
        <v>3</v>
      </c>
      <c r="K1164" s="6">
        <f t="shared" si="94"/>
        <v>1</v>
      </c>
      <c r="L1164" s="12">
        <f t="shared" si="92"/>
        <v>4</v>
      </c>
      <c r="M1164" s="69">
        <f t="shared" si="93"/>
        <v>0.75</v>
      </c>
      <c r="N1164" s="45">
        <f t="shared" si="90"/>
        <v>0.25</v>
      </c>
    </row>
    <row r="1165" spans="1:14">
      <c r="A1165" s="44" t="s">
        <v>629</v>
      </c>
      <c r="B1165" s="8" t="s">
        <v>630</v>
      </c>
      <c r="C1165" s="3" t="s">
        <v>631</v>
      </c>
      <c r="E1165" s="18">
        <v>1</v>
      </c>
      <c r="F1165" s="37">
        <v>0</v>
      </c>
      <c r="G1165" s="19">
        <v>1</v>
      </c>
      <c r="H1165" s="20"/>
      <c r="I1165" s="32">
        <v>1</v>
      </c>
      <c r="J1165" s="13">
        <f t="shared" si="91"/>
        <v>3</v>
      </c>
      <c r="K1165" s="6">
        <f t="shared" si="94"/>
        <v>3</v>
      </c>
      <c r="L1165" s="12">
        <f t="shared" si="92"/>
        <v>4</v>
      </c>
      <c r="M1165" s="69">
        <f t="shared" si="93"/>
        <v>0.75</v>
      </c>
      <c r="N1165" s="45">
        <f t="shared" si="90"/>
        <v>0.75</v>
      </c>
    </row>
    <row r="1166" spans="1:14">
      <c r="A1166" s="44" t="s">
        <v>481</v>
      </c>
      <c r="B1166" s="10" t="s">
        <v>482</v>
      </c>
      <c r="C1166" s="3" t="s">
        <v>483</v>
      </c>
      <c r="E1166" s="18">
        <v>0</v>
      </c>
      <c r="F1166" s="37">
        <v>2</v>
      </c>
      <c r="G1166" s="19"/>
      <c r="H1166" s="21">
        <v>1</v>
      </c>
      <c r="I1166" s="32">
        <v>0</v>
      </c>
      <c r="J1166" s="13">
        <f t="shared" si="91"/>
        <v>3</v>
      </c>
      <c r="K1166" s="6">
        <f t="shared" si="94"/>
        <v>2</v>
      </c>
      <c r="L1166" s="12">
        <f t="shared" si="92"/>
        <v>4</v>
      </c>
      <c r="M1166" s="69">
        <f t="shared" si="93"/>
        <v>0.75</v>
      </c>
      <c r="N1166" s="45">
        <f t="shared" si="90"/>
        <v>0.5</v>
      </c>
    </row>
    <row r="1167" spans="1:14">
      <c r="A1167" s="44" t="s">
        <v>3202</v>
      </c>
      <c r="B1167" s="10" t="s">
        <v>3203</v>
      </c>
      <c r="C1167" s="3" t="s">
        <v>3204</v>
      </c>
      <c r="E1167" s="18">
        <v>3</v>
      </c>
      <c r="F1167" s="37">
        <v>0</v>
      </c>
      <c r="G1167" s="19">
        <v>0</v>
      </c>
      <c r="H1167" s="21"/>
      <c r="I1167" s="32">
        <v>0</v>
      </c>
      <c r="J1167" s="13">
        <f t="shared" si="91"/>
        <v>3</v>
      </c>
      <c r="K1167" s="6">
        <f t="shared" si="94"/>
        <v>1</v>
      </c>
      <c r="L1167" s="12">
        <f t="shared" si="92"/>
        <v>4</v>
      </c>
      <c r="M1167" s="69">
        <f t="shared" si="93"/>
        <v>0.75</v>
      </c>
      <c r="N1167" s="45">
        <f t="shared" si="90"/>
        <v>0.25</v>
      </c>
    </row>
    <row r="1168" spans="1:14">
      <c r="A1168" s="44" t="s">
        <v>3205</v>
      </c>
      <c r="B1168" s="10"/>
      <c r="C1168" s="3" t="s">
        <v>11</v>
      </c>
      <c r="E1168" s="18">
        <v>2</v>
      </c>
      <c r="F1168" s="37">
        <v>0</v>
      </c>
      <c r="G1168" s="19">
        <v>1</v>
      </c>
      <c r="H1168" s="21"/>
      <c r="I1168" s="32">
        <v>0</v>
      </c>
      <c r="J1168" s="13">
        <f t="shared" si="91"/>
        <v>3</v>
      </c>
      <c r="K1168" s="6">
        <f t="shared" si="94"/>
        <v>2</v>
      </c>
      <c r="L1168" s="12">
        <f t="shared" si="92"/>
        <v>4</v>
      </c>
      <c r="M1168" s="69">
        <f t="shared" si="93"/>
        <v>0.75</v>
      </c>
      <c r="N1168" s="45">
        <f t="shared" si="90"/>
        <v>0.5</v>
      </c>
    </row>
    <row r="1169" spans="1:14">
      <c r="A1169" s="44" t="s">
        <v>3234</v>
      </c>
      <c r="B1169" s="10" t="s">
        <v>3235</v>
      </c>
      <c r="C1169" s="3" t="s">
        <v>3236</v>
      </c>
      <c r="E1169" s="18">
        <v>1</v>
      </c>
      <c r="F1169" s="37">
        <v>2</v>
      </c>
      <c r="G1169" s="19">
        <v>0</v>
      </c>
      <c r="H1169" s="21"/>
      <c r="I1169" s="32">
        <v>0</v>
      </c>
      <c r="J1169" s="13">
        <f t="shared" si="91"/>
        <v>3</v>
      </c>
      <c r="K1169" s="6">
        <f t="shared" si="94"/>
        <v>2</v>
      </c>
      <c r="L1169" s="12">
        <f t="shared" si="92"/>
        <v>4</v>
      </c>
      <c r="M1169" s="69">
        <f t="shared" si="93"/>
        <v>0.75</v>
      </c>
      <c r="N1169" s="45">
        <f t="shared" si="90"/>
        <v>0.5</v>
      </c>
    </row>
    <row r="1170" spans="1:14">
      <c r="A1170" s="44" t="s">
        <v>3242</v>
      </c>
      <c r="B1170" s="10" t="s">
        <v>3243</v>
      </c>
      <c r="C1170" s="3" t="s">
        <v>3244</v>
      </c>
      <c r="E1170" s="18">
        <v>0</v>
      </c>
      <c r="F1170" s="37">
        <v>2</v>
      </c>
      <c r="G1170" s="19">
        <v>1</v>
      </c>
      <c r="H1170" s="21"/>
      <c r="I1170" s="32">
        <v>0</v>
      </c>
      <c r="J1170" s="13">
        <f t="shared" si="91"/>
        <v>3</v>
      </c>
      <c r="K1170" s="6">
        <f t="shared" si="94"/>
        <v>2</v>
      </c>
      <c r="L1170" s="12">
        <f t="shared" si="92"/>
        <v>4</v>
      </c>
      <c r="M1170" s="69">
        <f t="shared" si="93"/>
        <v>0.75</v>
      </c>
      <c r="N1170" s="45">
        <f t="shared" si="90"/>
        <v>0.5</v>
      </c>
    </row>
    <row r="1171" spans="1:14">
      <c r="A1171" s="44" t="s">
        <v>932</v>
      </c>
      <c r="B1171" s="1" t="s">
        <v>933</v>
      </c>
      <c r="C1171" s="3" t="s">
        <v>934</v>
      </c>
      <c r="E1171" s="18">
        <v>0</v>
      </c>
      <c r="F1171" s="37">
        <v>2</v>
      </c>
      <c r="G1171" s="19">
        <v>1</v>
      </c>
      <c r="H1171" s="21"/>
      <c r="I1171" s="32">
        <v>0</v>
      </c>
      <c r="J1171" s="13">
        <f t="shared" si="91"/>
        <v>3</v>
      </c>
      <c r="K1171" s="6">
        <f t="shared" si="94"/>
        <v>2</v>
      </c>
      <c r="L1171" s="12">
        <f t="shared" si="92"/>
        <v>4</v>
      </c>
      <c r="M1171" s="69">
        <f t="shared" si="93"/>
        <v>0.75</v>
      </c>
      <c r="N1171" s="45">
        <f t="shared" si="90"/>
        <v>0.5</v>
      </c>
    </row>
    <row r="1172" spans="1:14">
      <c r="A1172" s="44" t="s">
        <v>970</v>
      </c>
      <c r="B1172" s="1"/>
      <c r="C1172" s="3" t="s">
        <v>11</v>
      </c>
      <c r="E1172" s="18">
        <v>0</v>
      </c>
      <c r="F1172" s="37">
        <v>1</v>
      </c>
      <c r="G1172" s="19">
        <v>2</v>
      </c>
      <c r="H1172" s="21"/>
      <c r="I1172" s="32">
        <v>0</v>
      </c>
      <c r="J1172" s="13">
        <f t="shared" si="91"/>
        <v>3</v>
      </c>
      <c r="K1172" s="6">
        <f t="shared" si="94"/>
        <v>2</v>
      </c>
      <c r="L1172" s="12">
        <f t="shared" si="92"/>
        <v>4</v>
      </c>
      <c r="M1172" s="69">
        <f t="shared" si="93"/>
        <v>0.75</v>
      </c>
      <c r="N1172" s="45">
        <f t="shared" si="90"/>
        <v>0.5</v>
      </c>
    </row>
    <row r="1173" spans="1:14">
      <c r="A1173" s="44" t="s">
        <v>976</v>
      </c>
      <c r="B1173" s="1" t="s">
        <v>977</v>
      </c>
      <c r="C1173" s="3" t="s">
        <v>978</v>
      </c>
      <c r="E1173" s="18">
        <v>0</v>
      </c>
      <c r="F1173" s="37">
        <v>2</v>
      </c>
      <c r="G1173" s="19">
        <v>1</v>
      </c>
      <c r="H1173" s="21"/>
      <c r="I1173" s="32">
        <v>0</v>
      </c>
      <c r="J1173" s="13">
        <f t="shared" si="91"/>
        <v>3</v>
      </c>
      <c r="K1173" s="6">
        <f t="shared" si="94"/>
        <v>2</v>
      </c>
      <c r="L1173" s="12">
        <f t="shared" si="92"/>
        <v>4</v>
      </c>
      <c r="M1173" s="69">
        <f t="shared" si="93"/>
        <v>0.75</v>
      </c>
      <c r="N1173" s="45">
        <f t="shared" si="90"/>
        <v>0.5</v>
      </c>
    </row>
    <row r="1174" spans="1:14">
      <c r="A1174" s="44" t="s">
        <v>979</v>
      </c>
      <c r="B1174" s="1" t="s">
        <v>980</v>
      </c>
      <c r="C1174" s="3" t="s">
        <v>981</v>
      </c>
      <c r="E1174" s="18">
        <v>0</v>
      </c>
      <c r="F1174" s="37">
        <v>2</v>
      </c>
      <c r="G1174" s="19">
        <v>1</v>
      </c>
      <c r="H1174" s="21"/>
      <c r="I1174" s="32">
        <v>0</v>
      </c>
      <c r="J1174" s="13">
        <f t="shared" si="91"/>
        <v>3</v>
      </c>
      <c r="K1174" s="6">
        <f t="shared" si="94"/>
        <v>2</v>
      </c>
      <c r="L1174" s="12">
        <f t="shared" si="92"/>
        <v>4</v>
      </c>
      <c r="M1174" s="69">
        <f t="shared" si="93"/>
        <v>0.75</v>
      </c>
      <c r="N1174" s="45">
        <f t="shared" si="90"/>
        <v>0.5</v>
      </c>
    </row>
    <row r="1175" spans="1:14">
      <c r="A1175" s="44" t="s">
        <v>1127</v>
      </c>
      <c r="B1175" s="1" t="s">
        <v>1128</v>
      </c>
      <c r="C1175" s="3" t="s">
        <v>1129</v>
      </c>
      <c r="E1175" s="18">
        <v>0</v>
      </c>
      <c r="F1175" s="37">
        <v>1</v>
      </c>
      <c r="G1175" s="19">
        <v>2</v>
      </c>
      <c r="H1175" s="21"/>
      <c r="I1175" s="32">
        <v>0</v>
      </c>
      <c r="J1175" s="13">
        <f t="shared" si="91"/>
        <v>3</v>
      </c>
      <c r="K1175" s="6">
        <f t="shared" si="94"/>
        <v>2</v>
      </c>
      <c r="L1175" s="12">
        <f t="shared" si="92"/>
        <v>4</v>
      </c>
      <c r="M1175" s="69">
        <f t="shared" si="93"/>
        <v>0.75</v>
      </c>
      <c r="N1175" s="45">
        <f t="shared" si="90"/>
        <v>0.5</v>
      </c>
    </row>
    <row r="1176" spans="1:14">
      <c r="A1176" s="44" t="s">
        <v>1141</v>
      </c>
      <c r="B1176" s="1" t="s">
        <v>1142</v>
      </c>
      <c r="C1176" s="3" t="s">
        <v>1143</v>
      </c>
      <c r="E1176" s="18">
        <v>0</v>
      </c>
      <c r="F1176" s="37">
        <v>2</v>
      </c>
      <c r="G1176" s="19">
        <v>1</v>
      </c>
      <c r="H1176" s="21"/>
      <c r="I1176" s="32">
        <v>0</v>
      </c>
      <c r="J1176" s="13">
        <f t="shared" si="91"/>
        <v>3</v>
      </c>
      <c r="K1176" s="6">
        <f t="shared" si="94"/>
        <v>2</v>
      </c>
      <c r="L1176" s="12">
        <f t="shared" si="92"/>
        <v>4</v>
      </c>
      <c r="M1176" s="69">
        <f t="shared" si="93"/>
        <v>0.75</v>
      </c>
      <c r="N1176" s="45">
        <f t="shared" si="90"/>
        <v>0.5</v>
      </c>
    </row>
    <row r="1177" spans="1:14">
      <c r="A1177" s="44" t="s">
        <v>1145</v>
      </c>
      <c r="B1177" s="1" t="s">
        <v>1146</v>
      </c>
      <c r="C1177" s="3" t="s">
        <v>1147</v>
      </c>
      <c r="E1177" s="18">
        <v>1</v>
      </c>
      <c r="F1177" s="37"/>
      <c r="G1177" s="19">
        <v>2</v>
      </c>
      <c r="H1177" s="21">
        <v>0</v>
      </c>
      <c r="I1177" s="32">
        <v>0</v>
      </c>
      <c r="J1177" s="13">
        <f t="shared" si="91"/>
        <v>3</v>
      </c>
      <c r="K1177" s="6">
        <f t="shared" si="94"/>
        <v>2</v>
      </c>
      <c r="L1177" s="12">
        <f t="shared" si="92"/>
        <v>4</v>
      </c>
      <c r="M1177" s="69">
        <f t="shared" si="93"/>
        <v>0.75</v>
      </c>
      <c r="N1177" s="45">
        <f t="shared" si="90"/>
        <v>0.5</v>
      </c>
    </row>
    <row r="1178" spans="1:14">
      <c r="A1178" s="44" t="s">
        <v>1786</v>
      </c>
      <c r="B1178" s="10" t="s">
        <v>1787</v>
      </c>
      <c r="C1178" s="3" t="s">
        <v>11</v>
      </c>
      <c r="E1178" s="22">
        <v>0</v>
      </c>
      <c r="F1178" s="37">
        <v>2</v>
      </c>
      <c r="G1178" s="23">
        <v>1</v>
      </c>
      <c r="H1178" s="20"/>
      <c r="I1178" s="32">
        <v>0</v>
      </c>
      <c r="J1178" s="13">
        <f t="shared" si="91"/>
        <v>3</v>
      </c>
      <c r="K1178" s="6">
        <f t="shared" si="94"/>
        <v>2</v>
      </c>
      <c r="L1178" s="12">
        <f t="shared" si="92"/>
        <v>4</v>
      </c>
      <c r="M1178" s="69">
        <f t="shared" si="93"/>
        <v>0.75</v>
      </c>
      <c r="N1178" s="45">
        <f t="shared" si="90"/>
        <v>0.5</v>
      </c>
    </row>
    <row r="1179" spans="1:14">
      <c r="A1179" s="44" t="s">
        <v>1054</v>
      </c>
      <c r="B1179" s="1" t="s">
        <v>1055</v>
      </c>
      <c r="C1179" s="3" t="s">
        <v>1056</v>
      </c>
      <c r="E1179" s="18">
        <v>0</v>
      </c>
      <c r="F1179" s="37"/>
      <c r="G1179" s="19">
        <v>1</v>
      </c>
      <c r="H1179" s="20">
        <v>2</v>
      </c>
      <c r="I1179" s="32">
        <v>0</v>
      </c>
      <c r="J1179" s="13">
        <f t="shared" si="91"/>
        <v>3</v>
      </c>
      <c r="K1179" s="6">
        <f t="shared" si="94"/>
        <v>2</v>
      </c>
      <c r="L1179" s="12">
        <f t="shared" si="92"/>
        <v>4</v>
      </c>
      <c r="M1179" s="69">
        <f t="shared" si="93"/>
        <v>0.75</v>
      </c>
      <c r="N1179" s="45">
        <f t="shared" si="90"/>
        <v>0.5</v>
      </c>
    </row>
    <row r="1180" spans="1:14">
      <c r="A1180" s="44" t="s">
        <v>1068</v>
      </c>
      <c r="B1180" s="1"/>
      <c r="C1180" s="3" t="s">
        <v>11</v>
      </c>
      <c r="E1180" s="18">
        <v>2</v>
      </c>
      <c r="F1180" s="37"/>
      <c r="G1180" s="19">
        <v>1</v>
      </c>
      <c r="H1180" s="20">
        <v>0</v>
      </c>
      <c r="I1180" s="32">
        <v>0</v>
      </c>
      <c r="J1180" s="13">
        <f t="shared" si="91"/>
        <v>3</v>
      </c>
      <c r="K1180" s="6">
        <f t="shared" si="94"/>
        <v>2</v>
      </c>
      <c r="L1180" s="12">
        <f t="shared" si="92"/>
        <v>4</v>
      </c>
      <c r="M1180" s="69">
        <f t="shared" si="93"/>
        <v>0.75</v>
      </c>
      <c r="N1180" s="45">
        <f t="shared" si="90"/>
        <v>0.5</v>
      </c>
    </row>
    <row r="1181" spans="1:14">
      <c r="A1181" s="44" t="s">
        <v>1087</v>
      </c>
      <c r="B1181" s="1" t="s">
        <v>1088</v>
      </c>
      <c r="C1181" s="3" t="s">
        <v>1089</v>
      </c>
      <c r="E1181" s="18">
        <v>1</v>
      </c>
      <c r="F1181" s="37">
        <v>1</v>
      </c>
      <c r="G1181" s="19">
        <v>1</v>
      </c>
      <c r="H1181" s="20"/>
      <c r="I1181" s="32">
        <v>0</v>
      </c>
      <c r="J1181" s="13">
        <f t="shared" si="91"/>
        <v>3</v>
      </c>
      <c r="K1181" s="6">
        <f t="shared" si="94"/>
        <v>3</v>
      </c>
      <c r="L1181" s="12">
        <f t="shared" si="92"/>
        <v>4</v>
      </c>
      <c r="M1181" s="69">
        <f t="shared" si="93"/>
        <v>0.75</v>
      </c>
      <c r="N1181" s="45">
        <f t="shared" si="90"/>
        <v>0.75</v>
      </c>
    </row>
    <row r="1182" spans="1:14">
      <c r="A1182" s="44" t="s">
        <v>1093</v>
      </c>
      <c r="B1182" s="10" t="s">
        <v>1094</v>
      </c>
      <c r="C1182" s="3" t="s">
        <v>178</v>
      </c>
      <c r="E1182" s="18">
        <v>1</v>
      </c>
      <c r="F1182" s="37">
        <v>0</v>
      </c>
      <c r="G1182" s="19">
        <v>2</v>
      </c>
      <c r="H1182" s="21"/>
      <c r="I1182" s="32">
        <v>0</v>
      </c>
      <c r="J1182" s="13">
        <f t="shared" si="91"/>
        <v>3</v>
      </c>
      <c r="K1182" s="6">
        <f t="shared" si="94"/>
        <v>2</v>
      </c>
      <c r="L1182" s="12">
        <f t="shared" si="92"/>
        <v>4</v>
      </c>
      <c r="M1182" s="69">
        <f t="shared" si="93"/>
        <v>0.75</v>
      </c>
      <c r="N1182" s="45">
        <f t="shared" si="90"/>
        <v>0.5</v>
      </c>
    </row>
    <row r="1183" spans="1:14">
      <c r="A1183" s="44" t="s">
        <v>735</v>
      </c>
      <c r="B1183" s="1"/>
      <c r="E1183" s="18">
        <v>0</v>
      </c>
      <c r="F1183" s="37"/>
      <c r="G1183" s="19">
        <v>2</v>
      </c>
      <c r="H1183" s="21">
        <v>0</v>
      </c>
      <c r="I1183" s="32">
        <v>1</v>
      </c>
      <c r="J1183" s="13">
        <f t="shared" si="91"/>
        <v>3</v>
      </c>
      <c r="K1183" s="6">
        <f t="shared" si="94"/>
        <v>2</v>
      </c>
      <c r="L1183" s="12">
        <f t="shared" si="92"/>
        <v>4</v>
      </c>
      <c r="M1183" s="69">
        <f t="shared" si="93"/>
        <v>0.75</v>
      </c>
      <c r="N1183" s="45">
        <f t="shared" si="90"/>
        <v>0.5</v>
      </c>
    </row>
    <row r="1184" spans="1:14">
      <c r="A1184" s="44" t="s">
        <v>769</v>
      </c>
      <c r="B1184" s="1"/>
      <c r="C1184" s="3" t="s">
        <v>11</v>
      </c>
      <c r="E1184" s="18">
        <v>0</v>
      </c>
      <c r="F1184" s="37">
        <v>1</v>
      </c>
      <c r="G1184" s="19">
        <v>2</v>
      </c>
      <c r="H1184" s="21">
        <v>0</v>
      </c>
      <c r="I1184" s="32"/>
      <c r="J1184" s="13">
        <f t="shared" si="91"/>
        <v>3</v>
      </c>
      <c r="K1184" s="6">
        <f t="shared" si="94"/>
        <v>2</v>
      </c>
      <c r="L1184" s="12">
        <f t="shared" si="92"/>
        <v>4</v>
      </c>
      <c r="M1184" s="69">
        <f t="shared" si="93"/>
        <v>0.75</v>
      </c>
      <c r="N1184" s="45">
        <f t="shared" si="90"/>
        <v>0.5</v>
      </c>
    </row>
    <row r="1185" spans="1:14">
      <c r="A1185" s="44" t="s">
        <v>794</v>
      </c>
      <c r="B1185" s="1" t="s">
        <v>795</v>
      </c>
      <c r="C1185" s="3" t="s">
        <v>796</v>
      </c>
      <c r="E1185" s="18">
        <v>0</v>
      </c>
      <c r="F1185" s="37">
        <v>1</v>
      </c>
      <c r="G1185" s="19">
        <v>2</v>
      </c>
      <c r="H1185" s="21"/>
      <c r="I1185" s="32">
        <v>0</v>
      </c>
      <c r="J1185" s="13">
        <f t="shared" si="91"/>
        <v>3</v>
      </c>
      <c r="K1185" s="6">
        <f t="shared" si="94"/>
        <v>2</v>
      </c>
      <c r="L1185" s="12">
        <f t="shared" si="92"/>
        <v>4</v>
      </c>
      <c r="M1185" s="69">
        <f t="shared" si="93"/>
        <v>0.75</v>
      </c>
      <c r="N1185" s="45">
        <f t="shared" si="90"/>
        <v>0.5</v>
      </c>
    </row>
    <row r="1186" spans="1:14">
      <c r="A1186" s="44" t="s">
        <v>2340</v>
      </c>
      <c r="B1186" s="11" t="s">
        <v>2341</v>
      </c>
      <c r="C1186" s="3" t="s">
        <v>2342</v>
      </c>
      <c r="E1186" s="18">
        <v>1</v>
      </c>
      <c r="F1186" s="37">
        <v>2</v>
      </c>
      <c r="G1186" s="19"/>
      <c r="H1186" s="21">
        <v>0</v>
      </c>
      <c r="I1186" s="32">
        <v>0</v>
      </c>
      <c r="J1186" s="13">
        <f t="shared" si="91"/>
        <v>3</v>
      </c>
      <c r="K1186" s="6">
        <f t="shared" si="94"/>
        <v>2</v>
      </c>
      <c r="L1186" s="12">
        <f t="shared" si="92"/>
        <v>4</v>
      </c>
      <c r="M1186" s="69">
        <f t="shared" si="93"/>
        <v>0.75</v>
      </c>
      <c r="N1186" s="45">
        <f t="shared" si="90"/>
        <v>0.5</v>
      </c>
    </row>
    <row r="1187" spans="1:14">
      <c r="A1187" s="44" t="s">
        <v>816</v>
      </c>
      <c r="B1187" s="1" t="s">
        <v>817</v>
      </c>
      <c r="C1187" s="3" t="s">
        <v>818</v>
      </c>
      <c r="E1187" s="18">
        <v>0</v>
      </c>
      <c r="F1187" s="37" t="s">
        <v>120</v>
      </c>
      <c r="G1187" s="19">
        <v>3</v>
      </c>
      <c r="H1187" s="21">
        <v>0</v>
      </c>
      <c r="I1187" s="32">
        <v>0</v>
      </c>
      <c r="J1187" s="13">
        <f t="shared" si="91"/>
        <v>3</v>
      </c>
      <c r="K1187" s="6">
        <f t="shared" si="94"/>
        <v>1</v>
      </c>
      <c r="L1187" s="12">
        <f t="shared" si="92"/>
        <v>4</v>
      </c>
      <c r="M1187" s="69">
        <f t="shared" si="93"/>
        <v>0.75</v>
      </c>
      <c r="N1187" s="45">
        <f t="shared" si="90"/>
        <v>0.25</v>
      </c>
    </row>
    <row r="1188" spans="1:14">
      <c r="A1188" s="44" t="s">
        <v>819</v>
      </c>
      <c r="B1188" s="1" t="s">
        <v>820</v>
      </c>
      <c r="C1188" s="3" t="s">
        <v>72</v>
      </c>
      <c r="E1188" s="18">
        <v>0</v>
      </c>
      <c r="F1188" s="37">
        <v>1</v>
      </c>
      <c r="G1188" s="19">
        <v>2</v>
      </c>
      <c r="H1188" s="21"/>
      <c r="I1188" s="32">
        <v>0</v>
      </c>
      <c r="J1188" s="13">
        <f t="shared" si="91"/>
        <v>3</v>
      </c>
      <c r="K1188" s="6">
        <f t="shared" si="94"/>
        <v>2</v>
      </c>
      <c r="L1188" s="12">
        <f t="shared" si="92"/>
        <v>4</v>
      </c>
      <c r="M1188" s="69">
        <f t="shared" si="93"/>
        <v>0.75</v>
      </c>
      <c r="N1188" s="45">
        <f t="shared" ref="N1188:N1251" si="95">K1188/L1188</f>
        <v>0.5</v>
      </c>
    </row>
    <row r="1189" spans="1:14">
      <c r="A1189" s="44" t="s">
        <v>835</v>
      </c>
      <c r="B1189" s="1" t="s">
        <v>836</v>
      </c>
      <c r="C1189" s="3" t="s">
        <v>837</v>
      </c>
      <c r="E1189" s="18">
        <v>0</v>
      </c>
      <c r="F1189" s="37">
        <v>1</v>
      </c>
      <c r="G1189" s="19">
        <v>2</v>
      </c>
      <c r="H1189" s="21">
        <v>0</v>
      </c>
      <c r="I1189" s="32"/>
      <c r="J1189" s="13">
        <f t="shared" si="91"/>
        <v>3</v>
      </c>
      <c r="K1189" s="6">
        <f t="shared" si="94"/>
        <v>2</v>
      </c>
      <c r="L1189" s="12">
        <f t="shared" si="92"/>
        <v>4</v>
      </c>
      <c r="M1189" s="69">
        <f t="shared" si="93"/>
        <v>0.75</v>
      </c>
      <c r="N1189" s="45">
        <f t="shared" si="95"/>
        <v>0.5</v>
      </c>
    </row>
    <row r="1190" spans="1:14">
      <c r="A1190" s="44" t="s">
        <v>888</v>
      </c>
      <c r="B1190" s="1"/>
      <c r="C1190" s="3" t="s">
        <v>11</v>
      </c>
      <c r="E1190" s="18">
        <v>0</v>
      </c>
      <c r="F1190" s="37">
        <v>2</v>
      </c>
      <c r="G1190" s="19">
        <v>1</v>
      </c>
      <c r="H1190" s="21"/>
      <c r="I1190" s="32">
        <v>0</v>
      </c>
      <c r="J1190" s="13">
        <f t="shared" si="91"/>
        <v>3</v>
      </c>
      <c r="K1190" s="6">
        <f t="shared" si="94"/>
        <v>2</v>
      </c>
      <c r="L1190" s="12">
        <f t="shared" si="92"/>
        <v>4</v>
      </c>
      <c r="M1190" s="69">
        <f t="shared" si="93"/>
        <v>0.75</v>
      </c>
      <c r="N1190" s="45">
        <f t="shared" si="95"/>
        <v>0.5</v>
      </c>
    </row>
    <row r="1191" spans="1:14">
      <c r="A1191" s="44" t="s">
        <v>1461</v>
      </c>
      <c r="B1191" s="10" t="s">
        <v>1462</v>
      </c>
      <c r="C1191" s="3" t="s">
        <v>1463</v>
      </c>
      <c r="E1191" s="18">
        <v>0</v>
      </c>
      <c r="F1191" s="37">
        <v>2</v>
      </c>
      <c r="G1191" s="19">
        <v>1</v>
      </c>
      <c r="H1191" s="21"/>
      <c r="I1191" s="32">
        <v>0</v>
      </c>
      <c r="J1191" s="13">
        <f t="shared" si="91"/>
        <v>3</v>
      </c>
      <c r="K1191" s="6">
        <f t="shared" si="94"/>
        <v>2</v>
      </c>
      <c r="L1191" s="12">
        <f t="shared" si="92"/>
        <v>4</v>
      </c>
      <c r="M1191" s="69">
        <f t="shared" si="93"/>
        <v>0.75</v>
      </c>
      <c r="N1191" s="45">
        <f t="shared" si="95"/>
        <v>0.5</v>
      </c>
    </row>
    <row r="1192" spans="1:14">
      <c r="A1192" s="44" t="s">
        <v>1438</v>
      </c>
      <c r="B1192" s="1" t="s">
        <v>1439</v>
      </c>
      <c r="C1192" s="3" t="s">
        <v>1440</v>
      </c>
      <c r="E1192" s="18">
        <v>0</v>
      </c>
      <c r="F1192" s="37">
        <v>2</v>
      </c>
      <c r="G1192" s="19">
        <v>1</v>
      </c>
      <c r="H1192" s="21"/>
      <c r="I1192" s="32">
        <v>0</v>
      </c>
      <c r="J1192" s="13">
        <f t="shared" si="91"/>
        <v>3</v>
      </c>
      <c r="K1192" s="6">
        <f t="shared" si="94"/>
        <v>2</v>
      </c>
      <c r="L1192" s="12">
        <f t="shared" si="92"/>
        <v>4</v>
      </c>
      <c r="M1192" s="69">
        <f t="shared" si="93"/>
        <v>0.75</v>
      </c>
      <c r="N1192" s="45">
        <f t="shared" si="95"/>
        <v>0.5</v>
      </c>
    </row>
    <row r="1193" spans="1:14">
      <c r="A1193" s="44" t="s">
        <v>1416</v>
      </c>
      <c r="B1193" s="1" t="s">
        <v>1417</v>
      </c>
      <c r="C1193" s="3" t="s">
        <v>1418</v>
      </c>
      <c r="E1193" s="18">
        <v>0</v>
      </c>
      <c r="F1193" s="37">
        <v>2</v>
      </c>
      <c r="G1193" s="19"/>
      <c r="H1193" s="21">
        <v>1</v>
      </c>
      <c r="I1193" s="32">
        <v>0</v>
      </c>
      <c r="J1193" s="13">
        <f t="shared" si="91"/>
        <v>3</v>
      </c>
      <c r="K1193" s="6">
        <f t="shared" si="94"/>
        <v>2</v>
      </c>
      <c r="L1193" s="12">
        <f t="shared" si="92"/>
        <v>4</v>
      </c>
      <c r="M1193" s="69">
        <f t="shared" si="93"/>
        <v>0.75</v>
      </c>
      <c r="N1193" s="45">
        <f t="shared" si="95"/>
        <v>0.5</v>
      </c>
    </row>
    <row r="1194" spans="1:14">
      <c r="A1194" s="44" t="s">
        <v>1411</v>
      </c>
      <c r="B1194" s="1"/>
      <c r="E1194" s="18">
        <v>0</v>
      </c>
      <c r="F1194" s="37">
        <v>2</v>
      </c>
      <c r="G1194" s="19"/>
      <c r="H1194" s="21">
        <v>0</v>
      </c>
      <c r="I1194" s="32">
        <v>1</v>
      </c>
      <c r="J1194" s="13">
        <f t="shared" si="91"/>
        <v>3</v>
      </c>
      <c r="K1194" s="6">
        <f t="shared" si="94"/>
        <v>2</v>
      </c>
      <c r="L1194" s="12">
        <f t="shared" si="92"/>
        <v>4</v>
      </c>
      <c r="M1194" s="69">
        <f t="shared" si="93"/>
        <v>0.75</v>
      </c>
      <c r="N1194" s="45">
        <f t="shared" si="95"/>
        <v>0.5</v>
      </c>
    </row>
    <row r="1195" spans="1:14">
      <c r="A1195" s="44" t="s">
        <v>1388</v>
      </c>
      <c r="B1195" s="1" t="s">
        <v>1389</v>
      </c>
      <c r="C1195" s="3" t="s">
        <v>1390</v>
      </c>
      <c r="E1195" s="18">
        <v>0</v>
      </c>
      <c r="F1195" s="37">
        <v>1</v>
      </c>
      <c r="G1195" s="19"/>
      <c r="H1195" s="21">
        <v>2</v>
      </c>
      <c r="I1195" s="32">
        <v>0</v>
      </c>
      <c r="J1195" s="13">
        <f t="shared" si="91"/>
        <v>3</v>
      </c>
      <c r="K1195" s="6">
        <f t="shared" si="94"/>
        <v>2</v>
      </c>
      <c r="L1195" s="12">
        <f t="shared" si="92"/>
        <v>4</v>
      </c>
      <c r="M1195" s="69">
        <f t="shared" si="93"/>
        <v>0.75</v>
      </c>
      <c r="N1195" s="45">
        <f t="shared" si="95"/>
        <v>0.5</v>
      </c>
    </row>
    <row r="1196" spans="1:14">
      <c r="A1196" s="44" t="s">
        <v>1366</v>
      </c>
      <c r="B1196" s="10" t="s">
        <v>1367</v>
      </c>
      <c r="C1196" s="3" t="s">
        <v>5076</v>
      </c>
      <c r="E1196" s="18">
        <v>0</v>
      </c>
      <c r="F1196" s="37">
        <v>1</v>
      </c>
      <c r="G1196" s="19"/>
      <c r="H1196" s="21">
        <v>2</v>
      </c>
      <c r="I1196" s="32">
        <v>0</v>
      </c>
      <c r="J1196" s="13">
        <f t="shared" si="91"/>
        <v>3</v>
      </c>
      <c r="K1196" s="6">
        <f t="shared" si="94"/>
        <v>2</v>
      </c>
      <c r="L1196" s="12">
        <f t="shared" si="92"/>
        <v>4</v>
      </c>
      <c r="M1196" s="69">
        <f t="shared" si="93"/>
        <v>0.75</v>
      </c>
      <c r="N1196" s="45">
        <f t="shared" si="95"/>
        <v>0.5</v>
      </c>
    </row>
    <row r="1197" spans="1:14">
      <c r="A1197" s="44" t="s">
        <v>1189</v>
      </c>
      <c r="B1197" s="1" t="s">
        <v>1190</v>
      </c>
      <c r="C1197" s="3" t="s">
        <v>1191</v>
      </c>
      <c r="E1197" s="18">
        <v>0</v>
      </c>
      <c r="F1197" s="37">
        <v>2</v>
      </c>
      <c r="G1197" s="19">
        <v>1</v>
      </c>
      <c r="H1197" s="21"/>
      <c r="I1197" s="32">
        <v>0</v>
      </c>
      <c r="J1197" s="13">
        <f t="shared" si="91"/>
        <v>3</v>
      </c>
      <c r="K1197" s="6">
        <f t="shared" si="94"/>
        <v>2</v>
      </c>
      <c r="L1197" s="12">
        <f t="shared" si="92"/>
        <v>4</v>
      </c>
      <c r="M1197" s="69">
        <f t="shared" si="93"/>
        <v>0.75</v>
      </c>
      <c r="N1197" s="45">
        <f t="shared" si="95"/>
        <v>0.5</v>
      </c>
    </row>
    <row r="1198" spans="1:14">
      <c r="A1198" s="44" t="s">
        <v>3259</v>
      </c>
      <c r="B1198" s="10" t="s">
        <v>3260</v>
      </c>
      <c r="C1198" s="3" t="s">
        <v>3261</v>
      </c>
      <c r="E1198" s="18">
        <v>0</v>
      </c>
      <c r="F1198" s="37">
        <v>3</v>
      </c>
      <c r="G1198" s="19">
        <v>0</v>
      </c>
      <c r="H1198" s="21"/>
      <c r="I1198" s="32">
        <v>0</v>
      </c>
      <c r="J1198" s="13">
        <f t="shared" si="91"/>
        <v>3</v>
      </c>
      <c r="K1198" s="6">
        <f t="shared" si="94"/>
        <v>1</v>
      </c>
      <c r="L1198" s="12">
        <f t="shared" si="92"/>
        <v>4</v>
      </c>
      <c r="M1198" s="69">
        <f t="shared" si="93"/>
        <v>0.75</v>
      </c>
      <c r="N1198" s="45">
        <f t="shared" si="95"/>
        <v>0.25</v>
      </c>
    </row>
    <row r="1199" spans="1:14">
      <c r="A1199" s="44" t="s">
        <v>3267</v>
      </c>
      <c r="B1199" s="10" t="s">
        <v>3268</v>
      </c>
      <c r="C1199" s="3" t="s">
        <v>3269</v>
      </c>
      <c r="E1199" s="18">
        <v>3</v>
      </c>
      <c r="F1199" s="37">
        <v>0</v>
      </c>
      <c r="G1199" s="19">
        <v>0</v>
      </c>
      <c r="H1199" s="21"/>
      <c r="I1199" s="32">
        <v>0</v>
      </c>
      <c r="J1199" s="13">
        <f t="shared" si="91"/>
        <v>3</v>
      </c>
      <c r="K1199" s="6">
        <f t="shared" si="94"/>
        <v>1</v>
      </c>
      <c r="L1199" s="12">
        <f t="shared" si="92"/>
        <v>4</v>
      </c>
      <c r="M1199" s="69">
        <f t="shared" si="93"/>
        <v>0.75</v>
      </c>
      <c r="N1199" s="45">
        <f t="shared" si="95"/>
        <v>0.25</v>
      </c>
    </row>
    <row r="1200" spans="1:14">
      <c r="A1200" s="44" t="s">
        <v>3285</v>
      </c>
      <c r="B1200" s="10" t="s">
        <v>3286</v>
      </c>
      <c r="C1200" s="3" t="s">
        <v>3287</v>
      </c>
      <c r="E1200" s="18">
        <v>2</v>
      </c>
      <c r="F1200" s="37">
        <v>1</v>
      </c>
      <c r="G1200" s="19">
        <v>0</v>
      </c>
      <c r="H1200" s="21"/>
      <c r="I1200" s="32">
        <v>0</v>
      </c>
      <c r="J1200" s="13">
        <f t="shared" si="91"/>
        <v>3</v>
      </c>
      <c r="K1200" s="6">
        <f t="shared" si="94"/>
        <v>2</v>
      </c>
      <c r="L1200" s="12">
        <f t="shared" si="92"/>
        <v>4</v>
      </c>
      <c r="M1200" s="69">
        <f t="shared" si="93"/>
        <v>0.75</v>
      </c>
      <c r="N1200" s="45">
        <f t="shared" si="95"/>
        <v>0.5</v>
      </c>
    </row>
    <row r="1201" spans="1:14">
      <c r="A1201" s="47" t="s">
        <v>3289</v>
      </c>
      <c r="B1201" s="11" t="s">
        <v>3290</v>
      </c>
      <c r="C1201" s="3" t="s">
        <v>60</v>
      </c>
      <c r="E1201" s="18">
        <v>0</v>
      </c>
      <c r="F1201" s="37"/>
      <c r="G1201" s="19">
        <v>3</v>
      </c>
      <c r="H1201" s="21">
        <v>0</v>
      </c>
      <c r="I1201" s="32">
        <v>0</v>
      </c>
      <c r="J1201" s="13">
        <f t="shared" si="91"/>
        <v>3</v>
      </c>
      <c r="K1201" s="6">
        <f t="shared" si="94"/>
        <v>1</v>
      </c>
      <c r="L1201" s="12">
        <f t="shared" si="92"/>
        <v>4</v>
      </c>
      <c r="M1201" s="69">
        <f t="shared" si="93"/>
        <v>0.75</v>
      </c>
      <c r="N1201" s="45">
        <f t="shared" si="95"/>
        <v>0.25</v>
      </c>
    </row>
    <row r="1202" spans="1:14">
      <c r="A1202" s="44" t="s">
        <v>2399</v>
      </c>
      <c r="B1202" s="10"/>
      <c r="C1202" s="3" t="s">
        <v>11</v>
      </c>
      <c r="E1202" s="18">
        <v>2</v>
      </c>
      <c r="F1202" s="37">
        <v>0</v>
      </c>
      <c r="G1202" s="19"/>
      <c r="H1202" s="21">
        <v>0</v>
      </c>
      <c r="I1202" s="32">
        <v>1</v>
      </c>
      <c r="J1202" s="13">
        <f t="shared" si="91"/>
        <v>3</v>
      </c>
      <c r="K1202" s="6">
        <f t="shared" si="94"/>
        <v>2</v>
      </c>
      <c r="L1202" s="12">
        <f t="shared" si="92"/>
        <v>4</v>
      </c>
      <c r="M1202" s="69">
        <f t="shared" si="93"/>
        <v>0.75</v>
      </c>
      <c r="N1202" s="45">
        <f t="shared" si="95"/>
        <v>0.5</v>
      </c>
    </row>
    <row r="1203" spans="1:14">
      <c r="A1203" s="44" t="s">
        <v>3303</v>
      </c>
      <c r="B1203" s="10"/>
      <c r="C1203" s="3" t="s">
        <v>11</v>
      </c>
      <c r="E1203" s="18">
        <v>0</v>
      </c>
      <c r="F1203" s="37">
        <v>2</v>
      </c>
      <c r="G1203" s="19">
        <v>1</v>
      </c>
      <c r="H1203" s="21"/>
      <c r="I1203" s="32">
        <v>0</v>
      </c>
      <c r="J1203" s="13">
        <f t="shared" si="91"/>
        <v>3</v>
      </c>
      <c r="K1203" s="6">
        <f t="shared" si="94"/>
        <v>2</v>
      </c>
      <c r="L1203" s="12">
        <f t="shared" si="92"/>
        <v>4</v>
      </c>
      <c r="M1203" s="69">
        <f t="shared" si="93"/>
        <v>0.75</v>
      </c>
      <c r="N1203" s="45">
        <f t="shared" si="95"/>
        <v>0.5</v>
      </c>
    </row>
    <row r="1204" spans="1:14">
      <c r="A1204" s="44" t="s">
        <v>3349</v>
      </c>
      <c r="B1204" s="10" t="s">
        <v>3350</v>
      </c>
      <c r="C1204" s="3" t="s">
        <v>3351</v>
      </c>
      <c r="E1204" s="18">
        <v>2</v>
      </c>
      <c r="F1204" s="37">
        <v>1</v>
      </c>
      <c r="G1204" s="19">
        <v>0</v>
      </c>
      <c r="H1204" s="21"/>
      <c r="I1204" s="32">
        <v>0</v>
      </c>
      <c r="J1204" s="13">
        <f t="shared" si="91"/>
        <v>3</v>
      </c>
      <c r="K1204" s="6">
        <f t="shared" si="94"/>
        <v>2</v>
      </c>
      <c r="L1204" s="12">
        <f t="shared" si="92"/>
        <v>4</v>
      </c>
      <c r="M1204" s="69">
        <f t="shared" si="93"/>
        <v>0.75</v>
      </c>
      <c r="N1204" s="45">
        <f t="shared" si="95"/>
        <v>0.5</v>
      </c>
    </row>
    <row r="1205" spans="1:14">
      <c r="A1205" s="44"/>
      <c r="B1205" s="11" t="s">
        <v>1110</v>
      </c>
      <c r="E1205" s="18"/>
      <c r="F1205" s="37">
        <v>0</v>
      </c>
      <c r="G1205" s="19">
        <v>2</v>
      </c>
      <c r="H1205" s="21">
        <v>0</v>
      </c>
      <c r="I1205" s="32">
        <v>1</v>
      </c>
      <c r="J1205" s="13">
        <f t="shared" si="91"/>
        <v>3</v>
      </c>
      <c r="K1205" s="6">
        <f t="shared" si="94"/>
        <v>2</v>
      </c>
      <c r="L1205" s="12">
        <f t="shared" si="92"/>
        <v>4</v>
      </c>
      <c r="M1205" s="69">
        <f t="shared" si="93"/>
        <v>0.75</v>
      </c>
      <c r="N1205" s="45">
        <f t="shared" si="95"/>
        <v>0.5</v>
      </c>
    </row>
    <row r="1206" spans="1:14">
      <c r="A1206" s="44"/>
      <c r="B1206" s="10" t="s">
        <v>644</v>
      </c>
      <c r="E1206" s="18">
        <v>0</v>
      </c>
      <c r="F1206" s="37">
        <v>0</v>
      </c>
      <c r="G1206" s="19">
        <v>0</v>
      </c>
      <c r="H1206" s="21"/>
      <c r="I1206" s="32">
        <v>3</v>
      </c>
      <c r="J1206" s="13">
        <f t="shared" si="91"/>
        <v>3</v>
      </c>
      <c r="K1206" s="6">
        <f t="shared" si="94"/>
        <v>1</v>
      </c>
      <c r="L1206" s="12">
        <f t="shared" si="92"/>
        <v>4</v>
      </c>
      <c r="M1206" s="69">
        <f t="shared" si="93"/>
        <v>0.75</v>
      </c>
      <c r="N1206" s="45">
        <f t="shared" si="95"/>
        <v>0.25</v>
      </c>
    </row>
    <row r="1207" spans="1:14">
      <c r="A1207" s="44"/>
      <c r="B1207" s="10" t="s">
        <v>647</v>
      </c>
      <c r="E1207" s="18">
        <v>0</v>
      </c>
      <c r="F1207" s="37">
        <v>0</v>
      </c>
      <c r="G1207" s="19">
        <v>0</v>
      </c>
      <c r="H1207" s="21"/>
      <c r="I1207" s="32">
        <v>3</v>
      </c>
      <c r="J1207" s="13">
        <f t="shared" si="91"/>
        <v>3</v>
      </c>
      <c r="K1207" s="6">
        <f t="shared" si="94"/>
        <v>1</v>
      </c>
      <c r="L1207" s="12">
        <f t="shared" si="92"/>
        <v>4</v>
      </c>
      <c r="M1207" s="69">
        <f t="shared" si="93"/>
        <v>0.75</v>
      </c>
      <c r="N1207" s="45">
        <f t="shared" si="95"/>
        <v>0.25</v>
      </c>
    </row>
    <row r="1208" spans="1:14">
      <c r="A1208" s="44"/>
      <c r="B1208" s="11" t="s">
        <v>692</v>
      </c>
      <c r="E1208" s="18">
        <v>0</v>
      </c>
      <c r="F1208" s="37">
        <v>0</v>
      </c>
      <c r="G1208" s="19">
        <v>0</v>
      </c>
      <c r="H1208" s="21"/>
      <c r="I1208" s="32">
        <v>3</v>
      </c>
      <c r="J1208" s="13">
        <f t="shared" si="91"/>
        <v>3</v>
      </c>
      <c r="K1208" s="6">
        <f t="shared" si="94"/>
        <v>1</v>
      </c>
      <c r="L1208" s="12">
        <f t="shared" si="92"/>
        <v>4</v>
      </c>
      <c r="M1208" s="69">
        <f t="shared" si="93"/>
        <v>0.75</v>
      </c>
      <c r="N1208" s="45">
        <f t="shared" si="95"/>
        <v>0.25</v>
      </c>
    </row>
    <row r="1209" spans="1:14">
      <c r="A1209" s="47" t="s">
        <v>42</v>
      </c>
      <c r="B1209" s="10" t="s">
        <v>43</v>
      </c>
      <c r="C1209" s="3" t="s">
        <v>44</v>
      </c>
      <c r="E1209" s="18">
        <v>0</v>
      </c>
      <c r="F1209" s="37">
        <v>0</v>
      </c>
      <c r="G1209" s="19"/>
      <c r="H1209" s="20"/>
      <c r="I1209" s="32">
        <v>2</v>
      </c>
      <c r="J1209" s="13">
        <f t="shared" si="91"/>
        <v>2</v>
      </c>
      <c r="K1209" s="6">
        <f t="shared" si="94"/>
        <v>1</v>
      </c>
      <c r="L1209" s="12">
        <f t="shared" si="92"/>
        <v>3</v>
      </c>
      <c r="M1209" s="69">
        <f t="shared" si="93"/>
        <v>0.66666666666666663</v>
      </c>
      <c r="N1209" s="45">
        <f t="shared" si="95"/>
        <v>0.33333333333333331</v>
      </c>
    </row>
    <row r="1210" spans="1:14" s="4" customFormat="1">
      <c r="A1210" s="44" t="s">
        <v>40</v>
      </c>
      <c r="B1210" s="10" t="s">
        <v>41</v>
      </c>
      <c r="C1210" s="3"/>
      <c r="D1210" s="6"/>
      <c r="E1210" s="18">
        <v>0</v>
      </c>
      <c r="F1210" s="37">
        <v>1</v>
      </c>
      <c r="G1210" s="19"/>
      <c r="H1210" s="20"/>
      <c r="I1210" s="32">
        <v>1</v>
      </c>
      <c r="J1210" s="13">
        <f t="shared" si="91"/>
        <v>2</v>
      </c>
      <c r="K1210" s="6">
        <f t="shared" si="94"/>
        <v>2</v>
      </c>
      <c r="L1210" s="12">
        <f t="shared" si="92"/>
        <v>3</v>
      </c>
      <c r="M1210" s="69">
        <f t="shared" si="93"/>
        <v>0.66666666666666663</v>
      </c>
      <c r="N1210" s="45">
        <f t="shared" si="95"/>
        <v>0.66666666666666663</v>
      </c>
    </row>
    <row r="1211" spans="1:14" s="4" customFormat="1">
      <c r="A1211" s="44" t="s">
        <v>23</v>
      </c>
      <c r="B1211" s="1" t="s">
        <v>24</v>
      </c>
      <c r="C1211" s="42" t="s">
        <v>5034</v>
      </c>
      <c r="D1211" s="6"/>
      <c r="E1211" s="18">
        <v>1</v>
      </c>
      <c r="F1211" s="37">
        <v>1</v>
      </c>
      <c r="G1211" s="19"/>
      <c r="H1211" s="20"/>
      <c r="I1211" s="32">
        <v>0</v>
      </c>
      <c r="J1211" s="13">
        <f t="shared" si="91"/>
        <v>2</v>
      </c>
      <c r="K1211" s="6">
        <f t="shared" si="94"/>
        <v>2</v>
      </c>
      <c r="L1211" s="12">
        <f t="shared" si="92"/>
        <v>3</v>
      </c>
      <c r="M1211" s="69">
        <f t="shared" si="93"/>
        <v>0.66666666666666663</v>
      </c>
      <c r="N1211" s="45">
        <f t="shared" si="95"/>
        <v>0.66666666666666663</v>
      </c>
    </row>
    <row r="1212" spans="1:14" s="4" customFormat="1">
      <c r="A1212" s="44" t="s">
        <v>20</v>
      </c>
      <c r="B1212" s="1" t="s">
        <v>21</v>
      </c>
      <c r="C1212" s="3"/>
      <c r="D1212" s="6"/>
      <c r="E1212" s="18">
        <v>1</v>
      </c>
      <c r="F1212" s="37">
        <v>1</v>
      </c>
      <c r="G1212" s="19"/>
      <c r="H1212" s="20"/>
      <c r="I1212" s="32">
        <v>0</v>
      </c>
      <c r="J1212" s="13">
        <f t="shared" si="91"/>
        <v>2</v>
      </c>
      <c r="K1212" s="6">
        <f t="shared" si="94"/>
        <v>2</v>
      </c>
      <c r="L1212" s="12">
        <f t="shared" si="92"/>
        <v>3</v>
      </c>
      <c r="M1212" s="69">
        <f t="shared" si="93"/>
        <v>0.66666666666666663</v>
      </c>
      <c r="N1212" s="45">
        <f t="shared" si="95"/>
        <v>0.66666666666666663</v>
      </c>
    </row>
    <row r="1213" spans="1:14" s="4" customFormat="1">
      <c r="A1213" s="44" t="s">
        <v>3685</v>
      </c>
      <c r="B1213" s="10" t="s">
        <v>3686</v>
      </c>
      <c r="C1213" s="3" t="s">
        <v>3687</v>
      </c>
      <c r="D1213" s="6"/>
      <c r="E1213" s="18"/>
      <c r="F1213" s="37">
        <v>0</v>
      </c>
      <c r="G1213" s="19"/>
      <c r="H1213" s="21">
        <v>0</v>
      </c>
      <c r="I1213" s="32">
        <v>2</v>
      </c>
      <c r="J1213" s="13">
        <f t="shared" si="91"/>
        <v>2</v>
      </c>
      <c r="K1213" s="6">
        <f t="shared" si="94"/>
        <v>1</v>
      </c>
      <c r="L1213" s="12">
        <f t="shared" si="92"/>
        <v>3</v>
      </c>
      <c r="M1213" s="69">
        <f t="shared" si="93"/>
        <v>0.66666666666666663</v>
      </c>
      <c r="N1213" s="45">
        <f t="shared" si="95"/>
        <v>0.33333333333333331</v>
      </c>
    </row>
    <row r="1214" spans="1:14">
      <c r="A1214" s="47" t="s">
        <v>3700</v>
      </c>
      <c r="B1214" s="10"/>
      <c r="C1214" s="5" t="s">
        <v>11</v>
      </c>
      <c r="E1214" s="18">
        <v>0</v>
      </c>
      <c r="F1214" s="37">
        <v>0</v>
      </c>
      <c r="G1214" s="19"/>
      <c r="H1214" s="21"/>
      <c r="I1214" s="32">
        <v>2</v>
      </c>
      <c r="J1214" s="13">
        <f t="shared" si="91"/>
        <v>2</v>
      </c>
      <c r="K1214" s="6">
        <f t="shared" si="94"/>
        <v>1</v>
      </c>
      <c r="L1214" s="12">
        <f t="shared" si="92"/>
        <v>3</v>
      </c>
      <c r="M1214" s="69">
        <f t="shared" si="93"/>
        <v>0.66666666666666663</v>
      </c>
      <c r="N1214" s="45">
        <f t="shared" si="95"/>
        <v>0.33333333333333331</v>
      </c>
    </row>
    <row r="1215" spans="1:14">
      <c r="A1215" s="44" t="s">
        <v>3607</v>
      </c>
      <c r="B1215" s="10" t="s">
        <v>3608</v>
      </c>
      <c r="C1215" s="3" t="s">
        <v>5151</v>
      </c>
      <c r="E1215" s="18">
        <v>2</v>
      </c>
      <c r="F1215" s="37"/>
      <c r="G1215" s="19"/>
      <c r="H1215" s="21">
        <v>0</v>
      </c>
      <c r="I1215" s="32">
        <v>0</v>
      </c>
      <c r="J1215" s="13">
        <f t="shared" si="91"/>
        <v>2</v>
      </c>
      <c r="K1215" s="6">
        <f t="shared" si="94"/>
        <v>1</v>
      </c>
      <c r="L1215" s="12">
        <f t="shared" si="92"/>
        <v>3</v>
      </c>
      <c r="M1215" s="69">
        <f t="shared" si="93"/>
        <v>0.66666666666666663</v>
      </c>
      <c r="N1215" s="45">
        <f t="shared" si="95"/>
        <v>0.33333333333333331</v>
      </c>
    </row>
    <row r="1216" spans="1:14">
      <c r="A1216" s="44" t="s">
        <v>3625</v>
      </c>
      <c r="B1216" s="10" t="s">
        <v>3626</v>
      </c>
      <c r="C1216" s="3" t="s">
        <v>5152</v>
      </c>
      <c r="E1216" s="18">
        <v>2</v>
      </c>
      <c r="F1216" s="37">
        <v>0</v>
      </c>
      <c r="G1216" s="19">
        <v>0</v>
      </c>
      <c r="H1216" s="21"/>
      <c r="I1216" s="32"/>
      <c r="J1216" s="13">
        <f t="shared" si="91"/>
        <v>2</v>
      </c>
      <c r="K1216" s="6">
        <f t="shared" si="94"/>
        <v>1</v>
      </c>
      <c r="L1216" s="12">
        <f t="shared" si="92"/>
        <v>3</v>
      </c>
      <c r="M1216" s="69">
        <f t="shared" si="93"/>
        <v>0.66666666666666663</v>
      </c>
      <c r="N1216" s="45">
        <f t="shared" si="95"/>
        <v>0.33333333333333331</v>
      </c>
    </row>
    <row r="1217" spans="1:14">
      <c r="A1217" s="44" t="s">
        <v>3982</v>
      </c>
      <c r="B1217" s="11"/>
      <c r="E1217" s="18">
        <v>0</v>
      </c>
      <c r="F1217" s="37">
        <v>1</v>
      </c>
      <c r="G1217" s="19"/>
      <c r="H1217" s="21"/>
      <c r="I1217" s="32">
        <v>1</v>
      </c>
      <c r="J1217" s="13">
        <f t="shared" si="91"/>
        <v>2</v>
      </c>
      <c r="K1217" s="6">
        <f t="shared" si="94"/>
        <v>2</v>
      </c>
      <c r="L1217" s="12">
        <f t="shared" si="92"/>
        <v>3</v>
      </c>
      <c r="M1217" s="69">
        <f t="shared" si="93"/>
        <v>0.66666666666666663</v>
      </c>
      <c r="N1217" s="45">
        <f t="shared" si="95"/>
        <v>0.66666666666666663</v>
      </c>
    </row>
    <row r="1218" spans="1:14">
      <c r="A1218" s="44" t="s">
        <v>4010</v>
      </c>
      <c r="B1218" s="11"/>
      <c r="E1218" s="18">
        <v>1</v>
      </c>
      <c r="F1218" s="37">
        <v>1</v>
      </c>
      <c r="G1218" s="19"/>
      <c r="H1218" s="21"/>
      <c r="I1218" s="32">
        <v>0</v>
      </c>
      <c r="J1218" s="13">
        <f t="shared" si="91"/>
        <v>2</v>
      </c>
      <c r="K1218" s="6">
        <f t="shared" si="94"/>
        <v>2</v>
      </c>
      <c r="L1218" s="12">
        <f t="shared" si="92"/>
        <v>3</v>
      </c>
      <c r="M1218" s="69">
        <f t="shared" si="93"/>
        <v>0.66666666666666663</v>
      </c>
      <c r="N1218" s="45">
        <f t="shared" si="95"/>
        <v>0.66666666666666663</v>
      </c>
    </row>
    <row r="1219" spans="1:14">
      <c r="A1219" s="44" t="s">
        <v>2251</v>
      </c>
      <c r="B1219" s="11"/>
      <c r="E1219" s="18">
        <v>1</v>
      </c>
      <c r="F1219" s="37">
        <v>1</v>
      </c>
      <c r="G1219" s="19"/>
      <c r="H1219" s="21"/>
      <c r="I1219" s="32">
        <v>0</v>
      </c>
      <c r="J1219" s="13">
        <f t="shared" si="91"/>
        <v>2</v>
      </c>
      <c r="K1219" s="6">
        <f t="shared" si="94"/>
        <v>2</v>
      </c>
      <c r="L1219" s="12">
        <f t="shared" si="92"/>
        <v>3</v>
      </c>
      <c r="M1219" s="69">
        <f t="shared" si="93"/>
        <v>0.66666666666666663</v>
      </c>
      <c r="N1219" s="45">
        <f t="shared" si="95"/>
        <v>0.66666666666666663</v>
      </c>
    </row>
    <row r="1220" spans="1:14">
      <c r="A1220" s="44" t="s">
        <v>2411</v>
      </c>
      <c r="B1220" s="10"/>
      <c r="E1220" s="18">
        <v>1</v>
      </c>
      <c r="F1220" s="37">
        <v>0</v>
      </c>
      <c r="G1220" s="19"/>
      <c r="H1220" s="21"/>
      <c r="I1220" s="32">
        <v>1</v>
      </c>
      <c r="J1220" s="13">
        <f t="shared" ref="J1220:J1283" si="96">SUM(E1220,F1220,G1220,H1220,I1220)</f>
        <v>2</v>
      </c>
      <c r="K1220" s="6">
        <f t="shared" si="94"/>
        <v>2</v>
      </c>
      <c r="L1220" s="12">
        <f t="shared" ref="L1220:L1283" si="97">COUNT(E1220:I1220)</f>
        <v>3</v>
      </c>
      <c r="M1220" s="69">
        <f t="shared" ref="M1220:M1283" si="98">J1220/L1220</f>
        <v>0.66666666666666663</v>
      </c>
      <c r="N1220" s="45">
        <f t="shared" si="95"/>
        <v>0.66666666666666663</v>
      </c>
    </row>
    <row r="1221" spans="1:14">
      <c r="A1221" s="47" t="s">
        <v>3808</v>
      </c>
      <c r="B1221" s="11"/>
      <c r="C1221" s="5" t="s">
        <v>60</v>
      </c>
      <c r="E1221" s="18">
        <v>0</v>
      </c>
      <c r="F1221" s="37">
        <v>0</v>
      </c>
      <c r="G1221" s="19"/>
      <c r="H1221" s="21"/>
      <c r="I1221" s="32">
        <v>2</v>
      </c>
      <c r="J1221" s="13">
        <f t="shared" si="96"/>
        <v>2</v>
      </c>
      <c r="K1221" s="6">
        <f t="shared" ref="K1221:K1284" si="99">COUNTIF(E1221:I1221,"&gt;0")</f>
        <v>1</v>
      </c>
      <c r="L1221" s="12">
        <f t="shared" si="97"/>
        <v>3</v>
      </c>
      <c r="M1221" s="69">
        <f t="shared" si="98"/>
        <v>0.66666666666666663</v>
      </c>
      <c r="N1221" s="45">
        <f t="shared" si="95"/>
        <v>0.33333333333333331</v>
      </c>
    </row>
    <row r="1222" spans="1:14">
      <c r="A1222" s="44" t="s">
        <v>3870</v>
      </c>
      <c r="B1222" s="10" t="s">
        <v>3871</v>
      </c>
      <c r="E1222" s="18">
        <v>1</v>
      </c>
      <c r="F1222" s="37">
        <v>0</v>
      </c>
      <c r="G1222" s="19"/>
      <c r="H1222" s="21"/>
      <c r="I1222" s="32">
        <v>1</v>
      </c>
      <c r="J1222" s="13">
        <f t="shared" si="96"/>
        <v>2</v>
      </c>
      <c r="K1222" s="6">
        <f t="shared" si="99"/>
        <v>2</v>
      </c>
      <c r="L1222" s="12">
        <f t="shared" si="97"/>
        <v>3</v>
      </c>
      <c r="M1222" s="69">
        <f t="shared" si="98"/>
        <v>0.66666666666666663</v>
      </c>
      <c r="N1222" s="45">
        <f t="shared" si="95"/>
        <v>0.66666666666666663</v>
      </c>
    </row>
    <row r="1223" spans="1:14">
      <c r="A1223" s="44" t="s">
        <v>3908</v>
      </c>
      <c r="B1223" s="10"/>
      <c r="E1223" s="18">
        <v>1</v>
      </c>
      <c r="F1223" s="37">
        <v>0</v>
      </c>
      <c r="G1223" s="19"/>
      <c r="H1223" s="21"/>
      <c r="I1223" s="32">
        <v>1</v>
      </c>
      <c r="J1223" s="13">
        <f t="shared" si="96"/>
        <v>2</v>
      </c>
      <c r="K1223" s="6">
        <f t="shared" si="99"/>
        <v>2</v>
      </c>
      <c r="L1223" s="12">
        <f t="shared" si="97"/>
        <v>3</v>
      </c>
      <c r="M1223" s="69">
        <f t="shared" si="98"/>
        <v>0.66666666666666663</v>
      </c>
      <c r="N1223" s="45">
        <f t="shared" si="95"/>
        <v>0.66666666666666663</v>
      </c>
    </row>
    <row r="1224" spans="1:14">
      <c r="A1224" s="47" t="s">
        <v>4060</v>
      </c>
      <c r="B1224" s="10" t="s">
        <v>4061</v>
      </c>
      <c r="C1224" s="5" t="s">
        <v>92</v>
      </c>
      <c r="E1224" s="18">
        <v>0</v>
      </c>
      <c r="F1224" s="37">
        <v>0</v>
      </c>
      <c r="G1224" s="19"/>
      <c r="H1224" s="21"/>
      <c r="I1224" s="32">
        <v>2</v>
      </c>
      <c r="J1224" s="13">
        <f t="shared" si="96"/>
        <v>2</v>
      </c>
      <c r="K1224" s="6">
        <f t="shared" si="99"/>
        <v>1</v>
      </c>
      <c r="L1224" s="12">
        <f t="shared" si="97"/>
        <v>3</v>
      </c>
      <c r="M1224" s="69">
        <f t="shared" si="98"/>
        <v>0.66666666666666663</v>
      </c>
      <c r="N1224" s="45">
        <f t="shared" si="95"/>
        <v>0.33333333333333331</v>
      </c>
    </row>
    <row r="1225" spans="1:14">
      <c r="A1225" s="44" t="s">
        <v>4087</v>
      </c>
      <c r="B1225" s="10"/>
      <c r="E1225" s="18">
        <v>1</v>
      </c>
      <c r="F1225" s="37"/>
      <c r="G1225" s="19">
        <v>1</v>
      </c>
      <c r="H1225" s="21"/>
      <c r="I1225" s="32">
        <v>0</v>
      </c>
      <c r="J1225" s="13">
        <f t="shared" si="96"/>
        <v>2</v>
      </c>
      <c r="K1225" s="6">
        <f t="shared" si="99"/>
        <v>2</v>
      </c>
      <c r="L1225" s="12">
        <f t="shared" si="97"/>
        <v>3</v>
      </c>
      <c r="M1225" s="69">
        <f t="shared" si="98"/>
        <v>0.66666666666666663</v>
      </c>
      <c r="N1225" s="45">
        <f t="shared" si="95"/>
        <v>0.66666666666666663</v>
      </c>
    </row>
    <row r="1226" spans="1:14">
      <c r="A1226" s="46" t="s">
        <v>2075</v>
      </c>
      <c r="B1226" s="9" t="s">
        <v>2076</v>
      </c>
      <c r="E1226" s="18">
        <v>1</v>
      </c>
      <c r="F1226" s="37">
        <v>0</v>
      </c>
      <c r="G1226" s="19"/>
      <c r="H1226" s="21"/>
      <c r="I1226" s="32">
        <v>1</v>
      </c>
      <c r="J1226" s="13">
        <f t="shared" si="96"/>
        <v>2</v>
      </c>
      <c r="K1226" s="6">
        <f t="shared" si="99"/>
        <v>2</v>
      </c>
      <c r="L1226" s="12">
        <f t="shared" si="97"/>
        <v>3</v>
      </c>
      <c r="M1226" s="69">
        <f t="shared" si="98"/>
        <v>0.66666666666666663</v>
      </c>
      <c r="N1226" s="45">
        <f t="shared" si="95"/>
        <v>0.66666666666666663</v>
      </c>
    </row>
    <row r="1227" spans="1:14">
      <c r="A1227" s="44" t="s">
        <v>4185</v>
      </c>
      <c r="B1227" s="11"/>
      <c r="E1227" s="18">
        <v>1</v>
      </c>
      <c r="F1227" s="37">
        <v>1</v>
      </c>
      <c r="G1227" s="19"/>
      <c r="H1227" s="21"/>
      <c r="I1227" s="32">
        <v>0</v>
      </c>
      <c r="J1227" s="13">
        <f t="shared" si="96"/>
        <v>2</v>
      </c>
      <c r="K1227" s="6">
        <f t="shared" si="99"/>
        <v>2</v>
      </c>
      <c r="L1227" s="12">
        <f t="shared" si="97"/>
        <v>3</v>
      </c>
      <c r="M1227" s="69">
        <f t="shared" si="98"/>
        <v>0.66666666666666663</v>
      </c>
      <c r="N1227" s="45">
        <f t="shared" si="95"/>
        <v>0.66666666666666663</v>
      </c>
    </row>
    <row r="1228" spans="1:14">
      <c r="A1228" s="44" t="s">
        <v>4286</v>
      </c>
      <c r="B1228" s="10" t="s">
        <v>4287</v>
      </c>
      <c r="C1228" s="3" t="s">
        <v>4285</v>
      </c>
      <c r="E1228" s="18">
        <v>1</v>
      </c>
      <c r="F1228" s="37">
        <v>1</v>
      </c>
      <c r="G1228" s="19"/>
      <c r="H1228" s="21"/>
      <c r="I1228" s="32">
        <v>0</v>
      </c>
      <c r="J1228" s="13">
        <f t="shared" si="96"/>
        <v>2</v>
      </c>
      <c r="K1228" s="6">
        <f t="shared" si="99"/>
        <v>2</v>
      </c>
      <c r="L1228" s="12">
        <f t="shared" si="97"/>
        <v>3</v>
      </c>
      <c r="M1228" s="69">
        <f t="shared" si="98"/>
        <v>0.66666666666666663</v>
      </c>
      <c r="N1228" s="45">
        <f t="shared" si="95"/>
        <v>0.66666666666666663</v>
      </c>
    </row>
    <row r="1229" spans="1:14">
      <c r="A1229" s="44" t="s">
        <v>4289</v>
      </c>
      <c r="B1229" s="10" t="s">
        <v>4290</v>
      </c>
      <c r="C1229" s="3" t="s">
        <v>1135</v>
      </c>
      <c r="E1229" s="18">
        <v>1</v>
      </c>
      <c r="F1229" s="37">
        <v>1</v>
      </c>
      <c r="G1229" s="19"/>
      <c r="H1229" s="21"/>
      <c r="I1229" s="32">
        <v>0</v>
      </c>
      <c r="J1229" s="13">
        <f t="shared" si="96"/>
        <v>2</v>
      </c>
      <c r="K1229" s="6">
        <f t="shared" si="99"/>
        <v>2</v>
      </c>
      <c r="L1229" s="12">
        <f t="shared" si="97"/>
        <v>3</v>
      </c>
      <c r="M1229" s="69">
        <f t="shared" si="98"/>
        <v>0.66666666666666663</v>
      </c>
      <c r="N1229" s="45">
        <f t="shared" si="95"/>
        <v>0.66666666666666663</v>
      </c>
    </row>
    <row r="1230" spans="1:14">
      <c r="A1230" s="44" t="s">
        <v>4327</v>
      </c>
      <c r="B1230" s="10"/>
      <c r="C1230" s="3" t="s">
        <v>11</v>
      </c>
      <c r="E1230" s="18">
        <v>1</v>
      </c>
      <c r="F1230" s="37">
        <v>1</v>
      </c>
      <c r="G1230" s="19"/>
      <c r="H1230" s="21"/>
      <c r="I1230" s="32">
        <v>0</v>
      </c>
      <c r="J1230" s="13">
        <f t="shared" si="96"/>
        <v>2</v>
      </c>
      <c r="K1230" s="6">
        <f t="shared" si="99"/>
        <v>2</v>
      </c>
      <c r="L1230" s="12">
        <f t="shared" si="97"/>
        <v>3</v>
      </c>
      <c r="M1230" s="69">
        <f t="shared" si="98"/>
        <v>0.66666666666666663</v>
      </c>
      <c r="N1230" s="45">
        <f t="shared" si="95"/>
        <v>0.66666666666666663</v>
      </c>
    </row>
    <row r="1231" spans="1:14">
      <c r="A1231" s="44" t="s">
        <v>2302</v>
      </c>
      <c r="B1231" s="10"/>
      <c r="C1231" s="3" t="s">
        <v>60</v>
      </c>
      <c r="E1231" s="18">
        <v>2</v>
      </c>
      <c r="F1231" s="37">
        <v>0</v>
      </c>
      <c r="G1231" s="19"/>
      <c r="H1231" s="21">
        <v>0</v>
      </c>
      <c r="I1231" s="32"/>
      <c r="J1231" s="13">
        <f t="shared" si="96"/>
        <v>2</v>
      </c>
      <c r="K1231" s="6">
        <f t="shared" si="99"/>
        <v>1</v>
      </c>
      <c r="L1231" s="12">
        <f t="shared" si="97"/>
        <v>3</v>
      </c>
      <c r="M1231" s="69">
        <f t="shared" si="98"/>
        <v>0.66666666666666663</v>
      </c>
      <c r="N1231" s="45">
        <f t="shared" si="95"/>
        <v>0.33333333333333331</v>
      </c>
    </row>
    <row r="1232" spans="1:14">
      <c r="A1232" s="44" t="s">
        <v>1471</v>
      </c>
      <c r="B1232" s="10" t="s">
        <v>1472</v>
      </c>
      <c r="E1232" s="18"/>
      <c r="F1232" s="37">
        <v>2</v>
      </c>
      <c r="G1232" s="19"/>
      <c r="H1232" s="21">
        <v>0</v>
      </c>
      <c r="I1232" s="32">
        <v>0</v>
      </c>
      <c r="J1232" s="13">
        <f t="shared" si="96"/>
        <v>2</v>
      </c>
      <c r="K1232" s="6">
        <f t="shared" si="99"/>
        <v>1</v>
      </c>
      <c r="L1232" s="12">
        <f t="shared" si="97"/>
        <v>3</v>
      </c>
      <c r="M1232" s="69">
        <f t="shared" si="98"/>
        <v>0.66666666666666663</v>
      </c>
      <c r="N1232" s="45">
        <f t="shared" si="95"/>
        <v>0.33333333333333331</v>
      </c>
    </row>
    <row r="1233" spans="1:14">
      <c r="A1233" s="44" t="s">
        <v>2420</v>
      </c>
      <c r="B1233" s="11"/>
      <c r="E1233" s="18">
        <v>1</v>
      </c>
      <c r="F1233" s="37">
        <v>0</v>
      </c>
      <c r="G1233" s="19"/>
      <c r="H1233" s="21"/>
      <c r="I1233" s="32">
        <v>1</v>
      </c>
      <c r="J1233" s="13">
        <f t="shared" si="96"/>
        <v>2</v>
      </c>
      <c r="K1233" s="6">
        <f t="shared" si="99"/>
        <v>2</v>
      </c>
      <c r="L1233" s="12">
        <f t="shared" si="97"/>
        <v>3</v>
      </c>
      <c r="M1233" s="69">
        <f t="shared" si="98"/>
        <v>0.66666666666666663</v>
      </c>
      <c r="N1233" s="45">
        <f t="shared" si="95"/>
        <v>0.66666666666666663</v>
      </c>
    </row>
    <row r="1234" spans="1:14">
      <c r="A1234" s="44" t="s">
        <v>5009</v>
      </c>
      <c r="B1234" s="10" t="s">
        <v>5010</v>
      </c>
      <c r="E1234" s="18">
        <v>0</v>
      </c>
      <c r="F1234" s="37">
        <v>0</v>
      </c>
      <c r="G1234" s="19">
        <v>2</v>
      </c>
      <c r="H1234" s="21"/>
      <c r="I1234" s="32"/>
      <c r="J1234" s="13">
        <f t="shared" si="96"/>
        <v>2</v>
      </c>
      <c r="K1234" s="6">
        <f t="shared" si="99"/>
        <v>1</v>
      </c>
      <c r="L1234" s="12">
        <f t="shared" si="97"/>
        <v>3</v>
      </c>
      <c r="M1234" s="69">
        <f t="shared" si="98"/>
        <v>0.66666666666666663</v>
      </c>
      <c r="N1234" s="45">
        <f t="shared" si="95"/>
        <v>0.33333333333333331</v>
      </c>
    </row>
    <row r="1235" spans="1:14">
      <c r="A1235" s="44" t="s">
        <v>2604</v>
      </c>
      <c r="B1235" s="10" t="s">
        <v>2605</v>
      </c>
      <c r="C1235" s="3" t="s">
        <v>2606</v>
      </c>
      <c r="E1235" s="18">
        <v>2</v>
      </c>
      <c r="F1235" s="37"/>
      <c r="G1235" s="19"/>
      <c r="H1235" s="21">
        <v>0</v>
      </c>
      <c r="I1235" s="32">
        <v>0</v>
      </c>
      <c r="J1235" s="13">
        <f t="shared" si="96"/>
        <v>2</v>
      </c>
      <c r="K1235" s="6">
        <f t="shared" si="99"/>
        <v>1</v>
      </c>
      <c r="L1235" s="12">
        <f t="shared" si="97"/>
        <v>3</v>
      </c>
      <c r="M1235" s="69">
        <f t="shared" si="98"/>
        <v>0.66666666666666663</v>
      </c>
      <c r="N1235" s="45">
        <f t="shared" si="95"/>
        <v>0.33333333333333331</v>
      </c>
    </row>
    <row r="1236" spans="1:14">
      <c r="A1236" s="44" t="s">
        <v>2646</v>
      </c>
      <c r="B1236" s="10" t="s">
        <v>2647</v>
      </c>
      <c r="E1236" s="18">
        <v>1</v>
      </c>
      <c r="F1236" s="37">
        <v>0</v>
      </c>
      <c r="G1236" s="19"/>
      <c r="H1236" s="21"/>
      <c r="I1236" s="32">
        <v>1</v>
      </c>
      <c r="J1236" s="13">
        <f t="shared" si="96"/>
        <v>2</v>
      </c>
      <c r="K1236" s="6">
        <f t="shared" si="99"/>
        <v>2</v>
      </c>
      <c r="L1236" s="12">
        <f t="shared" si="97"/>
        <v>3</v>
      </c>
      <c r="M1236" s="69">
        <f t="shared" si="98"/>
        <v>0.66666666666666663</v>
      </c>
      <c r="N1236" s="45">
        <f t="shared" si="95"/>
        <v>0.66666666666666663</v>
      </c>
    </row>
    <row r="1237" spans="1:14">
      <c r="A1237" s="44" t="s">
        <v>2807</v>
      </c>
      <c r="B1237" s="10" t="s">
        <v>2808</v>
      </c>
      <c r="C1237" s="3" t="s">
        <v>1805</v>
      </c>
      <c r="E1237" s="18">
        <v>0</v>
      </c>
      <c r="F1237" s="37">
        <v>0</v>
      </c>
      <c r="G1237" s="19"/>
      <c r="H1237" s="21"/>
      <c r="I1237" s="32">
        <v>2</v>
      </c>
      <c r="J1237" s="13">
        <f t="shared" si="96"/>
        <v>2</v>
      </c>
      <c r="K1237" s="6">
        <f t="shared" si="99"/>
        <v>1</v>
      </c>
      <c r="L1237" s="12">
        <f t="shared" si="97"/>
        <v>3</v>
      </c>
      <c r="M1237" s="69">
        <f t="shared" si="98"/>
        <v>0.66666666666666663</v>
      </c>
      <c r="N1237" s="45">
        <f t="shared" si="95"/>
        <v>0.33333333333333331</v>
      </c>
    </row>
    <row r="1238" spans="1:14">
      <c r="A1238" s="44" t="s">
        <v>2812</v>
      </c>
      <c r="B1238" s="11"/>
      <c r="E1238" s="18">
        <v>1</v>
      </c>
      <c r="F1238" s="37">
        <v>1</v>
      </c>
      <c r="G1238" s="19"/>
      <c r="H1238" s="21"/>
      <c r="I1238" s="32">
        <v>0</v>
      </c>
      <c r="J1238" s="13">
        <f t="shared" si="96"/>
        <v>2</v>
      </c>
      <c r="K1238" s="6">
        <f t="shared" si="99"/>
        <v>2</v>
      </c>
      <c r="L1238" s="12">
        <f t="shared" si="97"/>
        <v>3</v>
      </c>
      <c r="M1238" s="69">
        <f t="shared" si="98"/>
        <v>0.66666666666666663</v>
      </c>
      <c r="N1238" s="45">
        <f t="shared" si="95"/>
        <v>0.66666666666666663</v>
      </c>
    </row>
    <row r="1239" spans="1:14">
      <c r="A1239" s="47" t="s">
        <v>2817</v>
      </c>
      <c r="B1239" s="10" t="s">
        <v>2818</v>
      </c>
      <c r="C1239" s="3" t="s">
        <v>2819</v>
      </c>
      <c r="E1239" s="18">
        <v>0</v>
      </c>
      <c r="F1239" s="37">
        <v>0</v>
      </c>
      <c r="G1239" s="19"/>
      <c r="H1239" s="21"/>
      <c r="I1239" s="32">
        <v>2</v>
      </c>
      <c r="J1239" s="13">
        <f t="shared" si="96"/>
        <v>2</v>
      </c>
      <c r="K1239" s="6">
        <f t="shared" si="99"/>
        <v>1</v>
      </c>
      <c r="L1239" s="12">
        <f t="shared" si="97"/>
        <v>3</v>
      </c>
      <c r="M1239" s="69">
        <f t="shared" si="98"/>
        <v>0.66666666666666663</v>
      </c>
      <c r="N1239" s="45">
        <f t="shared" si="95"/>
        <v>0.33333333333333331</v>
      </c>
    </row>
    <row r="1240" spans="1:14">
      <c r="A1240" s="47" t="s">
        <v>2821</v>
      </c>
      <c r="B1240" s="11" t="s">
        <v>2822</v>
      </c>
      <c r="E1240" s="18">
        <v>1</v>
      </c>
      <c r="F1240" s="37">
        <v>1</v>
      </c>
      <c r="G1240" s="19"/>
      <c r="H1240" s="21"/>
      <c r="I1240" s="32">
        <v>0</v>
      </c>
      <c r="J1240" s="13">
        <f t="shared" si="96"/>
        <v>2</v>
      </c>
      <c r="K1240" s="6">
        <f t="shared" si="99"/>
        <v>2</v>
      </c>
      <c r="L1240" s="12">
        <f t="shared" si="97"/>
        <v>3</v>
      </c>
      <c r="M1240" s="69">
        <f t="shared" si="98"/>
        <v>0.66666666666666663</v>
      </c>
      <c r="N1240" s="45">
        <f t="shared" si="95"/>
        <v>0.66666666666666663</v>
      </c>
    </row>
    <row r="1241" spans="1:14">
      <c r="A1241" s="44" t="s">
        <v>2828</v>
      </c>
      <c r="B1241" s="11"/>
      <c r="E1241" s="22">
        <v>1</v>
      </c>
      <c r="F1241" s="37">
        <v>0</v>
      </c>
      <c r="G1241" s="23"/>
      <c r="H1241" s="20"/>
      <c r="I1241" s="32">
        <v>1</v>
      </c>
      <c r="J1241" s="13">
        <f t="shared" si="96"/>
        <v>2</v>
      </c>
      <c r="K1241" s="6">
        <f t="shared" si="99"/>
        <v>2</v>
      </c>
      <c r="L1241" s="12">
        <f t="shared" si="97"/>
        <v>3</v>
      </c>
      <c r="M1241" s="69">
        <f t="shared" si="98"/>
        <v>0.66666666666666663</v>
      </c>
      <c r="N1241" s="45">
        <f t="shared" si="95"/>
        <v>0.66666666666666663</v>
      </c>
    </row>
    <row r="1242" spans="1:14">
      <c r="A1242" s="47" t="s">
        <v>2832</v>
      </c>
      <c r="B1242" s="10" t="s">
        <v>2833</v>
      </c>
      <c r="C1242" s="3" t="s">
        <v>83</v>
      </c>
      <c r="E1242" s="22">
        <v>0</v>
      </c>
      <c r="F1242" s="37">
        <v>0</v>
      </c>
      <c r="G1242" s="23"/>
      <c r="H1242" s="20"/>
      <c r="I1242" s="32">
        <v>2</v>
      </c>
      <c r="J1242" s="13">
        <f t="shared" si="96"/>
        <v>2</v>
      </c>
      <c r="K1242" s="6">
        <f t="shared" si="99"/>
        <v>1</v>
      </c>
      <c r="L1242" s="12">
        <f t="shared" si="97"/>
        <v>3</v>
      </c>
      <c r="M1242" s="69">
        <f t="shared" si="98"/>
        <v>0.66666666666666663</v>
      </c>
      <c r="N1242" s="45">
        <f t="shared" si="95"/>
        <v>0.33333333333333331</v>
      </c>
    </row>
    <row r="1243" spans="1:14">
      <c r="A1243" s="44" t="s">
        <v>4437</v>
      </c>
      <c r="B1243" s="10"/>
      <c r="E1243" s="18">
        <v>1</v>
      </c>
      <c r="F1243" s="37">
        <v>0</v>
      </c>
      <c r="G1243" s="19"/>
      <c r="H1243" s="21"/>
      <c r="I1243" s="32">
        <v>1</v>
      </c>
      <c r="J1243" s="13">
        <f t="shared" si="96"/>
        <v>2</v>
      </c>
      <c r="K1243" s="6">
        <f t="shared" si="99"/>
        <v>2</v>
      </c>
      <c r="L1243" s="12">
        <f t="shared" si="97"/>
        <v>3</v>
      </c>
      <c r="M1243" s="69">
        <f t="shared" si="98"/>
        <v>0.66666666666666663</v>
      </c>
      <c r="N1243" s="45">
        <f t="shared" si="95"/>
        <v>0.66666666666666663</v>
      </c>
    </row>
    <row r="1244" spans="1:14">
      <c r="A1244" s="44" t="s">
        <v>4447</v>
      </c>
      <c r="B1244" s="10" t="s">
        <v>4448</v>
      </c>
      <c r="E1244" s="18">
        <v>1</v>
      </c>
      <c r="F1244" s="37">
        <v>0</v>
      </c>
      <c r="G1244" s="19"/>
      <c r="H1244" s="21"/>
      <c r="I1244" s="32">
        <v>1</v>
      </c>
      <c r="J1244" s="13">
        <f t="shared" si="96"/>
        <v>2</v>
      </c>
      <c r="K1244" s="6">
        <f t="shared" si="99"/>
        <v>2</v>
      </c>
      <c r="L1244" s="12">
        <f t="shared" si="97"/>
        <v>3</v>
      </c>
      <c r="M1244" s="69">
        <f t="shared" si="98"/>
        <v>0.66666666666666663</v>
      </c>
      <c r="N1244" s="45">
        <f t="shared" si="95"/>
        <v>0.66666666666666663</v>
      </c>
    </row>
    <row r="1245" spans="1:14">
      <c r="A1245" s="44" t="s">
        <v>4528</v>
      </c>
      <c r="B1245" s="11"/>
      <c r="E1245" s="18">
        <v>0</v>
      </c>
      <c r="F1245" s="37"/>
      <c r="G1245" s="19"/>
      <c r="H1245" s="21">
        <v>2</v>
      </c>
      <c r="I1245" s="32">
        <v>0</v>
      </c>
      <c r="J1245" s="13">
        <f t="shared" si="96"/>
        <v>2</v>
      </c>
      <c r="K1245" s="6">
        <f t="shared" si="99"/>
        <v>1</v>
      </c>
      <c r="L1245" s="12">
        <f t="shared" si="97"/>
        <v>3</v>
      </c>
      <c r="M1245" s="69">
        <f t="shared" si="98"/>
        <v>0.66666666666666663</v>
      </c>
      <c r="N1245" s="45">
        <f t="shared" si="95"/>
        <v>0.33333333333333331</v>
      </c>
    </row>
    <row r="1246" spans="1:14">
      <c r="A1246" s="44" t="s">
        <v>1261</v>
      </c>
      <c r="B1246" s="10" t="s">
        <v>1262</v>
      </c>
      <c r="E1246" s="18">
        <v>0</v>
      </c>
      <c r="F1246" s="37">
        <v>1</v>
      </c>
      <c r="G1246" s="19"/>
      <c r="H1246" s="21"/>
      <c r="I1246" s="32">
        <v>1</v>
      </c>
      <c r="J1246" s="13">
        <f t="shared" si="96"/>
        <v>2</v>
      </c>
      <c r="K1246" s="6">
        <f t="shared" si="99"/>
        <v>2</v>
      </c>
      <c r="L1246" s="12">
        <f t="shared" si="97"/>
        <v>3</v>
      </c>
      <c r="M1246" s="69">
        <f t="shared" si="98"/>
        <v>0.66666666666666663</v>
      </c>
      <c r="N1246" s="45">
        <f t="shared" si="95"/>
        <v>0.66666666666666663</v>
      </c>
    </row>
    <row r="1247" spans="1:14">
      <c r="A1247" s="44" t="s">
        <v>1257</v>
      </c>
      <c r="B1247" s="8" t="s">
        <v>1258</v>
      </c>
      <c r="E1247" s="18">
        <v>1</v>
      </c>
      <c r="F1247" s="37">
        <v>0</v>
      </c>
      <c r="G1247" s="19"/>
      <c r="H1247" s="21"/>
      <c r="I1247" s="32">
        <v>1</v>
      </c>
      <c r="J1247" s="13">
        <f t="shared" si="96"/>
        <v>2</v>
      </c>
      <c r="K1247" s="6">
        <f t="shared" si="99"/>
        <v>2</v>
      </c>
      <c r="L1247" s="12">
        <f t="shared" si="97"/>
        <v>3</v>
      </c>
      <c r="M1247" s="69">
        <f t="shared" si="98"/>
        <v>0.66666666666666663</v>
      </c>
      <c r="N1247" s="45">
        <f t="shared" si="95"/>
        <v>0.66666666666666663</v>
      </c>
    </row>
    <row r="1248" spans="1:14">
      <c r="A1248" s="47" t="s">
        <v>1250</v>
      </c>
      <c r="B1248" s="10" t="s">
        <v>1251</v>
      </c>
      <c r="C1248" s="3" t="s">
        <v>1252</v>
      </c>
      <c r="E1248" s="18">
        <v>0</v>
      </c>
      <c r="F1248" s="37">
        <v>0</v>
      </c>
      <c r="G1248" s="19"/>
      <c r="H1248" s="21"/>
      <c r="I1248" s="32">
        <v>2</v>
      </c>
      <c r="J1248" s="13">
        <f t="shared" si="96"/>
        <v>2</v>
      </c>
      <c r="K1248" s="6">
        <f t="shared" si="99"/>
        <v>1</v>
      </c>
      <c r="L1248" s="12">
        <f t="shared" si="97"/>
        <v>3</v>
      </c>
      <c r="M1248" s="69">
        <f t="shared" si="98"/>
        <v>0.66666666666666663</v>
      </c>
      <c r="N1248" s="45">
        <f t="shared" si="95"/>
        <v>0.33333333333333331</v>
      </c>
    </row>
    <row r="1249" spans="1:14">
      <c r="A1249" s="47" t="s">
        <v>1248</v>
      </c>
      <c r="B1249" s="10" t="s">
        <v>1249</v>
      </c>
      <c r="C1249" s="5" t="s">
        <v>5220</v>
      </c>
      <c r="E1249" s="18">
        <v>0</v>
      </c>
      <c r="F1249" s="37">
        <v>0</v>
      </c>
      <c r="G1249" s="19"/>
      <c r="H1249" s="21"/>
      <c r="I1249" s="32">
        <v>2</v>
      </c>
      <c r="J1249" s="13">
        <f t="shared" si="96"/>
        <v>2</v>
      </c>
      <c r="K1249" s="6">
        <f t="shared" si="99"/>
        <v>1</v>
      </c>
      <c r="L1249" s="12">
        <f t="shared" si="97"/>
        <v>3</v>
      </c>
      <c r="M1249" s="69">
        <f t="shared" si="98"/>
        <v>0.66666666666666663</v>
      </c>
      <c r="N1249" s="45">
        <f t="shared" si="95"/>
        <v>0.33333333333333331</v>
      </c>
    </row>
    <row r="1250" spans="1:14">
      <c r="A1250" s="44" t="s">
        <v>1223</v>
      </c>
      <c r="B1250" s="1"/>
      <c r="E1250" s="18">
        <v>0</v>
      </c>
      <c r="F1250" s="37">
        <v>1</v>
      </c>
      <c r="G1250" s="19"/>
      <c r="H1250" s="21"/>
      <c r="I1250" s="32">
        <v>1</v>
      </c>
      <c r="J1250" s="13">
        <f t="shared" si="96"/>
        <v>2</v>
      </c>
      <c r="K1250" s="6">
        <f t="shared" si="99"/>
        <v>2</v>
      </c>
      <c r="L1250" s="12">
        <f t="shared" si="97"/>
        <v>3</v>
      </c>
      <c r="M1250" s="69">
        <f t="shared" si="98"/>
        <v>0.66666666666666663</v>
      </c>
      <c r="N1250" s="45">
        <f t="shared" si="95"/>
        <v>0.66666666666666663</v>
      </c>
    </row>
    <row r="1251" spans="1:14">
      <c r="A1251" s="44" t="s">
        <v>1277</v>
      </c>
      <c r="B1251" s="10" t="s">
        <v>1278</v>
      </c>
      <c r="E1251" s="18">
        <v>0</v>
      </c>
      <c r="F1251" s="37">
        <v>1</v>
      </c>
      <c r="G1251" s="19"/>
      <c r="H1251" s="21"/>
      <c r="I1251" s="32">
        <v>1</v>
      </c>
      <c r="J1251" s="13">
        <f t="shared" si="96"/>
        <v>2</v>
      </c>
      <c r="K1251" s="6">
        <f t="shared" si="99"/>
        <v>2</v>
      </c>
      <c r="L1251" s="12">
        <f t="shared" si="97"/>
        <v>3</v>
      </c>
      <c r="M1251" s="69">
        <f t="shared" si="98"/>
        <v>0.66666666666666663</v>
      </c>
      <c r="N1251" s="45">
        <f t="shared" si="95"/>
        <v>0.66666666666666663</v>
      </c>
    </row>
    <row r="1252" spans="1:14">
      <c r="A1252" s="44" t="s">
        <v>1298</v>
      </c>
      <c r="B1252" s="8" t="s">
        <v>1299</v>
      </c>
      <c r="C1252" s="3" t="s">
        <v>1300</v>
      </c>
      <c r="E1252" s="18">
        <v>0</v>
      </c>
      <c r="F1252" s="37">
        <v>0</v>
      </c>
      <c r="G1252" s="19"/>
      <c r="H1252" s="21"/>
      <c r="I1252" s="32">
        <v>2</v>
      </c>
      <c r="J1252" s="13">
        <f t="shared" si="96"/>
        <v>2</v>
      </c>
      <c r="K1252" s="6">
        <f t="shared" si="99"/>
        <v>1</v>
      </c>
      <c r="L1252" s="12">
        <f t="shared" si="97"/>
        <v>3</v>
      </c>
      <c r="M1252" s="69">
        <f t="shared" si="98"/>
        <v>0.66666666666666663</v>
      </c>
      <c r="N1252" s="45">
        <f t="shared" ref="N1252:N1315" si="100">K1252/L1252</f>
        <v>0.33333333333333331</v>
      </c>
    </row>
    <row r="1253" spans="1:14">
      <c r="A1253" s="46" t="s">
        <v>1570</v>
      </c>
      <c r="B1253" s="1"/>
      <c r="E1253" s="22">
        <v>1</v>
      </c>
      <c r="F1253" s="37">
        <v>1</v>
      </c>
      <c r="G1253" s="23"/>
      <c r="H1253" s="20"/>
      <c r="I1253" s="32">
        <v>0</v>
      </c>
      <c r="J1253" s="13">
        <f t="shared" si="96"/>
        <v>2</v>
      </c>
      <c r="K1253" s="6">
        <f t="shared" si="99"/>
        <v>2</v>
      </c>
      <c r="L1253" s="12">
        <f t="shared" si="97"/>
        <v>3</v>
      </c>
      <c r="M1253" s="69">
        <f t="shared" si="98"/>
        <v>0.66666666666666663</v>
      </c>
      <c r="N1253" s="45">
        <f t="shared" si="100"/>
        <v>0.66666666666666663</v>
      </c>
    </row>
    <row r="1254" spans="1:14">
      <c r="A1254" s="44" t="s">
        <v>1573</v>
      </c>
      <c r="B1254" s="1"/>
      <c r="E1254" s="22">
        <v>0</v>
      </c>
      <c r="F1254" s="37">
        <v>1</v>
      </c>
      <c r="G1254" s="23"/>
      <c r="H1254" s="20"/>
      <c r="I1254" s="32">
        <v>1</v>
      </c>
      <c r="J1254" s="13">
        <f t="shared" si="96"/>
        <v>2</v>
      </c>
      <c r="K1254" s="6">
        <f t="shared" si="99"/>
        <v>2</v>
      </c>
      <c r="L1254" s="12">
        <f t="shared" si="97"/>
        <v>3</v>
      </c>
      <c r="M1254" s="69">
        <f t="shared" si="98"/>
        <v>0.66666666666666663</v>
      </c>
      <c r="N1254" s="45">
        <f t="shared" si="100"/>
        <v>0.66666666666666663</v>
      </c>
    </row>
    <row r="1255" spans="1:14">
      <c r="A1255" s="46" t="s">
        <v>1589</v>
      </c>
      <c r="B1255" s="1"/>
      <c r="E1255" s="22">
        <v>1</v>
      </c>
      <c r="F1255" s="37">
        <v>0</v>
      </c>
      <c r="G1255" s="23"/>
      <c r="H1255" s="20"/>
      <c r="I1255" s="32">
        <v>1</v>
      </c>
      <c r="J1255" s="13">
        <f t="shared" si="96"/>
        <v>2</v>
      </c>
      <c r="K1255" s="6">
        <f t="shared" si="99"/>
        <v>2</v>
      </c>
      <c r="L1255" s="12">
        <f t="shared" si="97"/>
        <v>3</v>
      </c>
      <c r="M1255" s="69">
        <f t="shared" si="98"/>
        <v>0.66666666666666663</v>
      </c>
      <c r="N1255" s="45">
        <f t="shared" si="100"/>
        <v>0.66666666666666663</v>
      </c>
    </row>
    <row r="1256" spans="1:14">
      <c r="A1256" s="44" t="s">
        <v>1929</v>
      </c>
      <c r="B1256" s="10" t="s">
        <v>1930</v>
      </c>
      <c r="E1256" s="18"/>
      <c r="F1256" s="37"/>
      <c r="G1256" s="19">
        <v>2</v>
      </c>
      <c r="H1256" s="21">
        <v>0</v>
      </c>
      <c r="I1256" s="32">
        <v>0</v>
      </c>
      <c r="J1256" s="13">
        <f t="shared" si="96"/>
        <v>2</v>
      </c>
      <c r="K1256" s="6">
        <f t="shared" si="99"/>
        <v>1</v>
      </c>
      <c r="L1256" s="12">
        <f t="shared" si="97"/>
        <v>3</v>
      </c>
      <c r="M1256" s="69">
        <f t="shared" si="98"/>
        <v>0.66666666666666663</v>
      </c>
      <c r="N1256" s="45">
        <f t="shared" si="100"/>
        <v>0.33333333333333331</v>
      </c>
    </row>
    <row r="1257" spans="1:14">
      <c r="A1257" s="46" t="s">
        <v>1602</v>
      </c>
      <c r="B1257" s="1"/>
      <c r="E1257" s="22">
        <v>1</v>
      </c>
      <c r="F1257" s="37">
        <v>0</v>
      </c>
      <c r="G1257" s="23"/>
      <c r="H1257" s="20"/>
      <c r="I1257" s="32">
        <v>1</v>
      </c>
      <c r="J1257" s="13">
        <f t="shared" si="96"/>
        <v>2</v>
      </c>
      <c r="K1257" s="6">
        <f t="shared" si="99"/>
        <v>2</v>
      </c>
      <c r="L1257" s="12">
        <f t="shared" si="97"/>
        <v>3</v>
      </c>
      <c r="M1257" s="69">
        <f t="shared" si="98"/>
        <v>0.66666666666666663</v>
      </c>
      <c r="N1257" s="45">
        <f t="shared" si="100"/>
        <v>0.66666666666666663</v>
      </c>
    </row>
    <row r="1258" spans="1:14">
      <c r="A1258" s="46" t="s">
        <v>1642</v>
      </c>
      <c r="B1258" s="9" t="s">
        <v>1643</v>
      </c>
      <c r="E1258" s="18">
        <v>1</v>
      </c>
      <c r="F1258" s="37">
        <v>1</v>
      </c>
      <c r="G1258" s="19"/>
      <c r="H1258" s="21"/>
      <c r="I1258" s="32">
        <v>0</v>
      </c>
      <c r="J1258" s="13">
        <f t="shared" si="96"/>
        <v>2</v>
      </c>
      <c r="K1258" s="6">
        <f t="shared" si="99"/>
        <v>2</v>
      </c>
      <c r="L1258" s="12">
        <f t="shared" si="97"/>
        <v>3</v>
      </c>
      <c r="M1258" s="69">
        <f t="shared" si="98"/>
        <v>0.66666666666666663</v>
      </c>
      <c r="N1258" s="45">
        <f t="shared" si="100"/>
        <v>0.66666666666666663</v>
      </c>
    </row>
    <row r="1259" spans="1:14">
      <c r="A1259" s="46" t="s">
        <v>1653</v>
      </c>
      <c r="B1259" s="9" t="s">
        <v>1654</v>
      </c>
      <c r="E1259" s="18">
        <v>1</v>
      </c>
      <c r="F1259" s="37">
        <v>1</v>
      </c>
      <c r="G1259" s="19"/>
      <c r="H1259" s="21"/>
      <c r="I1259" s="32">
        <v>0</v>
      </c>
      <c r="J1259" s="13">
        <f t="shared" si="96"/>
        <v>2</v>
      </c>
      <c r="K1259" s="6">
        <f t="shared" si="99"/>
        <v>2</v>
      </c>
      <c r="L1259" s="12">
        <f t="shared" si="97"/>
        <v>3</v>
      </c>
      <c r="M1259" s="69">
        <f t="shared" si="98"/>
        <v>0.66666666666666663</v>
      </c>
      <c r="N1259" s="45">
        <f t="shared" si="100"/>
        <v>0.66666666666666663</v>
      </c>
    </row>
    <row r="1260" spans="1:14">
      <c r="A1260" s="46" t="s">
        <v>1661</v>
      </c>
      <c r="B1260" s="9"/>
      <c r="E1260" s="18">
        <v>1</v>
      </c>
      <c r="F1260" s="37">
        <v>1</v>
      </c>
      <c r="G1260" s="19"/>
      <c r="H1260" s="21"/>
      <c r="I1260" s="32">
        <v>0</v>
      </c>
      <c r="J1260" s="13">
        <f t="shared" si="96"/>
        <v>2</v>
      </c>
      <c r="K1260" s="6">
        <f t="shared" si="99"/>
        <v>2</v>
      </c>
      <c r="L1260" s="12">
        <f t="shared" si="97"/>
        <v>3</v>
      </c>
      <c r="M1260" s="69">
        <f t="shared" si="98"/>
        <v>0.66666666666666663</v>
      </c>
      <c r="N1260" s="45">
        <f t="shared" si="100"/>
        <v>0.66666666666666663</v>
      </c>
    </row>
    <row r="1261" spans="1:14">
      <c r="A1261" s="46" t="s">
        <v>1611</v>
      </c>
      <c r="B1261" s="9" t="s">
        <v>1612</v>
      </c>
      <c r="E1261" s="22">
        <v>1</v>
      </c>
      <c r="F1261" s="37">
        <v>1</v>
      </c>
      <c r="G1261" s="23"/>
      <c r="H1261" s="20"/>
      <c r="I1261" s="32">
        <v>0</v>
      </c>
      <c r="J1261" s="13">
        <f t="shared" si="96"/>
        <v>2</v>
      </c>
      <c r="K1261" s="6">
        <f t="shared" si="99"/>
        <v>2</v>
      </c>
      <c r="L1261" s="12">
        <f t="shared" si="97"/>
        <v>3</v>
      </c>
      <c r="M1261" s="69">
        <f t="shared" si="98"/>
        <v>0.66666666666666663</v>
      </c>
      <c r="N1261" s="45">
        <f t="shared" si="100"/>
        <v>0.66666666666666663</v>
      </c>
    </row>
    <row r="1262" spans="1:14">
      <c r="A1262" s="46" t="s">
        <v>1615</v>
      </c>
      <c r="B1262" s="9" t="s">
        <v>1616</v>
      </c>
      <c r="E1262" s="22">
        <v>1</v>
      </c>
      <c r="F1262" s="37">
        <v>1</v>
      </c>
      <c r="G1262" s="23"/>
      <c r="H1262" s="20"/>
      <c r="I1262" s="32">
        <v>0</v>
      </c>
      <c r="J1262" s="13">
        <f t="shared" si="96"/>
        <v>2</v>
      </c>
      <c r="K1262" s="6">
        <f t="shared" si="99"/>
        <v>2</v>
      </c>
      <c r="L1262" s="12">
        <f t="shared" si="97"/>
        <v>3</v>
      </c>
      <c r="M1262" s="69">
        <f t="shared" si="98"/>
        <v>0.66666666666666663</v>
      </c>
      <c r="N1262" s="45">
        <f t="shared" si="100"/>
        <v>0.66666666666666663</v>
      </c>
    </row>
    <row r="1263" spans="1:14">
      <c r="A1263" s="44" t="s">
        <v>1693</v>
      </c>
      <c r="B1263" s="1"/>
      <c r="E1263" s="18">
        <v>0</v>
      </c>
      <c r="F1263" s="37">
        <v>0</v>
      </c>
      <c r="G1263" s="19"/>
      <c r="H1263" s="21"/>
      <c r="I1263" s="32">
        <v>2</v>
      </c>
      <c r="J1263" s="13">
        <f t="shared" si="96"/>
        <v>2</v>
      </c>
      <c r="K1263" s="6">
        <f t="shared" si="99"/>
        <v>1</v>
      </c>
      <c r="L1263" s="12">
        <f t="shared" si="97"/>
        <v>3</v>
      </c>
      <c r="M1263" s="69">
        <f t="shared" si="98"/>
        <v>0.66666666666666663</v>
      </c>
      <c r="N1263" s="45">
        <f t="shared" si="100"/>
        <v>0.33333333333333331</v>
      </c>
    </row>
    <row r="1264" spans="1:14">
      <c r="A1264" s="46" t="s">
        <v>1710</v>
      </c>
      <c r="B1264" s="1"/>
      <c r="E1264" s="18">
        <v>1</v>
      </c>
      <c r="F1264" s="37">
        <v>1</v>
      </c>
      <c r="G1264" s="19"/>
      <c r="H1264" s="21"/>
      <c r="I1264" s="32">
        <v>0</v>
      </c>
      <c r="J1264" s="13">
        <f t="shared" si="96"/>
        <v>2</v>
      </c>
      <c r="K1264" s="6">
        <f t="shared" si="99"/>
        <v>2</v>
      </c>
      <c r="L1264" s="12">
        <f t="shared" si="97"/>
        <v>3</v>
      </c>
      <c r="M1264" s="69">
        <f t="shared" si="98"/>
        <v>0.66666666666666663</v>
      </c>
      <c r="N1264" s="45">
        <f t="shared" si="100"/>
        <v>0.66666666666666663</v>
      </c>
    </row>
    <row r="1265" spans="1:14">
      <c r="A1265" s="44" t="s">
        <v>190</v>
      </c>
      <c r="B1265" s="8" t="s">
        <v>191</v>
      </c>
      <c r="C1265" s="3" t="s">
        <v>192</v>
      </c>
      <c r="E1265" s="18">
        <v>1</v>
      </c>
      <c r="F1265" s="37">
        <v>1</v>
      </c>
      <c r="G1265" s="19"/>
      <c r="H1265" s="20"/>
      <c r="I1265" s="32">
        <v>0</v>
      </c>
      <c r="J1265" s="13">
        <f t="shared" si="96"/>
        <v>2</v>
      </c>
      <c r="K1265" s="6">
        <f t="shared" si="99"/>
        <v>2</v>
      </c>
      <c r="L1265" s="12">
        <f t="shared" si="97"/>
        <v>3</v>
      </c>
      <c r="M1265" s="69">
        <f t="shared" si="98"/>
        <v>0.66666666666666663</v>
      </c>
      <c r="N1265" s="45">
        <f t="shared" si="100"/>
        <v>0.66666666666666663</v>
      </c>
    </row>
    <row r="1266" spans="1:14">
      <c r="A1266" s="47" t="s">
        <v>189</v>
      </c>
      <c r="B1266" s="10"/>
      <c r="C1266" s="5" t="s">
        <v>11</v>
      </c>
      <c r="E1266" s="18">
        <v>0</v>
      </c>
      <c r="F1266" s="37">
        <v>0</v>
      </c>
      <c r="G1266" s="19"/>
      <c r="H1266" s="20"/>
      <c r="I1266" s="32">
        <v>2</v>
      </c>
      <c r="J1266" s="13">
        <f t="shared" si="96"/>
        <v>2</v>
      </c>
      <c r="K1266" s="6">
        <f t="shared" si="99"/>
        <v>1</v>
      </c>
      <c r="L1266" s="12">
        <f t="shared" si="97"/>
        <v>3</v>
      </c>
      <c r="M1266" s="69">
        <f t="shared" si="98"/>
        <v>0.66666666666666663</v>
      </c>
      <c r="N1266" s="45">
        <f t="shared" si="100"/>
        <v>0.33333333333333331</v>
      </c>
    </row>
    <row r="1267" spans="1:14" s="4" customFormat="1">
      <c r="A1267" s="44" t="s">
        <v>63</v>
      </c>
      <c r="B1267" s="10" t="s">
        <v>64</v>
      </c>
      <c r="C1267" s="3"/>
      <c r="D1267" s="6"/>
      <c r="E1267" s="18">
        <v>0</v>
      </c>
      <c r="F1267" s="37">
        <v>1</v>
      </c>
      <c r="G1267" s="19"/>
      <c r="H1267" s="20"/>
      <c r="I1267" s="32">
        <v>1</v>
      </c>
      <c r="J1267" s="13">
        <f t="shared" si="96"/>
        <v>2</v>
      </c>
      <c r="K1267" s="6">
        <f t="shared" si="99"/>
        <v>2</v>
      </c>
      <c r="L1267" s="12">
        <f t="shared" si="97"/>
        <v>3</v>
      </c>
      <c r="M1267" s="69">
        <f t="shared" si="98"/>
        <v>0.66666666666666663</v>
      </c>
      <c r="N1267" s="45">
        <f t="shared" si="100"/>
        <v>0.66666666666666663</v>
      </c>
    </row>
    <row r="1268" spans="1:14">
      <c r="A1268" s="46" t="s">
        <v>2002</v>
      </c>
      <c r="B1268" s="9" t="s">
        <v>2003</v>
      </c>
      <c r="E1268" s="18">
        <v>1</v>
      </c>
      <c r="F1268" s="37">
        <v>1</v>
      </c>
      <c r="G1268" s="19"/>
      <c r="H1268" s="21"/>
      <c r="I1268" s="32">
        <v>0</v>
      </c>
      <c r="J1268" s="13">
        <f t="shared" si="96"/>
        <v>2</v>
      </c>
      <c r="K1268" s="6">
        <f t="shared" si="99"/>
        <v>2</v>
      </c>
      <c r="L1268" s="12">
        <f t="shared" si="97"/>
        <v>3</v>
      </c>
      <c r="M1268" s="69">
        <f t="shared" si="98"/>
        <v>0.66666666666666663</v>
      </c>
      <c r="N1268" s="45">
        <f t="shared" si="100"/>
        <v>0.66666666666666663</v>
      </c>
    </row>
    <row r="1269" spans="1:14">
      <c r="A1269" s="47" t="s">
        <v>2009</v>
      </c>
      <c r="B1269" s="10" t="s">
        <v>2010</v>
      </c>
      <c r="C1269" s="3" t="s">
        <v>2011</v>
      </c>
      <c r="E1269" s="18">
        <v>0</v>
      </c>
      <c r="F1269" s="37">
        <v>0</v>
      </c>
      <c r="G1269" s="19"/>
      <c r="H1269" s="21"/>
      <c r="I1269" s="32">
        <v>2</v>
      </c>
      <c r="J1269" s="13">
        <f t="shared" si="96"/>
        <v>2</v>
      </c>
      <c r="K1269" s="6">
        <f t="shared" si="99"/>
        <v>1</v>
      </c>
      <c r="L1269" s="12">
        <f t="shared" si="97"/>
        <v>3</v>
      </c>
      <c r="M1269" s="69">
        <f t="shared" si="98"/>
        <v>0.66666666666666663</v>
      </c>
      <c r="N1269" s="45">
        <f t="shared" si="100"/>
        <v>0.33333333333333331</v>
      </c>
    </row>
    <row r="1270" spans="1:14">
      <c r="A1270" s="44" t="s">
        <v>2025</v>
      </c>
      <c r="B1270" s="10"/>
      <c r="E1270" s="18">
        <v>0</v>
      </c>
      <c r="F1270" s="37">
        <v>1</v>
      </c>
      <c r="G1270" s="19"/>
      <c r="H1270" s="21"/>
      <c r="I1270" s="32">
        <v>1</v>
      </c>
      <c r="J1270" s="13">
        <f t="shared" si="96"/>
        <v>2</v>
      </c>
      <c r="K1270" s="6">
        <f t="shared" si="99"/>
        <v>2</v>
      </c>
      <c r="L1270" s="12">
        <f t="shared" si="97"/>
        <v>3</v>
      </c>
      <c r="M1270" s="69">
        <f t="shared" si="98"/>
        <v>0.66666666666666663</v>
      </c>
      <c r="N1270" s="45">
        <f t="shared" si="100"/>
        <v>0.66666666666666663</v>
      </c>
    </row>
    <row r="1271" spans="1:14">
      <c r="A1271" s="47" t="s">
        <v>2050</v>
      </c>
      <c r="B1271" s="10" t="s">
        <v>2051</v>
      </c>
      <c r="C1271" s="5" t="s">
        <v>11</v>
      </c>
      <c r="E1271" s="18">
        <v>0</v>
      </c>
      <c r="F1271" s="37">
        <v>0</v>
      </c>
      <c r="G1271" s="19"/>
      <c r="H1271" s="21"/>
      <c r="I1271" s="32">
        <v>2</v>
      </c>
      <c r="J1271" s="13">
        <f t="shared" si="96"/>
        <v>2</v>
      </c>
      <c r="K1271" s="6">
        <f t="shared" si="99"/>
        <v>1</v>
      </c>
      <c r="L1271" s="12">
        <f t="shared" si="97"/>
        <v>3</v>
      </c>
      <c r="M1271" s="69">
        <f t="shared" si="98"/>
        <v>0.66666666666666663</v>
      </c>
      <c r="N1271" s="45">
        <f t="shared" si="100"/>
        <v>0.33333333333333331</v>
      </c>
    </row>
    <row r="1272" spans="1:14">
      <c r="A1272" s="44" t="s">
        <v>1862</v>
      </c>
      <c r="B1272" s="10" t="s">
        <v>1863</v>
      </c>
      <c r="E1272" s="18"/>
      <c r="F1272" s="37"/>
      <c r="G1272" s="19">
        <v>2</v>
      </c>
      <c r="H1272" s="21">
        <v>0</v>
      </c>
      <c r="I1272" s="32">
        <v>0</v>
      </c>
      <c r="J1272" s="13">
        <f t="shared" si="96"/>
        <v>2</v>
      </c>
      <c r="K1272" s="6">
        <f t="shared" si="99"/>
        <v>1</v>
      </c>
      <c r="L1272" s="12">
        <f t="shared" si="97"/>
        <v>3</v>
      </c>
      <c r="M1272" s="69">
        <f t="shared" si="98"/>
        <v>0.66666666666666663</v>
      </c>
      <c r="N1272" s="45">
        <f t="shared" si="100"/>
        <v>0.33333333333333331</v>
      </c>
    </row>
    <row r="1273" spans="1:14">
      <c r="A1273" s="46" t="s">
        <v>1868</v>
      </c>
      <c r="B1273" s="9" t="s">
        <v>1869</v>
      </c>
      <c r="E1273" s="18">
        <v>1</v>
      </c>
      <c r="F1273" s="37">
        <v>1</v>
      </c>
      <c r="G1273" s="19"/>
      <c r="H1273" s="21"/>
      <c r="I1273" s="32">
        <v>0</v>
      </c>
      <c r="J1273" s="13">
        <f t="shared" si="96"/>
        <v>2</v>
      </c>
      <c r="K1273" s="6">
        <f t="shared" si="99"/>
        <v>2</v>
      </c>
      <c r="L1273" s="12">
        <f t="shared" si="97"/>
        <v>3</v>
      </c>
      <c r="M1273" s="69">
        <f t="shared" si="98"/>
        <v>0.66666666666666663</v>
      </c>
      <c r="N1273" s="45">
        <f t="shared" si="100"/>
        <v>0.66666666666666663</v>
      </c>
    </row>
    <row r="1274" spans="1:14">
      <c r="A1274" s="44" t="s">
        <v>3378</v>
      </c>
      <c r="B1274" s="10"/>
      <c r="C1274" s="3" t="s">
        <v>11</v>
      </c>
      <c r="E1274" s="22"/>
      <c r="F1274" s="37"/>
      <c r="G1274" s="23">
        <v>0</v>
      </c>
      <c r="H1274" s="20">
        <v>2</v>
      </c>
      <c r="I1274" s="32">
        <v>0</v>
      </c>
      <c r="J1274" s="13">
        <f t="shared" si="96"/>
        <v>2</v>
      </c>
      <c r="K1274" s="6">
        <f t="shared" si="99"/>
        <v>1</v>
      </c>
      <c r="L1274" s="12">
        <f t="shared" si="97"/>
        <v>3</v>
      </c>
      <c r="M1274" s="69">
        <f t="shared" si="98"/>
        <v>0.66666666666666663</v>
      </c>
      <c r="N1274" s="45">
        <f t="shared" si="100"/>
        <v>0.33333333333333331</v>
      </c>
    </row>
    <row r="1275" spans="1:14">
      <c r="A1275" s="44" t="s">
        <v>2846</v>
      </c>
      <c r="B1275" s="10" t="s">
        <v>2847</v>
      </c>
      <c r="E1275" s="22">
        <v>0</v>
      </c>
      <c r="F1275" s="37">
        <v>1</v>
      </c>
      <c r="G1275" s="23"/>
      <c r="H1275" s="20"/>
      <c r="I1275" s="32">
        <v>1</v>
      </c>
      <c r="J1275" s="13">
        <f t="shared" si="96"/>
        <v>2</v>
      </c>
      <c r="K1275" s="6">
        <f t="shared" si="99"/>
        <v>2</v>
      </c>
      <c r="L1275" s="12">
        <f t="shared" si="97"/>
        <v>3</v>
      </c>
      <c r="M1275" s="69">
        <f t="shared" si="98"/>
        <v>0.66666666666666663</v>
      </c>
      <c r="N1275" s="45">
        <f t="shared" si="100"/>
        <v>0.66666666666666663</v>
      </c>
    </row>
    <row r="1276" spans="1:14">
      <c r="A1276" s="46" t="s">
        <v>2182</v>
      </c>
      <c r="B1276" s="9" t="s">
        <v>2183</v>
      </c>
      <c r="E1276" s="18">
        <v>1</v>
      </c>
      <c r="F1276" s="37">
        <v>1</v>
      </c>
      <c r="G1276" s="19"/>
      <c r="H1276" s="21"/>
      <c r="I1276" s="32">
        <v>0</v>
      </c>
      <c r="J1276" s="13">
        <f t="shared" si="96"/>
        <v>2</v>
      </c>
      <c r="K1276" s="6">
        <f t="shared" si="99"/>
        <v>2</v>
      </c>
      <c r="L1276" s="12">
        <f t="shared" si="97"/>
        <v>3</v>
      </c>
      <c r="M1276" s="69">
        <f t="shared" si="98"/>
        <v>0.66666666666666663</v>
      </c>
      <c r="N1276" s="45">
        <f t="shared" si="100"/>
        <v>0.66666666666666663</v>
      </c>
    </row>
    <row r="1277" spans="1:14">
      <c r="A1277" s="44" t="s">
        <v>195</v>
      </c>
      <c r="B1277" s="1" t="s">
        <v>196</v>
      </c>
      <c r="D1277" s="4"/>
      <c r="E1277" s="15">
        <v>0</v>
      </c>
      <c r="F1277" s="37">
        <v>1</v>
      </c>
      <c r="G1277" s="16"/>
      <c r="H1277" s="28"/>
      <c r="I1277" s="32">
        <v>1</v>
      </c>
      <c r="J1277" s="13">
        <f t="shared" si="96"/>
        <v>2</v>
      </c>
      <c r="K1277" s="6">
        <f t="shared" si="99"/>
        <v>2</v>
      </c>
      <c r="L1277" s="12">
        <f t="shared" si="97"/>
        <v>3</v>
      </c>
      <c r="M1277" s="69">
        <f t="shared" si="98"/>
        <v>0.66666666666666663</v>
      </c>
      <c r="N1277" s="45">
        <f t="shared" si="100"/>
        <v>0.66666666666666663</v>
      </c>
    </row>
    <row r="1278" spans="1:14">
      <c r="A1278" s="47" t="s">
        <v>197</v>
      </c>
      <c r="B1278" s="11" t="s">
        <v>198</v>
      </c>
      <c r="C1278" s="5" t="s">
        <v>199</v>
      </c>
      <c r="D1278" s="4"/>
      <c r="E1278" s="15">
        <v>0</v>
      </c>
      <c r="F1278" s="37">
        <v>0</v>
      </c>
      <c r="G1278" s="16"/>
      <c r="H1278" s="28"/>
      <c r="I1278" s="32">
        <v>2</v>
      </c>
      <c r="J1278" s="13">
        <f t="shared" si="96"/>
        <v>2</v>
      </c>
      <c r="K1278" s="6">
        <f t="shared" si="99"/>
        <v>1</v>
      </c>
      <c r="L1278" s="12">
        <f t="shared" si="97"/>
        <v>3</v>
      </c>
      <c r="M1278" s="69">
        <f t="shared" si="98"/>
        <v>0.66666666666666663</v>
      </c>
      <c r="N1278" s="45">
        <f t="shared" si="100"/>
        <v>0.33333333333333331</v>
      </c>
    </row>
    <row r="1279" spans="1:14">
      <c r="A1279" s="44" t="s">
        <v>3405</v>
      </c>
      <c r="B1279" s="11"/>
      <c r="E1279" s="22">
        <v>1</v>
      </c>
      <c r="F1279" s="37"/>
      <c r="G1279" s="23">
        <v>0</v>
      </c>
      <c r="H1279" s="20"/>
      <c r="I1279" s="32">
        <v>1</v>
      </c>
      <c r="J1279" s="13">
        <f t="shared" si="96"/>
        <v>2</v>
      </c>
      <c r="K1279" s="6">
        <f t="shared" si="99"/>
        <v>2</v>
      </c>
      <c r="L1279" s="12">
        <f t="shared" si="97"/>
        <v>3</v>
      </c>
      <c r="M1279" s="69">
        <f t="shared" si="98"/>
        <v>0.66666666666666663</v>
      </c>
      <c r="N1279" s="45">
        <f t="shared" si="100"/>
        <v>0.66666666666666663</v>
      </c>
    </row>
    <row r="1280" spans="1:14">
      <c r="A1280" s="44" t="s">
        <v>3415</v>
      </c>
      <c r="B1280" s="11"/>
      <c r="E1280" s="22">
        <v>1</v>
      </c>
      <c r="F1280" s="37">
        <v>0</v>
      </c>
      <c r="G1280" s="23"/>
      <c r="H1280" s="20"/>
      <c r="I1280" s="32">
        <v>1</v>
      </c>
      <c r="J1280" s="13">
        <f t="shared" si="96"/>
        <v>2</v>
      </c>
      <c r="K1280" s="6">
        <f t="shared" si="99"/>
        <v>2</v>
      </c>
      <c r="L1280" s="12">
        <f t="shared" si="97"/>
        <v>3</v>
      </c>
      <c r="M1280" s="69">
        <f t="shared" si="98"/>
        <v>0.66666666666666663</v>
      </c>
      <c r="N1280" s="45">
        <f t="shared" si="100"/>
        <v>0.66666666666666663</v>
      </c>
    </row>
    <row r="1281" spans="1:14">
      <c r="A1281" s="44" t="s">
        <v>3450</v>
      </c>
      <c r="B1281" s="10" t="s">
        <v>3451</v>
      </c>
      <c r="C1281" s="3" t="s">
        <v>3452</v>
      </c>
      <c r="E1281" s="18">
        <v>2</v>
      </c>
      <c r="F1281" s="37">
        <v>0</v>
      </c>
      <c r="G1281" s="19">
        <v>0</v>
      </c>
      <c r="H1281" s="21"/>
      <c r="I1281" s="32"/>
      <c r="J1281" s="13">
        <f t="shared" si="96"/>
        <v>2</v>
      </c>
      <c r="K1281" s="6">
        <f t="shared" si="99"/>
        <v>1</v>
      </c>
      <c r="L1281" s="12">
        <f t="shared" si="97"/>
        <v>3</v>
      </c>
      <c r="M1281" s="69">
        <f t="shared" si="98"/>
        <v>0.66666666666666663</v>
      </c>
      <c r="N1281" s="45">
        <f t="shared" si="100"/>
        <v>0.33333333333333331</v>
      </c>
    </row>
    <row r="1282" spans="1:14">
      <c r="A1282" s="44" t="s">
        <v>3477</v>
      </c>
      <c r="B1282" s="10" t="s">
        <v>3478</v>
      </c>
      <c r="E1282" s="18">
        <v>0</v>
      </c>
      <c r="F1282" s="37"/>
      <c r="G1282" s="19"/>
      <c r="H1282" s="21">
        <v>2</v>
      </c>
      <c r="I1282" s="32">
        <v>0</v>
      </c>
      <c r="J1282" s="13">
        <f t="shared" si="96"/>
        <v>2</v>
      </c>
      <c r="K1282" s="6">
        <f t="shared" si="99"/>
        <v>1</v>
      </c>
      <c r="L1282" s="12">
        <f t="shared" si="97"/>
        <v>3</v>
      </c>
      <c r="M1282" s="69">
        <f t="shared" si="98"/>
        <v>0.66666666666666663</v>
      </c>
      <c r="N1282" s="45">
        <f t="shared" si="100"/>
        <v>0.33333333333333331</v>
      </c>
    </row>
    <row r="1283" spans="1:14">
      <c r="A1283" s="44" t="s">
        <v>3496</v>
      </c>
      <c r="B1283" s="10" t="s">
        <v>3497</v>
      </c>
      <c r="E1283" s="18">
        <v>1</v>
      </c>
      <c r="F1283" s="37">
        <v>1</v>
      </c>
      <c r="G1283" s="19"/>
      <c r="H1283" s="21"/>
      <c r="I1283" s="32">
        <v>0</v>
      </c>
      <c r="J1283" s="13">
        <f t="shared" si="96"/>
        <v>2</v>
      </c>
      <c r="K1283" s="6">
        <f t="shared" si="99"/>
        <v>2</v>
      </c>
      <c r="L1283" s="12">
        <f t="shared" si="97"/>
        <v>3</v>
      </c>
      <c r="M1283" s="69">
        <f t="shared" si="98"/>
        <v>0.66666666666666663</v>
      </c>
      <c r="N1283" s="45">
        <f t="shared" si="100"/>
        <v>0.66666666666666663</v>
      </c>
    </row>
    <row r="1284" spans="1:14">
      <c r="A1284" s="44" t="s">
        <v>3506</v>
      </c>
      <c r="B1284" s="10" t="s">
        <v>3507</v>
      </c>
      <c r="E1284" s="18">
        <v>1</v>
      </c>
      <c r="F1284" s="37">
        <v>1</v>
      </c>
      <c r="G1284" s="19"/>
      <c r="H1284" s="21"/>
      <c r="I1284" s="32">
        <v>0</v>
      </c>
      <c r="J1284" s="13">
        <f t="shared" ref="J1284:J1347" si="101">SUM(E1284,F1284,G1284,H1284,I1284)</f>
        <v>2</v>
      </c>
      <c r="K1284" s="6">
        <f t="shared" si="99"/>
        <v>2</v>
      </c>
      <c r="L1284" s="12">
        <f t="shared" ref="L1284:L1347" si="102">COUNT(E1284:I1284)</f>
        <v>3</v>
      </c>
      <c r="M1284" s="69">
        <f t="shared" ref="M1284:M1347" si="103">J1284/L1284</f>
        <v>0.66666666666666663</v>
      </c>
      <c r="N1284" s="45">
        <f t="shared" si="100"/>
        <v>0.66666666666666663</v>
      </c>
    </row>
    <row r="1285" spans="1:14">
      <c r="A1285" s="44" t="s">
        <v>3001</v>
      </c>
      <c r="B1285" s="10" t="s">
        <v>3002</v>
      </c>
      <c r="E1285" s="18">
        <v>1</v>
      </c>
      <c r="F1285" s="37">
        <v>0</v>
      </c>
      <c r="G1285" s="19"/>
      <c r="H1285" s="21"/>
      <c r="I1285" s="32">
        <v>1</v>
      </c>
      <c r="J1285" s="13">
        <f t="shared" si="101"/>
        <v>2</v>
      </c>
      <c r="K1285" s="6">
        <f t="shared" ref="K1285:K1348" si="104">COUNTIF(E1285:I1285,"&gt;0")</f>
        <v>2</v>
      </c>
      <c r="L1285" s="12">
        <f t="shared" si="102"/>
        <v>3</v>
      </c>
      <c r="M1285" s="69">
        <f t="shared" si="103"/>
        <v>0.66666666666666663</v>
      </c>
      <c r="N1285" s="45">
        <f t="shared" si="100"/>
        <v>0.66666666666666663</v>
      </c>
    </row>
    <row r="1286" spans="1:14">
      <c r="A1286" s="47" t="s">
        <v>3049</v>
      </c>
      <c r="B1286" s="10" t="s">
        <v>3050</v>
      </c>
      <c r="C1286" s="5" t="s">
        <v>92</v>
      </c>
      <c r="E1286" s="18">
        <v>0</v>
      </c>
      <c r="F1286" s="37">
        <v>0</v>
      </c>
      <c r="G1286" s="19"/>
      <c r="H1286" s="21"/>
      <c r="I1286" s="32">
        <v>2</v>
      </c>
      <c r="J1286" s="13">
        <f t="shared" si="101"/>
        <v>2</v>
      </c>
      <c r="K1286" s="6">
        <f t="shared" si="104"/>
        <v>1</v>
      </c>
      <c r="L1286" s="12">
        <f t="shared" si="102"/>
        <v>3</v>
      </c>
      <c r="M1286" s="69">
        <f t="shared" si="103"/>
        <v>0.66666666666666663</v>
      </c>
      <c r="N1286" s="45">
        <f t="shared" si="100"/>
        <v>0.33333333333333331</v>
      </c>
    </row>
    <row r="1287" spans="1:14">
      <c r="A1287" s="44" t="s">
        <v>3058</v>
      </c>
      <c r="B1287" s="11"/>
      <c r="E1287" s="18">
        <v>1</v>
      </c>
      <c r="F1287" s="37">
        <v>0</v>
      </c>
      <c r="G1287" s="19"/>
      <c r="H1287" s="21"/>
      <c r="I1287" s="32">
        <v>1</v>
      </c>
      <c r="J1287" s="13">
        <f t="shared" si="101"/>
        <v>2</v>
      </c>
      <c r="K1287" s="6">
        <f t="shared" si="104"/>
        <v>2</v>
      </c>
      <c r="L1287" s="12">
        <f t="shared" si="102"/>
        <v>3</v>
      </c>
      <c r="M1287" s="69">
        <f t="shared" si="103"/>
        <v>0.66666666666666663</v>
      </c>
      <c r="N1287" s="45">
        <f t="shared" si="100"/>
        <v>0.66666666666666663</v>
      </c>
    </row>
    <row r="1288" spans="1:14">
      <c r="A1288" s="46" t="s">
        <v>1813</v>
      </c>
      <c r="B1288" s="9"/>
      <c r="E1288" s="18">
        <v>1</v>
      </c>
      <c r="F1288" s="37">
        <v>0</v>
      </c>
      <c r="G1288" s="19"/>
      <c r="H1288" s="21"/>
      <c r="I1288" s="32">
        <v>1</v>
      </c>
      <c r="J1288" s="13">
        <f t="shared" si="101"/>
        <v>2</v>
      </c>
      <c r="K1288" s="6">
        <f t="shared" si="104"/>
        <v>2</v>
      </c>
      <c r="L1288" s="12">
        <f t="shared" si="102"/>
        <v>3</v>
      </c>
      <c r="M1288" s="69">
        <f t="shared" si="103"/>
        <v>0.66666666666666663</v>
      </c>
      <c r="N1288" s="45">
        <f t="shared" si="100"/>
        <v>0.66666666666666663</v>
      </c>
    </row>
    <row r="1289" spans="1:14">
      <c r="A1289" s="46" t="s">
        <v>1816</v>
      </c>
      <c r="B1289" s="9" t="s">
        <v>1817</v>
      </c>
      <c r="E1289" s="18">
        <v>1</v>
      </c>
      <c r="F1289" s="37">
        <v>1</v>
      </c>
      <c r="G1289" s="19"/>
      <c r="H1289" s="21"/>
      <c r="I1289" s="32">
        <v>0</v>
      </c>
      <c r="J1289" s="13">
        <f t="shared" si="101"/>
        <v>2</v>
      </c>
      <c r="K1289" s="6">
        <f t="shared" si="104"/>
        <v>2</v>
      </c>
      <c r="L1289" s="12">
        <f t="shared" si="102"/>
        <v>3</v>
      </c>
      <c r="M1289" s="69">
        <f t="shared" si="103"/>
        <v>0.66666666666666663</v>
      </c>
      <c r="N1289" s="45">
        <f t="shared" si="100"/>
        <v>0.66666666666666663</v>
      </c>
    </row>
    <row r="1290" spans="1:14">
      <c r="A1290" s="46" t="s">
        <v>1818</v>
      </c>
      <c r="B1290" s="9" t="s">
        <v>1819</v>
      </c>
      <c r="E1290" s="18">
        <v>1</v>
      </c>
      <c r="F1290" s="37">
        <v>0</v>
      </c>
      <c r="G1290" s="19"/>
      <c r="H1290" s="21"/>
      <c r="I1290" s="32">
        <v>1</v>
      </c>
      <c r="J1290" s="13">
        <f t="shared" si="101"/>
        <v>2</v>
      </c>
      <c r="K1290" s="6">
        <f t="shared" si="104"/>
        <v>2</v>
      </c>
      <c r="L1290" s="12">
        <f t="shared" si="102"/>
        <v>3</v>
      </c>
      <c r="M1290" s="69">
        <f t="shared" si="103"/>
        <v>0.66666666666666663</v>
      </c>
      <c r="N1290" s="45">
        <f t="shared" si="100"/>
        <v>0.66666666666666663</v>
      </c>
    </row>
    <row r="1291" spans="1:14">
      <c r="A1291" s="44" t="s">
        <v>3121</v>
      </c>
      <c r="B1291" s="10"/>
      <c r="C1291" s="5" t="s">
        <v>11</v>
      </c>
      <c r="E1291" s="18">
        <v>0</v>
      </c>
      <c r="F1291" s="37">
        <v>0</v>
      </c>
      <c r="G1291" s="19"/>
      <c r="H1291" s="21"/>
      <c r="I1291" s="32">
        <v>2</v>
      </c>
      <c r="J1291" s="13">
        <f t="shared" si="101"/>
        <v>2</v>
      </c>
      <c r="K1291" s="6">
        <f t="shared" si="104"/>
        <v>1</v>
      </c>
      <c r="L1291" s="12">
        <f t="shared" si="102"/>
        <v>3</v>
      </c>
      <c r="M1291" s="69">
        <f t="shared" si="103"/>
        <v>0.66666666666666663</v>
      </c>
      <c r="N1291" s="45">
        <f t="shared" si="100"/>
        <v>0.33333333333333331</v>
      </c>
    </row>
    <row r="1292" spans="1:14">
      <c r="A1292" s="44" t="s">
        <v>2546</v>
      </c>
      <c r="B1292" s="11"/>
      <c r="E1292" s="18">
        <v>1</v>
      </c>
      <c r="F1292" s="37">
        <v>0</v>
      </c>
      <c r="G1292" s="19"/>
      <c r="H1292" s="21"/>
      <c r="I1292" s="32">
        <v>1</v>
      </c>
      <c r="J1292" s="13">
        <f t="shared" si="101"/>
        <v>2</v>
      </c>
      <c r="K1292" s="6">
        <f t="shared" si="104"/>
        <v>2</v>
      </c>
      <c r="L1292" s="12">
        <f t="shared" si="102"/>
        <v>3</v>
      </c>
      <c r="M1292" s="69">
        <f t="shared" si="103"/>
        <v>0.66666666666666663</v>
      </c>
      <c r="N1292" s="45">
        <f t="shared" si="100"/>
        <v>0.66666666666666663</v>
      </c>
    </row>
    <row r="1293" spans="1:14">
      <c r="A1293" s="44" t="s">
        <v>2550</v>
      </c>
      <c r="B1293" s="11"/>
      <c r="E1293" s="18">
        <v>1</v>
      </c>
      <c r="F1293" s="37"/>
      <c r="G1293" s="19"/>
      <c r="H1293" s="21">
        <v>0</v>
      </c>
      <c r="I1293" s="32">
        <v>1</v>
      </c>
      <c r="J1293" s="13">
        <f t="shared" si="101"/>
        <v>2</v>
      </c>
      <c r="K1293" s="6">
        <f t="shared" si="104"/>
        <v>2</v>
      </c>
      <c r="L1293" s="12">
        <f t="shared" si="102"/>
        <v>3</v>
      </c>
      <c r="M1293" s="69">
        <f t="shared" si="103"/>
        <v>0.66666666666666663</v>
      </c>
      <c r="N1293" s="45">
        <f t="shared" si="100"/>
        <v>0.66666666666666663</v>
      </c>
    </row>
    <row r="1294" spans="1:14">
      <c r="A1294" s="44" t="s">
        <v>2562</v>
      </c>
      <c r="B1294" s="11" t="s">
        <v>2563</v>
      </c>
      <c r="C1294" s="3" t="s">
        <v>92</v>
      </c>
      <c r="E1294" s="18">
        <v>2</v>
      </c>
      <c r="F1294" s="37"/>
      <c r="G1294" s="19"/>
      <c r="H1294" s="21">
        <v>0</v>
      </c>
      <c r="I1294" s="32">
        <v>0</v>
      </c>
      <c r="J1294" s="13">
        <f t="shared" si="101"/>
        <v>2</v>
      </c>
      <c r="K1294" s="6">
        <f t="shared" si="104"/>
        <v>1</v>
      </c>
      <c r="L1294" s="12">
        <f t="shared" si="102"/>
        <v>3</v>
      </c>
      <c r="M1294" s="69">
        <f t="shared" si="103"/>
        <v>0.66666666666666663</v>
      </c>
      <c r="N1294" s="45">
        <f t="shared" si="100"/>
        <v>0.33333333333333331</v>
      </c>
    </row>
    <row r="1295" spans="1:14">
      <c r="A1295" s="44" t="s">
        <v>237</v>
      </c>
      <c r="B1295" s="8"/>
      <c r="C1295" s="5" t="s">
        <v>60</v>
      </c>
      <c r="E1295" s="18">
        <v>0</v>
      </c>
      <c r="F1295" s="37">
        <v>1</v>
      </c>
      <c r="G1295" s="19"/>
      <c r="H1295" s="20"/>
      <c r="I1295" s="32">
        <v>1</v>
      </c>
      <c r="J1295" s="13">
        <f t="shared" si="101"/>
        <v>2</v>
      </c>
      <c r="K1295" s="6">
        <f t="shared" si="104"/>
        <v>2</v>
      </c>
      <c r="L1295" s="12">
        <f t="shared" si="102"/>
        <v>3</v>
      </c>
      <c r="M1295" s="69">
        <f t="shared" si="103"/>
        <v>0.66666666666666663</v>
      </c>
      <c r="N1295" s="45">
        <f t="shared" si="100"/>
        <v>0.66666666666666663</v>
      </c>
    </row>
    <row r="1296" spans="1:14">
      <c r="A1296" s="44" t="s">
        <v>216</v>
      </c>
      <c r="B1296" s="10" t="s">
        <v>217</v>
      </c>
      <c r="C1296" s="5" t="s">
        <v>218</v>
      </c>
      <c r="D1296" s="4"/>
      <c r="E1296" s="15">
        <v>0</v>
      </c>
      <c r="F1296" s="37">
        <v>0</v>
      </c>
      <c r="G1296" s="16"/>
      <c r="H1296" s="28"/>
      <c r="I1296" s="32">
        <v>2</v>
      </c>
      <c r="J1296" s="13">
        <f t="shared" si="101"/>
        <v>2</v>
      </c>
      <c r="K1296" s="6">
        <f t="shared" si="104"/>
        <v>1</v>
      </c>
      <c r="L1296" s="12">
        <f t="shared" si="102"/>
        <v>3</v>
      </c>
      <c r="M1296" s="69">
        <f t="shared" si="103"/>
        <v>0.66666666666666663</v>
      </c>
      <c r="N1296" s="45">
        <f t="shared" si="100"/>
        <v>0.33333333333333331</v>
      </c>
    </row>
    <row r="1297" spans="1:14">
      <c r="A1297" s="47" t="s">
        <v>213</v>
      </c>
      <c r="B1297" s="10" t="s">
        <v>214</v>
      </c>
      <c r="C1297" s="5" t="s">
        <v>215</v>
      </c>
      <c r="D1297" s="4"/>
      <c r="E1297" s="15">
        <v>0</v>
      </c>
      <c r="F1297" s="37">
        <v>0</v>
      </c>
      <c r="G1297" s="16"/>
      <c r="H1297" s="28"/>
      <c r="I1297" s="32">
        <v>2</v>
      </c>
      <c r="J1297" s="13">
        <f t="shared" si="101"/>
        <v>2</v>
      </c>
      <c r="K1297" s="6">
        <f t="shared" si="104"/>
        <v>1</v>
      </c>
      <c r="L1297" s="12">
        <f t="shared" si="102"/>
        <v>3</v>
      </c>
      <c r="M1297" s="69">
        <f t="shared" si="103"/>
        <v>0.66666666666666663</v>
      </c>
      <c r="N1297" s="45">
        <f t="shared" si="100"/>
        <v>0.33333333333333331</v>
      </c>
    </row>
    <row r="1298" spans="1:14">
      <c r="A1298" s="47" t="s">
        <v>206</v>
      </c>
      <c r="B1298" s="10" t="s">
        <v>207</v>
      </c>
      <c r="C1298" s="3" t="s">
        <v>208</v>
      </c>
      <c r="D1298" s="4"/>
      <c r="E1298" s="15">
        <v>0</v>
      </c>
      <c r="F1298" s="37">
        <v>0</v>
      </c>
      <c r="G1298" s="19"/>
      <c r="H1298" s="20"/>
      <c r="I1298" s="32">
        <v>2</v>
      </c>
      <c r="J1298" s="13">
        <f t="shared" si="101"/>
        <v>2</v>
      </c>
      <c r="K1298" s="6">
        <f t="shared" si="104"/>
        <v>1</v>
      </c>
      <c r="L1298" s="12">
        <f t="shared" si="102"/>
        <v>3</v>
      </c>
      <c r="M1298" s="69">
        <f t="shared" si="103"/>
        <v>0.66666666666666663</v>
      </c>
      <c r="N1298" s="45">
        <f t="shared" si="100"/>
        <v>0.33333333333333331</v>
      </c>
    </row>
    <row r="1299" spans="1:14">
      <c r="A1299" s="44" t="s">
        <v>202</v>
      </c>
      <c r="B1299" s="10"/>
      <c r="C1299" s="5" t="s">
        <v>11</v>
      </c>
      <c r="D1299" s="4"/>
      <c r="E1299" s="15">
        <v>0</v>
      </c>
      <c r="F1299" s="37">
        <v>0</v>
      </c>
      <c r="G1299" s="16"/>
      <c r="H1299" s="28"/>
      <c r="I1299" s="32">
        <v>2</v>
      </c>
      <c r="J1299" s="13">
        <f t="shared" si="101"/>
        <v>2</v>
      </c>
      <c r="K1299" s="6">
        <f t="shared" si="104"/>
        <v>1</v>
      </c>
      <c r="L1299" s="12">
        <f t="shared" si="102"/>
        <v>3</v>
      </c>
      <c r="M1299" s="69">
        <f t="shared" si="103"/>
        <v>0.66666666666666663</v>
      </c>
      <c r="N1299" s="45">
        <f t="shared" si="100"/>
        <v>0.33333333333333331</v>
      </c>
    </row>
    <row r="1300" spans="1:14">
      <c r="A1300" s="44" t="s">
        <v>3136</v>
      </c>
      <c r="B1300" s="10"/>
      <c r="C1300" s="3" t="s">
        <v>11</v>
      </c>
      <c r="E1300" s="18"/>
      <c r="F1300" s="37"/>
      <c r="G1300" s="19">
        <v>0</v>
      </c>
      <c r="H1300" s="21">
        <v>2</v>
      </c>
      <c r="I1300" s="32">
        <v>0</v>
      </c>
      <c r="J1300" s="13">
        <f t="shared" si="101"/>
        <v>2</v>
      </c>
      <c r="K1300" s="6">
        <f t="shared" si="104"/>
        <v>1</v>
      </c>
      <c r="L1300" s="12">
        <f t="shared" si="102"/>
        <v>3</v>
      </c>
      <c r="M1300" s="69">
        <f t="shared" si="103"/>
        <v>0.66666666666666663</v>
      </c>
      <c r="N1300" s="45">
        <f t="shared" si="100"/>
        <v>0.33333333333333331</v>
      </c>
    </row>
    <row r="1301" spans="1:14">
      <c r="A1301" s="44" t="s">
        <v>3135</v>
      </c>
      <c r="B1301" s="10"/>
      <c r="E1301" s="18"/>
      <c r="F1301" s="37"/>
      <c r="G1301" s="19">
        <v>0</v>
      </c>
      <c r="H1301" s="21">
        <v>2</v>
      </c>
      <c r="I1301" s="32">
        <v>0</v>
      </c>
      <c r="J1301" s="13">
        <f t="shared" si="101"/>
        <v>2</v>
      </c>
      <c r="K1301" s="6">
        <f t="shared" si="104"/>
        <v>1</v>
      </c>
      <c r="L1301" s="12">
        <f t="shared" si="102"/>
        <v>3</v>
      </c>
      <c r="M1301" s="69">
        <f t="shared" si="103"/>
        <v>0.66666666666666663</v>
      </c>
      <c r="N1301" s="45">
        <f t="shared" si="100"/>
        <v>0.33333333333333331</v>
      </c>
    </row>
    <row r="1302" spans="1:14">
      <c r="A1302" s="47" t="s">
        <v>2778</v>
      </c>
      <c r="B1302" s="10"/>
      <c r="C1302" s="5" t="s">
        <v>60</v>
      </c>
      <c r="E1302" s="18">
        <v>0</v>
      </c>
      <c r="F1302" s="37">
        <v>0</v>
      </c>
      <c r="G1302" s="19"/>
      <c r="H1302" s="21"/>
      <c r="I1302" s="32">
        <v>2</v>
      </c>
      <c r="J1302" s="13">
        <f t="shared" si="101"/>
        <v>2</v>
      </c>
      <c r="K1302" s="6">
        <f t="shared" si="104"/>
        <v>1</v>
      </c>
      <c r="L1302" s="12">
        <f t="shared" si="102"/>
        <v>3</v>
      </c>
      <c r="M1302" s="69">
        <f t="shared" si="103"/>
        <v>0.66666666666666663</v>
      </c>
      <c r="N1302" s="45">
        <f t="shared" si="100"/>
        <v>0.33333333333333331</v>
      </c>
    </row>
    <row r="1303" spans="1:14">
      <c r="A1303" s="44" t="s">
        <v>271</v>
      </c>
      <c r="B1303" s="10" t="s">
        <v>272</v>
      </c>
      <c r="E1303" s="18">
        <v>0</v>
      </c>
      <c r="F1303" s="37"/>
      <c r="G1303" s="19">
        <v>2</v>
      </c>
      <c r="H1303" s="20"/>
      <c r="I1303" s="32">
        <v>0</v>
      </c>
      <c r="J1303" s="13">
        <f t="shared" si="101"/>
        <v>2</v>
      </c>
      <c r="K1303" s="6">
        <f t="shared" si="104"/>
        <v>1</v>
      </c>
      <c r="L1303" s="12">
        <f t="shared" si="102"/>
        <v>3</v>
      </c>
      <c r="M1303" s="69">
        <f t="shared" si="103"/>
        <v>0.66666666666666663</v>
      </c>
      <c r="N1303" s="45">
        <f t="shared" si="100"/>
        <v>0.33333333333333331</v>
      </c>
    </row>
    <row r="1304" spans="1:14">
      <c r="A1304" s="44" t="s">
        <v>2650</v>
      </c>
      <c r="B1304" s="10" t="s">
        <v>2651</v>
      </c>
      <c r="E1304" s="18">
        <v>1</v>
      </c>
      <c r="F1304" s="37"/>
      <c r="G1304" s="19"/>
      <c r="H1304" s="21">
        <v>0</v>
      </c>
      <c r="I1304" s="32">
        <v>1</v>
      </c>
      <c r="J1304" s="13">
        <f t="shared" si="101"/>
        <v>2</v>
      </c>
      <c r="K1304" s="6">
        <f t="shared" si="104"/>
        <v>2</v>
      </c>
      <c r="L1304" s="12">
        <f t="shared" si="102"/>
        <v>3</v>
      </c>
      <c r="M1304" s="69">
        <f t="shared" si="103"/>
        <v>0.66666666666666663</v>
      </c>
      <c r="N1304" s="45">
        <f t="shared" si="100"/>
        <v>0.66666666666666663</v>
      </c>
    </row>
    <row r="1305" spans="1:14">
      <c r="A1305" s="44" t="s">
        <v>1829</v>
      </c>
      <c r="B1305" s="10"/>
      <c r="E1305" s="18">
        <v>0</v>
      </c>
      <c r="F1305" s="37">
        <v>1</v>
      </c>
      <c r="G1305" s="19"/>
      <c r="H1305" s="21"/>
      <c r="I1305" s="32">
        <v>1</v>
      </c>
      <c r="J1305" s="13">
        <f t="shared" si="101"/>
        <v>2</v>
      </c>
      <c r="K1305" s="6">
        <f t="shared" si="104"/>
        <v>2</v>
      </c>
      <c r="L1305" s="12">
        <f t="shared" si="102"/>
        <v>3</v>
      </c>
      <c r="M1305" s="69">
        <f t="shared" si="103"/>
        <v>0.66666666666666663</v>
      </c>
      <c r="N1305" s="45">
        <f t="shared" si="100"/>
        <v>0.66666666666666663</v>
      </c>
    </row>
    <row r="1306" spans="1:14">
      <c r="A1306" s="44" t="s">
        <v>574</v>
      </c>
      <c r="B1306" s="10" t="s">
        <v>575</v>
      </c>
      <c r="E1306" s="18">
        <v>0</v>
      </c>
      <c r="F1306" s="37">
        <v>1</v>
      </c>
      <c r="G1306" s="19"/>
      <c r="H1306" s="20"/>
      <c r="I1306" s="32">
        <v>1</v>
      </c>
      <c r="J1306" s="13">
        <f t="shared" si="101"/>
        <v>2</v>
      </c>
      <c r="K1306" s="6">
        <f t="shared" si="104"/>
        <v>2</v>
      </c>
      <c r="L1306" s="12">
        <f t="shared" si="102"/>
        <v>3</v>
      </c>
      <c r="M1306" s="69">
        <f t="shared" si="103"/>
        <v>0.66666666666666663</v>
      </c>
      <c r="N1306" s="45">
        <f t="shared" si="100"/>
        <v>0.66666666666666663</v>
      </c>
    </row>
    <row r="1307" spans="1:14">
      <c r="A1307" s="44" t="s">
        <v>610</v>
      </c>
      <c r="B1307" s="10" t="s">
        <v>611</v>
      </c>
      <c r="E1307" s="18"/>
      <c r="F1307" s="37"/>
      <c r="G1307" s="19">
        <v>2</v>
      </c>
      <c r="H1307" s="20">
        <v>0</v>
      </c>
      <c r="I1307" s="32">
        <v>0</v>
      </c>
      <c r="J1307" s="13">
        <f t="shared" si="101"/>
        <v>2</v>
      </c>
      <c r="K1307" s="6">
        <f t="shared" si="104"/>
        <v>1</v>
      </c>
      <c r="L1307" s="12">
        <f t="shared" si="102"/>
        <v>3</v>
      </c>
      <c r="M1307" s="69">
        <f t="shared" si="103"/>
        <v>0.66666666666666663</v>
      </c>
      <c r="N1307" s="45">
        <f t="shared" si="100"/>
        <v>0.33333333333333331</v>
      </c>
    </row>
    <row r="1308" spans="1:14">
      <c r="A1308" s="44" t="s">
        <v>3186</v>
      </c>
      <c r="B1308" s="10"/>
      <c r="C1308" s="3" t="s">
        <v>11</v>
      </c>
      <c r="E1308" s="18">
        <v>2</v>
      </c>
      <c r="F1308" s="37">
        <v>0</v>
      </c>
      <c r="G1308" s="19"/>
      <c r="H1308" s="21"/>
      <c r="I1308" s="32">
        <v>0</v>
      </c>
      <c r="J1308" s="13">
        <f t="shared" si="101"/>
        <v>2</v>
      </c>
      <c r="K1308" s="6">
        <f t="shared" si="104"/>
        <v>1</v>
      </c>
      <c r="L1308" s="12">
        <f t="shared" si="102"/>
        <v>3</v>
      </c>
      <c r="M1308" s="69">
        <f t="shared" si="103"/>
        <v>0.66666666666666663</v>
      </c>
      <c r="N1308" s="45">
        <f t="shared" si="100"/>
        <v>0.33333333333333331</v>
      </c>
    </row>
    <row r="1309" spans="1:14">
      <c r="A1309" s="44" t="s">
        <v>2263</v>
      </c>
      <c r="B1309" s="10" t="s">
        <v>2264</v>
      </c>
      <c r="E1309" s="18">
        <v>1</v>
      </c>
      <c r="F1309" s="37">
        <v>0</v>
      </c>
      <c r="G1309" s="19"/>
      <c r="H1309" s="21"/>
      <c r="I1309" s="32">
        <v>1</v>
      </c>
      <c r="J1309" s="13">
        <f t="shared" si="101"/>
        <v>2</v>
      </c>
      <c r="K1309" s="6">
        <f t="shared" si="104"/>
        <v>2</v>
      </c>
      <c r="L1309" s="12">
        <f t="shared" si="102"/>
        <v>3</v>
      </c>
      <c r="M1309" s="69">
        <f t="shared" si="103"/>
        <v>0.66666666666666663</v>
      </c>
      <c r="N1309" s="45">
        <f t="shared" si="100"/>
        <v>0.66666666666666663</v>
      </c>
    </row>
    <row r="1310" spans="1:14">
      <c r="A1310" s="44" t="s">
        <v>2277</v>
      </c>
      <c r="B1310" s="11"/>
      <c r="E1310" s="18">
        <v>0</v>
      </c>
      <c r="F1310" s="37">
        <v>0</v>
      </c>
      <c r="G1310" s="19"/>
      <c r="H1310" s="21"/>
      <c r="I1310" s="32">
        <v>2</v>
      </c>
      <c r="J1310" s="13">
        <f t="shared" si="101"/>
        <v>2</v>
      </c>
      <c r="K1310" s="6">
        <f t="shared" si="104"/>
        <v>1</v>
      </c>
      <c r="L1310" s="12">
        <f t="shared" si="102"/>
        <v>3</v>
      </c>
      <c r="M1310" s="69">
        <f t="shared" si="103"/>
        <v>0.66666666666666663</v>
      </c>
      <c r="N1310" s="45">
        <f t="shared" si="100"/>
        <v>0.33333333333333331</v>
      </c>
    </row>
    <row r="1311" spans="1:14">
      <c r="A1311" s="44" t="s">
        <v>3538</v>
      </c>
      <c r="B1311" s="11"/>
      <c r="E1311" s="18">
        <v>1</v>
      </c>
      <c r="F1311" s="37">
        <v>1</v>
      </c>
      <c r="G1311" s="19"/>
      <c r="H1311" s="21"/>
      <c r="I1311" s="32">
        <v>0</v>
      </c>
      <c r="J1311" s="13">
        <f t="shared" si="101"/>
        <v>2</v>
      </c>
      <c r="K1311" s="6">
        <f t="shared" si="104"/>
        <v>2</v>
      </c>
      <c r="L1311" s="12">
        <f t="shared" si="102"/>
        <v>3</v>
      </c>
      <c r="M1311" s="69">
        <f t="shared" si="103"/>
        <v>0.66666666666666663</v>
      </c>
      <c r="N1311" s="45">
        <f t="shared" si="100"/>
        <v>0.66666666666666663</v>
      </c>
    </row>
    <row r="1312" spans="1:14">
      <c r="A1312" s="44" t="s">
        <v>632</v>
      </c>
      <c r="B1312" s="1"/>
      <c r="E1312" s="18">
        <v>1</v>
      </c>
      <c r="F1312" s="37">
        <v>0</v>
      </c>
      <c r="G1312" s="19"/>
      <c r="H1312" s="20"/>
      <c r="I1312" s="32">
        <v>1</v>
      </c>
      <c r="J1312" s="13">
        <f t="shared" si="101"/>
        <v>2</v>
      </c>
      <c r="K1312" s="6">
        <f t="shared" si="104"/>
        <v>2</v>
      </c>
      <c r="L1312" s="12">
        <f t="shared" si="102"/>
        <v>3</v>
      </c>
      <c r="M1312" s="69">
        <f t="shared" si="103"/>
        <v>0.66666666666666663</v>
      </c>
      <c r="N1312" s="45">
        <f t="shared" si="100"/>
        <v>0.66666666666666663</v>
      </c>
    </row>
    <row r="1313" spans="1:14">
      <c r="A1313" s="44" t="s">
        <v>446</v>
      </c>
      <c r="B1313" s="10" t="s">
        <v>447</v>
      </c>
      <c r="E1313" s="22">
        <v>0</v>
      </c>
      <c r="F1313" s="37">
        <v>1</v>
      </c>
      <c r="G1313" s="23"/>
      <c r="H1313" s="20"/>
      <c r="I1313" s="32">
        <v>1</v>
      </c>
      <c r="J1313" s="13">
        <f t="shared" si="101"/>
        <v>2</v>
      </c>
      <c r="K1313" s="6">
        <f t="shared" si="104"/>
        <v>2</v>
      </c>
      <c r="L1313" s="12">
        <f t="shared" si="102"/>
        <v>3</v>
      </c>
      <c r="M1313" s="69">
        <f t="shared" si="103"/>
        <v>0.66666666666666663</v>
      </c>
      <c r="N1313" s="45">
        <f t="shared" si="100"/>
        <v>0.66666666666666663</v>
      </c>
    </row>
    <row r="1314" spans="1:14">
      <c r="A1314" s="44" t="s">
        <v>3206</v>
      </c>
      <c r="B1314" s="10"/>
      <c r="C1314" s="5" t="s">
        <v>60</v>
      </c>
      <c r="E1314" s="18">
        <v>0</v>
      </c>
      <c r="F1314" s="37">
        <v>0</v>
      </c>
      <c r="G1314" s="19"/>
      <c r="H1314" s="21"/>
      <c r="I1314" s="32">
        <v>2</v>
      </c>
      <c r="J1314" s="13">
        <f t="shared" si="101"/>
        <v>2</v>
      </c>
      <c r="K1314" s="6">
        <f t="shared" si="104"/>
        <v>1</v>
      </c>
      <c r="L1314" s="12">
        <f t="shared" si="102"/>
        <v>3</v>
      </c>
      <c r="M1314" s="69">
        <f t="shared" si="103"/>
        <v>0.66666666666666663</v>
      </c>
      <c r="N1314" s="45">
        <f t="shared" si="100"/>
        <v>0.33333333333333331</v>
      </c>
    </row>
    <row r="1315" spans="1:14">
      <c r="A1315" s="44" t="s">
        <v>3238</v>
      </c>
      <c r="B1315" s="10" t="s">
        <v>3239</v>
      </c>
      <c r="C1315" s="3" t="s">
        <v>1085</v>
      </c>
      <c r="E1315" s="18"/>
      <c r="F1315" s="37">
        <v>2</v>
      </c>
      <c r="G1315" s="19">
        <v>0</v>
      </c>
      <c r="H1315" s="21"/>
      <c r="I1315" s="32">
        <v>0</v>
      </c>
      <c r="J1315" s="13">
        <f t="shared" si="101"/>
        <v>2</v>
      </c>
      <c r="K1315" s="6">
        <f t="shared" si="104"/>
        <v>1</v>
      </c>
      <c r="L1315" s="12">
        <f t="shared" si="102"/>
        <v>3</v>
      </c>
      <c r="M1315" s="69">
        <f t="shared" si="103"/>
        <v>0.66666666666666663</v>
      </c>
      <c r="N1315" s="45">
        <f t="shared" si="100"/>
        <v>0.33333333333333331</v>
      </c>
    </row>
    <row r="1316" spans="1:14">
      <c r="A1316" s="44" t="s">
        <v>948</v>
      </c>
      <c r="B1316" s="1"/>
      <c r="E1316" s="18"/>
      <c r="F1316" s="37">
        <v>1</v>
      </c>
      <c r="G1316" s="19">
        <v>1</v>
      </c>
      <c r="H1316" s="21"/>
      <c r="I1316" s="32">
        <v>0</v>
      </c>
      <c r="J1316" s="13">
        <f t="shared" si="101"/>
        <v>2</v>
      </c>
      <c r="K1316" s="6">
        <f t="shared" si="104"/>
        <v>2</v>
      </c>
      <c r="L1316" s="12">
        <f t="shared" si="102"/>
        <v>3</v>
      </c>
      <c r="M1316" s="69">
        <f t="shared" si="103"/>
        <v>0.66666666666666663</v>
      </c>
      <c r="N1316" s="45">
        <f t="shared" ref="N1316:N1379" si="105">K1316/L1316</f>
        <v>0.66666666666666663</v>
      </c>
    </row>
    <row r="1317" spans="1:14">
      <c r="A1317" s="44" t="s">
        <v>2673</v>
      </c>
      <c r="B1317" s="10"/>
      <c r="E1317" s="18">
        <v>0</v>
      </c>
      <c r="F1317" s="37"/>
      <c r="G1317" s="19"/>
      <c r="H1317" s="21">
        <v>0</v>
      </c>
      <c r="I1317" s="32">
        <v>2</v>
      </c>
      <c r="J1317" s="13">
        <f t="shared" si="101"/>
        <v>2</v>
      </c>
      <c r="K1317" s="6">
        <f t="shared" si="104"/>
        <v>1</v>
      </c>
      <c r="L1317" s="12">
        <f t="shared" si="102"/>
        <v>3</v>
      </c>
      <c r="M1317" s="69">
        <f t="shared" si="103"/>
        <v>0.66666666666666663</v>
      </c>
      <c r="N1317" s="45">
        <f t="shared" si="105"/>
        <v>0.33333333333333331</v>
      </c>
    </row>
    <row r="1318" spans="1:14">
      <c r="A1318" s="44" t="s">
        <v>2680</v>
      </c>
      <c r="B1318" s="10"/>
      <c r="E1318" s="18">
        <v>0</v>
      </c>
      <c r="F1318" s="37">
        <v>1</v>
      </c>
      <c r="G1318" s="19"/>
      <c r="H1318" s="21"/>
      <c r="I1318" s="32">
        <v>1</v>
      </c>
      <c r="J1318" s="13">
        <f t="shared" si="101"/>
        <v>2</v>
      </c>
      <c r="K1318" s="6">
        <f t="shared" si="104"/>
        <v>2</v>
      </c>
      <c r="L1318" s="12">
        <f t="shared" si="102"/>
        <v>3</v>
      </c>
      <c r="M1318" s="69">
        <f t="shared" si="103"/>
        <v>0.66666666666666663</v>
      </c>
      <c r="N1318" s="45">
        <f t="shared" si="105"/>
        <v>0.66666666666666663</v>
      </c>
    </row>
    <row r="1319" spans="1:14">
      <c r="A1319" s="44" t="s">
        <v>993</v>
      </c>
      <c r="B1319" s="1"/>
      <c r="E1319" s="18">
        <v>0</v>
      </c>
      <c r="F1319" s="37">
        <v>1</v>
      </c>
      <c r="G1319" s="19"/>
      <c r="H1319" s="20"/>
      <c r="I1319" s="32">
        <v>1</v>
      </c>
      <c r="J1319" s="13">
        <f t="shared" si="101"/>
        <v>2</v>
      </c>
      <c r="K1319" s="6">
        <f t="shared" si="104"/>
        <v>2</v>
      </c>
      <c r="L1319" s="12">
        <f t="shared" si="102"/>
        <v>3</v>
      </c>
      <c r="M1319" s="69">
        <f t="shared" si="103"/>
        <v>0.66666666666666663</v>
      </c>
      <c r="N1319" s="45">
        <f t="shared" si="105"/>
        <v>0.66666666666666663</v>
      </c>
    </row>
    <row r="1320" spans="1:14">
      <c r="A1320" s="44" t="s">
        <v>1004</v>
      </c>
      <c r="B1320" s="1"/>
      <c r="E1320" s="18">
        <v>1</v>
      </c>
      <c r="F1320" s="37">
        <v>0</v>
      </c>
      <c r="G1320" s="19"/>
      <c r="H1320" s="20"/>
      <c r="I1320" s="32">
        <v>1</v>
      </c>
      <c r="J1320" s="13">
        <f t="shared" si="101"/>
        <v>2</v>
      </c>
      <c r="K1320" s="6">
        <f t="shared" si="104"/>
        <v>2</v>
      </c>
      <c r="L1320" s="12">
        <f t="shared" si="102"/>
        <v>3</v>
      </c>
      <c r="M1320" s="69">
        <f t="shared" si="103"/>
        <v>0.66666666666666663</v>
      </c>
      <c r="N1320" s="45">
        <f t="shared" si="105"/>
        <v>0.66666666666666663</v>
      </c>
    </row>
    <row r="1321" spans="1:14">
      <c r="A1321" s="44" t="s">
        <v>1049</v>
      </c>
      <c r="B1321" s="1"/>
      <c r="E1321" s="18">
        <v>1</v>
      </c>
      <c r="F1321" s="37">
        <v>0</v>
      </c>
      <c r="G1321" s="19"/>
      <c r="H1321" s="20"/>
      <c r="I1321" s="32">
        <v>1</v>
      </c>
      <c r="J1321" s="13">
        <f t="shared" si="101"/>
        <v>2</v>
      </c>
      <c r="K1321" s="6">
        <f t="shared" si="104"/>
        <v>2</v>
      </c>
      <c r="L1321" s="12">
        <f t="shared" si="102"/>
        <v>3</v>
      </c>
      <c r="M1321" s="69">
        <f t="shared" si="103"/>
        <v>0.66666666666666663</v>
      </c>
      <c r="N1321" s="45">
        <f t="shared" si="105"/>
        <v>0.66666666666666663</v>
      </c>
    </row>
    <row r="1322" spans="1:14">
      <c r="A1322" s="44" t="s">
        <v>1072</v>
      </c>
      <c r="B1322" s="1"/>
      <c r="E1322" s="18">
        <v>0</v>
      </c>
      <c r="F1322" s="37">
        <v>1</v>
      </c>
      <c r="G1322" s="19"/>
      <c r="H1322" s="20"/>
      <c r="I1322" s="32">
        <v>1</v>
      </c>
      <c r="J1322" s="13">
        <f t="shared" si="101"/>
        <v>2</v>
      </c>
      <c r="K1322" s="6">
        <f t="shared" si="104"/>
        <v>2</v>
      </c>
      <c r="L1322" s="12">
        <f t="shared" si="102"/>
        <v>3</v>
      </c>
      <c r="M1322" s="69">
        <f t="shared" si="103"/>
        <v>0.66666666666666663</v>
      </c>
      <c r="N1322" s="45">
        <f t="shared" si="105"/>
        <v>0.66666666666666663</v>
      </c>
    </row>
    <row r="1323" spans="1:14">
      <c r="A1323" s="44" t="s">
        <v>802</v>
      </c>
      <c r="B1323" s="1"/>
      <c r="E1323" s="18">
        <v>1</v>
      </c>
      <c r="F1323" s="37">
        <v>0</v>
      </c>
      <c r="G1323" s="19"/>
      <c r="H1323" s="21"/>
      <c r="I1323" s="32">
        <v>1</v>
      </c>
      <c r="J1323" s="13">
        <f t="shared" si="101"/>
        <v>2</v>
      </c>
      <c r="K1323" s="6">
        <f t="shared" si="104"/>
        <v>2</v>
      </c>
      <c r="L1323" s="12">
        <f t="shared" si="102"/>
        <v>3</v>
      </c>
      <c r="M1323" s="69">
        <f t="shared" si="103"/>
        <v>0.66666666666666663</v>
      </c>
      <c r="N1323" s="45">
        <f t="shared" si="105"/>
        <v>0.66666666666666663</v>
      </c>
    </row>
    <row r="1324" spans="1:14">
      <c r="A1324" s="44" t="s">
        <v>854</v>
      </c>
      <c r="B1324" s="1"/>
      <c r="E1324" s="18">
        <v>0</v>
      </c>
      <c r="F1324" s="37">
        <v>1</v>
      </c>
      <c r="G1324" s="19"/>
      <c r="H1324" s="21"/>
      <c r="I1324" s="32">
        <v>1</v>
      </c>
      <c r="J1324" s="13">
        <f t="shared" si="101"/>
        <v>2</v>
      </c>
      <c r="K1324" s="6">
        <f t="shared" si="104"/>
        <v>2</v>
      </c>
      <c r="L1324" s="12">
        <f t="shared" si="102"/>
        <v>3</v>
      </c>
      <c r="M1324" s="69">
        <f t="shared" si="103"/>
        <v>0.66666666666666663</v>
      </c>
      <c r="N1324" s="45">
        <f t="shared" si="105"/>
        <v>0.66666666666666663</v>
      </c>
    </row>
    <row r="1325" spans="1:14">
      <c r="A1325" s="44" t="s">
        <v>914</v>
      </c>
      <c r="B1325" s="1"/>
      <c r="E1325" s="18">
        <v>1</v>
      </c>
      <c r="F1325" s="37">
        <v>1</v>
      </c>
      <c r="G1325" s="19"/>
      <c r="H1325" s="21"/>
      <c r="I1325" s="32">
        <v>0</v>
      </c>
      <c r="J1325" s="13">
        <f t="shared" si="101"/>
        <v>2</v>
      </c>
      <c r="K1325" s="6">
        <f t="shared" si="104"/>
        <v>2</v>
      </c>
      <c r="L1325" s="12">
        <f t="shared" si="102"/>
        <v>3</v>
      </c>
      <c r="M1325" s="69">
        <f t="shared" si="103"/>
        <v>0.66666666666666663</v>
      </c>
      <c r="N1325" s="45">
        <f t="shared" si="105"/>
        <v>0.66666666666666663</v>
      </c>
    </row>
    <row r="1326" spans="1:14">
      <c r="A1326" s="44" t="s">
        <v>926</v>
      </c>
      <c r="B1326" s="1"/>
      <c r="E1326" s="18">
        <v>0</v>
      </c>
      <c r="F1326" s="37">
        <v>1</v>
      </c>
      <c r="G1326" s="19"/>
      <c r="H1326" s="21"/>
      <c r="I1326" s="32">
        <v>1</v>
      </c>
      <c r="J1326" s="13">
        <f t="shared" si="101"/>
        <v>2</v>
      </c>
      <c r="K1326" s="6">
        <f t="shared" si="104"/>
        <v>2</v>
      </c>
      <c r="L1326" s="12">
        <f t="shared" si="102"/>
        <v>3</v>
      </c>
      <c r="M1326" s="69">
        <f t="shared" si="103"/>
        <v>0.66666666666666663</v>
      </c>
      <c r="N1326" s="45">
        <f t="shared" si="105"/>
        <v>0.66666666666666663</v>
      </c>
    </row>
    <row r="1327" spans="1:14">
      <c r="A1327" s="44" t="s">
        <v>2348</v>
      </c>
      <c r="B1327" s="10" t="s">
        <v>2349</v>
      </c>
      <c r="C1327" s="3" t="s">
        <v>2350</v>
      </c>
      <c r="E1327" s="18">
        <v>0</v>
      </c>
      <c r="F1327" s="37"/>
      <c r="G1327" s="19"/>
      <c r="H1327" s="21">
        <v>2</v>
      </c>
      <c r="I1327" s="32">
        <v>0</v>
      </c>
      <c r="J1327" s="13">
        <f t="shared" si="101"/>
        <v>2</v>
      </c>
      <c r="K1327" s="6">
        <f t="shared" si="104"/>
        <v>1</v>
      </c>
      <c r="L1327" s="12">
        <f t="shared" si="102"/>
        <v>3</v>
      </c>
      <c r="M1327" s="69">
        <f t="shared" si="103"/>
        <v>0.66666666666666663</v>
      </c>
      <c r="N1327" s="45">
        <f t="shared" si="105"/>
        <v>0.33333333333333331</v>
      </c>
    </row>
    <row r="1328" spans="1:14">
      <c r="A1328" s="44" t="s">
        <v>3564</v>
      </c>
      <c r="B1328" s="11"/>
      <c r="E1328" s="18">
        <v>1</v>
      </c>
      <c r="F1328" s="37">
        <v>0</v>
      </c>
      <c r="G1328" s="19"/>
      <c r="H1328" s="21"/>
      <c r="I1328" s="32">
        <v>1</v>
      </c>
      <c r="J1328" s="13">
        <f t="shared" si="101"/>
        <v>2</v>
      </c>
      <c r="K1328" s="6">
        <f t="shared" si="104"/>
        <v>2</v>
      </c>
      <c r="L1328" s="12">
        <f t="shared" si="102"/>
        <v>3</v>
      </c>
      <c r="M1328" s="69">
        <f t="shared" si="103"/>
        <v>0.66666666666666663</v>
      </c>
      <c r="N1328" s="45">
        <f t="shared" si="105"/>
        <v>0.66666666666666663</v>
      </c>
    </row>
    <row r="1329" spans="1:14">
      <c r="A1329" s="44" t="s">
        <v>2351</v>
      </c>
      <c r="B1329" s="10" t="s">
        <v>2352</v>
      </c>
      <c r="C1329" s="3" t="s">
        <v>2353</v>
      </c>
      <c r="E1329" s="18">
        <v>0</v>
      </c>
      <c r="F1329" s="37"/>
      <c r="G1329" s="19"/>
      <c r="H1329" s="21">
        <v>2</v>
      </c>
      <c r="I1329" s="32">
        <v>0</v>
      </c>
      <c r="J1329" s="13">
        <f t="shared" si="101"/>
        <v>2</v>
      </c>
      <c r="K1329" s="6">
        <f t="shared" si="104"/>
        <v>1</v>
      </c>
      <c r="L1329" s="12">
        <f t="shared" si="102"/>
        <v>3</v>
      </c>
      <c r="M1329" s="69">
        <f t="shared" si="103"/>
        <v>0.66666666666666663</v>
      </c>
      <c r="N1329" s="45">
        <f t="shared" si="105"/>
        <v>0.33333333333333331</v>
      </c>
    </row>
    <row r="1330" spans="1:14">
      <c r="A1330" s="46" t="s">
        <v>1445</v>
      </c>
      <c r="B1330" s="1"/>
      <c r="E1330" s="18">
        <v>1</v>
      </c>
      <c r="F1330" s="37">
        <v>1</v>
      </c>
      <c r="G1330" s="19"/>
      <c r="H1330" s="21"/>
      <c r="I1330" s="32">
        <v>0</v>
      </c>
      <c r="J1330" s="13">
        <f t="shared" si="101"/>
        <v>2</v>
      </c>
      <c r="K1330" s="6">
        <f t="shared" si="104"/>
        <v>2</v>
      </c>
      <c r="L1330" s="12">
        <f t="shared" si="102"/>
        <v>3</v>
      </c>
      <c r="M1330" s="69">
        <f t="shared" si="103"/>
        <v>0.66666666666666663</v>
      </c>
      <c r="N1330" s="45">
        <f t="shared" si="105"/>
        <v>0.66666666666666663</v>
      </c>
    </row>
    <row r="1331" spans="1:14">
      <c r="A1331" s="44" t="s">
        <v>1372</v>
      </c>
      <c r="B1331" s="9" t="s">
        <v>1373</v>
      </c>
      <c r="C1331" s="3" t="s">
        <v>11</v>
      </c>
      <c r="E1331" s="18"/>
      <c r="F1331" s="37">
        <v>2</v>
      </c>
      <c r="G1331" s="19"/>
      <c r="H1331" s="21">
        <v>0</v>
      </c>
      <c r="I1331" s="32">
        <v>0</v>
      </c>
      <c r="J1331" s="13">
        <f t="shared" si="101"/>
        <v>2</v>
      </c>
      <c r="K1331" s="6">
        <f t="shared" si="104"/>
        <v>1</v>
      </c>
      <c r="L1331" s="12">
        <f t="shared" si="102"/>
        <v>3</v>
      </c>
      <c r="M1331" s="69">
        <f t="shared" si="103"/>
        <v>0.66666666666666663</v>
      </c>
      <c r="N1331" s="45">
        <f t="shared" si="105"/>
        <v>0.33333333333333331</v>
      </c>
    </row>
    <row r="1332" spans="1:14">
      <c r="A1332" s="44" t="s">
        <v>1358</v>
      </c>
      <c r="B1332" s="10" t="s">
        <v>1359</v>
      </c>
      <c r="E1332" s="18">
        <v>1</v>
      </c>
      <c r="F1332" s="37">
        <v>0</v>
      </c>
      <c r="G1332" s="19"/>
      <c r="H1332" s="21"/>
      <c r="I1332" s="32">
        <v>1</v>
      </c>
      <c r="J1332" s="13">
        <f t="shared" si="101"/>
        <v>2</v>
      </c>
      <c r="K1332" s="6">
        <f t="shared" si="104"/>
        <v>2</v>
      </c>
      <c r="L1332" s="12">
        <f t="shared" si="102"/>
        <v>3</v>
      </c>
      <c r="M1332" s="69">
        <f t="shared" si="103"/>
        <v>0.66666666666666663</v>
      </c>
      <c r="N1332" s="45">
        <f t="shared" si="105"/>
        <v>0.66666666666666663</v>
      </c>
    </row>
    <row r="1333" spans="1:14">
      <c r="A1333" s="44" t="s">
        <v>1166</v>
      </c>
      <c r="B1333" s="1"/>
      <c r="E1333" s="18">
        <v>0</v>
      </c>
      <c r="F1333" s="37">
        <v>1</v>
      </c>
      <c r="G1333" s="19"/>
      <c r="H1333" s="21"/>
      <c r="I1333" s="32">
        <v>1</v>
      </c>
      <c r="J1333" s="13">
        <f t="shared" si="101"/>
        <v>2</v>
      </c>
      <c r="K1333" s="6">
        <f t="shared" si="104"/>
        <v>2</v>
      </c>
      <c r="L1333" s="12">
        <f t="shared" si="102"/>
        <v>3</v>
      </c>
      <c r="M1333" s="69">
        <f t="shared" si="103"/>
        <v>0.66666666666666663</v>
      </c>
      <c r="N1333" s="45">
        <f t="shared" si="105"/>
        <v>0.66666666666666663</v>
      </c>
    </row>
    <row r="1334" spans="1:14">
      <c r="A1334" s="44" t="s">
        <v>1161</v>
      </c>
      <c r="B1334" s="8" t="s">
        <v>1162</v>
      </c>
      <c r="E1334" s="18">
        <v>1</v>
      </c>
      <c r="F1334" s="37">
        <v>0</v>
      </c>
      <c r="G1334" s="19"/>
      <c r="H1334" s="21"/>
      <c r="I1334" s="32">
        <v>1</v>
      </c>
      <c r="J1334" s="13">
        <f t="shared" si="101"/>
        <v>2</v>
      </c>
      <c r="K1334" s="6">
        <f t="shared" si="104"/>
        <v>2</v>
      </c>
      <c r="L1334" s="12">
        <f t="shared" si="102"/>
        <v>3</v>
      </c>
      <c r="M1334" s="69">
        <f t="shared" si="103"/>
        <v>0.66666666666666663</v>
      </c>
      <c r="N1334" s="45">
        <f t="shared" si="105"/>
        <v>0.66666666666666663</v>
      </c>
    </row>
    <row r="1335" spans="1:14">
      <c r="A1335" s="44" t="s">
        <v>1153</v>
      </c>
      <c r="B1335" s="1"/>
      <c r="E1335" s="18">
        <v>1</v>
      </c>
      <c r="F1335" s="37">
        <v>1</v>
      </c>
      <c r="G1335" s="19"/>
      <c r="H1335" s="21"/>
      <c r="I1335" s="32">
        <v>0</v>
      </c>
      <c r="J1335" s="13">
        <f t="shared" si="101"/>
        <v>2</v>
      </c>
      <c r="K1335" s="6">
        <f t="shared" si="104"/>
        <v>2</v>
      </c>
      <c r="L1335" s="12">
        <f t="shared" si="102"/>
        <v>3</v>
      </c>
      <c r="M1335" s="69">
        <f t="shared" si="103"/>
        <v>0.66666666666666663</v>
      </c>
      <c r="N1335" s="45">
        <f t="shared" si="105"/>
        <v>0.66666666666666663</v>
      </c>
    </row>
    <row r="1336" spans="1:14">
      <c r="A1336" s="44" t="s">
        <v>3272</v>
      </c>
      <c r="B1336" s="10" t="s">
        <v>3273</v>
      </c>
      <c r="E1336" s="18">
        <v>1</v>
      </c>
      <c r="F1336" s="37">
        <v>1</v>
      </c>
      <c r="G1336" s="19"/>
      <c r="H1336" s="21"/>
      <c r="I1336" s="32">
        <v>0</v>
      </c>
      <c r="J1336" s="13">
        <f t="shared" si="101"/>
        <v>2</v>
      </c>
      <c r="K1336" s="6">
        <f t="shared" si="104"/>
        <v>2</v>
      </c>
      <c r="L1336" s="12">
        <f t="shared" si="102"/>
        <v>3</v>
      </c>
      <c r="M1336" s="69">
        <f t="shared" si="103"/>
        <v>0.66666666666666663</v>
      </c>
      <c r="N1336" s="45">
        <f t="shared" si="105"/>
        <v>0.66666666666666663</v>
      </c>
    </row>
    <row r="1337" spans="1:14">
      <c r="A1337" s="44" t="s">
        <v>2398</v>
      </c>
      <c r="B1337" s="10"/>
      <c r="E1337" s="18">
        <v>1</v>
      </c>
      <c r="F1337" s="37">
        <v>1</v>
      </c>
      <c r="G1337" s="19"/>
      <c r="H1337" s="21"/>
      <c r="I1337" s="32">
        <v>0</v>
      </c>
      <c r="J1337" s="13">
        <f t="shared" si="101"/>
        <v>2</v>
      </c>
      <c r="K1337" s="6">
        <f t="shared" si="104"/>
        <v>2</v>
      </c>
      <c r="L1337" s="12">
        <f t="shared" si="102"/>
        <v>3</v>
      </c>
      <c r="M1337" s="69">
        <f t="shared" si="103"/>
        <v>0.66666666666666663</v>
      </c>
      <c r="N1337" s="45">
        <f t="shared" si="105"/>
        <v>0.66666666666666663</v>
      </c>
    </row>
    <row r="1338" spans="1:14">
      <c r="A1338" s="44" t="s">
        <v>3295</v>
      </c>
      <c r="B1338" s="10" t="s">
        <v>3296</v>
      </c>
      <c r="E1338" s="18">
        <v>1</v>
      </c>
      <c r="F1338" s="37">
        <v>1</v>
      </c>
      <c r="G1338" s="19"/>
      <c r="H1338" s="21"/>
      <c r="I1338" s="32">
        <v>0</v>
      </c>
      <c r="J1338" s="13">
        <f t="shared" si="101"/>
        <v>2</v>
      </c>
      <c r="K1338" s="6">
        <f t="shared" si="104"/>
        <v>2</v>
      </c>
      <c r="L1338" s="12">
        <f t="shared" si="102"/>
        <v>3</v>
      </c>
      <c r="M1338" s="69">
        <f t="shared" si="103"/>
        <v>0.66666666666666663</v>
      </c>
      <c r="N1338" s="45">
        <f t="shared" si="105"/>
        <v>0.66666666666666663</v>
      </c>
    </row>
    <row r="1339" spans="1:14">
      <c r="A1339" s="44" t="s">
        <v>3332</v>
      </c>
      <c r="B1339" s="10"/>
      <c r="E1339" s="18">
        <v>1</v>
      </c>
      <c r="F1339" s="37">
        <v>0</v>
      </c>
      <c r="G1339" s="19"/>
      <c r="H1339" s="21"/>
      <c r="I1339" s="32">
        <v>1</v>
      </c>
      <c r="J1339" s="13">
        <f t="shared" si="101"/>
        <v>2</v>
      </c>
      <c r="K1339" s="6">
        <f t="shared" si="104"/>
        <v>2</v>
      </c>
      <c r="L1339" s="12">
        <f t="shared" si="102"/>
        <v>3</v>
      </c>
      <c r="M1339" s="69">
        <f t="shared" si="103"/>
        <v>0.66666666666666663</v>
      </c>
      <c r="N1339" s="45">
        <f t="shared" si="105"/>
        <v>0.66666666666666663</v>
      </c>
    </row>
    <row r="1340" spans="1:14">
      <c r="A1340" s="44" t="s">
        <v>3345</v>
      </c>
      <c r="B1340" s="11"/>
      <c r="E1340" s="18">
        <v>1</v>
      </c>
      <c r="F1340" s="37">
        <v>0</v>
      </c>
      <c r="G1340" s="19"/>
      <c r="H1340" s="21"/>
      <c r="I1340" s="32">
        <v>1</v>
      </c>
      <c r="J1340" s="13">
        <f t="shared" si="101"/>
        <v>2</v>
      </c>
      <c r="K1340" s="6">
        <f t="shared" si="104"/>
        <v>2</v>
      </c>
      <c r="L1340" s="12">
        <f t="shared" si="102"/>
        <v>3</v>
      </c>
      <c r="M1340" s="69">
        <f t="shared" si="103"/>
        <v>0.66666666666666663</v>
      </c>
      <c r="N1340" s="45">
        <f t="shared" si="105"/>
        <v>0.66666666666666663</v>
      </c>
    </row>
    <row r="1341" spans="1:14">
      <c r="A1341" s="44"/>
      <c r="B1341" s="11" t="s">
        <v>824</v>
      </c>
      <c r="C1341" s="5" t="s">
        <v>92</v>
      </c>
      <c r="E1341" s="18">
        <v>0</v>
      </c>
      <c r="F1341" s="37">
        <v>0</v>
      </c>
      <c r="G1341" s="19"/>
      <c r="H1341" s="20"/>
      <c r="I1341" s="32">
        <v>2</v>
      </c>
      <c r="J1341" s="13">
        <f t="shared" si="101"/>
        <v>2</v>
      </c>
      <c r="K1341" s="6">
        <f t="shared" si="104"/>
        <v>1</v>
      </c>
      <c r="L1341" s="12">
        <f t="shared" si="102"/>
        <v>3</v>
      </c>
      <c r="M1341" s="69">
        <f t="shared" si="103"/>
        <v>0.66666666666666663</v>
      </c>
      <c r="N1341" s="45">
        <f t="shared" si="105"/>
        <v>0.33333333333333331</v>
      </c>
    </row>
    <row r="1342" spans="1:14">
      <c r="A1342" s="44"/>
      <c r="B1342" s="11" t="s">
        <v>984</v>
      </c>
      <c r="E1342" s="18">
        <v>0</v>
      </c>
      <c r="F1342" s="37">
        <v>0</v>
      </c>
      <c r="G1342" s="19"/>
      <c r="H1342" s="20"/>
      <c r="I1342" s="32">
        <v>2</v>
      </c>
      <c r="J1342" s="13">
        <f t="shared" si="101"/>
        <v>2</v>
      </c>
      <c r="K1342" s="6">
        <f t="shared" si="104"/>
        <v>1</v>
      </c>
      <c r="L1342" s="12">
        <f t="shared" si="102"/>
        <v>3</v>
      </c>
      <c r="M1342" s="69">
        <f t="shared" si="103"/>
        <v>0.66666666666666663</v>
      </c>
      <c r="N1342" s="45">
        <f t="shared" si="105"/>
        <v>0.33333333333333331</v>
      </c>
    </row>
    <row r="1343" spans="1:14">
      <c r="A1343" s="44"/>
      <c r="B1343" s="10" t="s">
        <v>1538</v>
      </c>
      <c r="E1343" s="18">
        <v>0</v>
      </c>
      <c r="F1343" s="37">
        <v>0</v>
      </c>
      <c r="G1343" s="19"/>
      <c r="H1343" s="20"/>
      <c r="I1343" s="32">
        <v>2</v>
      </c>
      <c r="J1343" s="13">
        <f t="shared" si="101"/>
        <v>2</v>
      </c>
      <c r="K1343" s="6">
        <f t="shared" si="104"/>
        <v>1</v>
      </c>
      <c r="L1343" s="12">
        <f t="shared" si="102"/>
        <v>3</v>
      </c>
      <c r="M1343" s="69">
        <f t="shared" si="103"/>
        <v>0.66666666666666663</v>
      </c>
      <c r="N1343" s="45">
        <f t="shared" si="105"/>
        <v>0.33333333333333331</v>
      </c>
    </row>
    <row r="1344" spans="1:14">
      <c r="A1344" s="44"/>
      <c r="B1344" s="11" t="s">
        <v>1585</v>
      </c>
      <c r="E1344" s="18">
        <v>0</v>
      </c>
      <c r="F1344" s="37">
        <v>0</v>
      </c>
      <c r="G1344" s="19"/>
      <c r="H1344" s="21"/>
      <c r="I1344" s="32">
        <v>2</v>
      </c>
      <c r="J1344" s="13">
        <f t="shared" si="101"/>
        <v>2</v>
      </c>
      <c r="K1344" s="6">
        <f t="shared" si="104"/>
        <v>1</v>
      </c>
      <c r="L1344" s="12">
        <f t="shared" si="102"/>
        <v>3</v>
      </c>
      <c r="M1344" s="69">
        <f t="shared" si="103"/>
        <v>0.66666666666666663</v>
      </c>
      <c r="N1344" s="45">
        <f t="shared" si="105"/>
        <v>0.33333333333333331</v>
      </c>
    </row>
    <row r="1345" spans="1:14">
      <c r="A1345" s="44"/>
      <c r="B1345" s="11" t="s">
        <v>2278</v>
      </c>
      <c r="E1345" s="18">
        <v>0</v>
      </c>
      <c r="F1345" s="37">
        <v>0</v>
      </c>
      <c r="G1345" s="19"/>
      <c r="H1345" s="20"/>
      <c r="I1345" s="32">
        <v>2</v>
      </c>
      <c r="J1345" s="13">
        <f t="shared" si="101"/>
        <v>2</v>
      </c>
      <c r="K1345" s="6">
        <f t="shared" si="104"/>
        <v>1</v>
      </c>
      <c r="L1345" s="12">
        <f t="shared" si="102"/>
        <v>3</v>
      </c>
      <c r="M1345" s="69">
        <f t="shared" si="103"/>
        <v>0.66666666666666663</v>
      </c>
      <c r="N1345" s="45">
        <f t="shared" si="105"/>
        <v>0.33333333333333331</v>
      </c>
    </row>
    <row r="1346" spans="1:14">
      <c r="A1346" s="44"/>
      <c r="B1346" s="10" t="s">
        <v>2679</v>
      </c>
      <c r="E1346" s="18">
        <v>0</v>
      </c>
      <c r="F1346" s="37">
        <v>0</v>
      </c>
      <c r="G1346" s="19"/>
      <c r="H1346" s="21"/>
      <c r="I1346" s="32">
        <v>2</v>
      </c>
      <c r="J1346" s="13">
        <f t="shared" si="101"/>
        <v>2</v>
      </c>
      <c r="K1346" s="6">
        <f t="shared" si="104"/>
        <v>1</v>
      </c>
      <c r="L1346" s="12">
        <f t="shared" si="102"/>
        <v>3</v>
      </c>
      <c r="M1346" s="69">
        <f t="shared" si="103"/>
        <v>0.66666666666666663</v>
      </c>
      <c r="N1346" s="45">
        <f t="shared" si="105"/>
        <v>0.33333333333333331</v>
      </c>
    </row>
    <row r="1347" spans="1:14" s="4" customFormat="1">
      <c r="A1347" s="44"/>
      <c r="B1347" s="10" t="s">
        <v>1820</v>
      </c>
      <c r="C1347" s="3"/>
      <c r="D1347" s="6"/>
      <c r="E1347" s="18">
        <v>0</v>
      </c>
      <c r="F1347" s="37">
        <v>0</v>
      </c>
      <c r="G1347" s="19"/>
      <c r="H1347" s="21"/>
      <c r="I1347" s="32">
        <v>2</v>
      </c>
      <c r="J1347" s="13">
        <f t="shared" si="101"/>
        <v>2</v>
      </c>
      <c r="K1347" s="6">
        <f t="shared" si="104"/>
        <v>1</v>
      </c>
      <c r="L1347" s="12">
        <f t="shared" si="102"/>
        <v>3</v>
      </c>
      <c r="M1347" s="69">
        <f t="shared" si="103"/>
        <v>0.66666666666666663</v>
      </c>
      <c r="N1347" s="45">
        <f t="shared" si="105"/>
        <v>0.33333333333333331</v>
      </c>
    </row>
    <row r="1348" spans="1:14">
      <c r="A1348" s="44"/>
      <c r="B1348" s="10" t="s">
        <v>1828</v>
      </c>
      <c r="E1348" s="22">
        <v>0</v>
      </c>
      <c r="F1348" s="37">
        <v>0</v>
      </c>
      <c r="G1348" s="23"/>
      <c r="H1348" s="20"/>
      <c r="I1348" s="32">
        <v>2</v>
      </c>
      <c r="J1348" s="13">
        <f t="shared" ref="J1348:J1411" si="106">SUM(E1348,F1348,G1348,H1348,I1348)</f>
        <v>2</v>
      </c>
      <c r="K1348" s="6">
        <f t="shared" si="104"/>
        <v>1</v>
      </c>
      <c r="L1348" s="12">
        <f t="shared" ref="L1348:L1411" si="107">COUNT(E1348:I1348)</f>
        <v>3</v>
      </c>
      <c r="M1348" s="69">
        <f t="shared" ref="M1348:M1411" si="108">J1348/L1348</f>
        <v>0.66666666666666663</v>
      </c>
      <c r="N1348" s="45">
        <f t="shared" si="105"/>
        <v>0.33333333333333331</v>
      </c>
    </row>
    <row r="1349" spans="1:14">
      <c r="A1349" s="44"/>
      <c r="B1349" s="10" t="s">
        <v>2250</v>
      </c>
      <c r="E1349" s="18">
        <v>0</v>
      </c>
      <c r="F1349" s="37">
        <v>0</v>
      </c>
      <c r="G1349" s="19"/>
      <c r="H1349" s="21"/>
      <c r="I1349" s="32">
        <v>2</v>
      </c>
      <c r="J1349" s="13">
        <f t="shared" si="106"/>
        <v>2</v>
      </c>
      <c r="K1349" s="6">
        <f t="shared" ref="K1349:K1412" si="109">COUNTIF(E1349:I1349,"&gt;0")</f>
        <v>1</v>
      </c>
      <c r="L1349" s="12">
        <f t="shared" si="107"/>
        <v>3</v>
      </c>
      <c r="M1349" s="69">
        <f t="shared" si="108"/>
        <v>0.66666666666666663</v>
      </c>
      <c r="N1349" s="45">
        <f t="shared" si="105"/>
        <v>0.33333333333333331</v>
      </c>
    </row>
    <row r="1350" spans="1:14">
      <c r="A1350" s="44" t="s">
        <v>2236</v>
      </c>
      <c r="B1350" s="10" t="s">
        <v>2237</v>
      </c>
      <c r="C1350" s="3" t="s">
        <v>29</v>
      </c>
      <c r="E1350" s="18">
        <v>0</v>
      </c>
      <c r="F1350" s="37">
        <v>2</v>
      </c>
      <c r="G1350" s="19">
        <v>0</v>
      </c>
      <c r="H1350" s="21">
        <v>1</v>
      </c>
      <c r="I1350" s="32">
        <v>0</v>
      </c>
      <c r="J1350" s="13">
        <f t="shared" si="106"/>
        <v>3</v>
      </c>
      <c r="K1350" s="6">
        <f t="shared" si="109"/>
        <v>2</v>
      </c>
      <c r="L1350" s="12">
        <f t="shared" si="107"/>
        <v>5</v>
      </c>
      <c r="M1350" s="69">
        <f t="shared" si="108"/>
        <v>0.6</v>
      </c>
      <c r="N1350" s="45">
        <f t="shared" si="105"/>
        <v>0.4</v>
      </c>
    </row>
    <row r="1351" spans="1:14">
      <c r="A1351" s="44" t="s">
        <v>3978</v>
      </c>
      <c r="B1351" s="11" t="s">
        <v>3979</v>
      </c>
      <c r="C1351" s="3" t="s">
        <v>5162</v>
      </c>
      <c r="E1351" s="18">
        <v>1</v>
      </c>
      <c r="F1351" s="37">
        <v>0</v>
      </c>
      <c r="G1351" s="19">
        <v>2</v>
      </c>
      <c r="H1351" s="21">
        <v>0</v>
      </c>
      <c r="I1351" s="32">
        <v>0</v>
      </c>
      <c r="J1351" s="13">
        <f t="shared" si="106"/>
        <v>3</v>
      </c>
      <c r="K1351" s="6">
        <f t="shared" si="109"/>
        <v>2</v>
      </c>
      <c r="L1351" s="12">
        <f t="shared" si="107"/>
        <v>5</v>
      </c>
      <c r="M1351" s="69">
        <f t="shared" si="108"/>
        <v>0.6</v>
      </c>
      <c r="N1351" s="45">
        <f t="shared" si="105"/>
        <v>0.4</v>
      </c>
    </row>
    <row r="1352" spans="1:14">
      <c r="A1352" s="44" t="s">
        <v>1846</v>
      </c>
      <c r="B1352" s="10" t="s">
        <v>1847</v>
      </c>
      <c r="E1352" s="18">
        <v>0</v>
      </c>
      <c r="F1352" s="37">
        <v>0</v>
      </c>
      <c r="G1352" s="19">
        <v>1</v>
      </c>
      <c r="H1352" s="21">
        <v>2</v>
      </c>
      <c r="I1352" s="32">
        <v>0</v>
      </c>
      <c r="J1352" s="13">
        <f t="shared" si="106"/>
        <v>3</v>
      </c>
      <c r="K1352" s="6">
        <f t="shared" si="109"/>
        <v>2</v>
      </c>
      <c r="L1352" s="12">
        <f t="shared" si="107"/>
        <v>5</v>
      </c>
      <c r="M1352" s="69">
        <f t="shared" si="108"/>
        <v>0.6</v>
      </c>
      <c r="N1352" s="45">
        <f t="shared" si="105"/>
        <v>0.4</v>
      </c>
    </row>
    <row r="1353" spans="1:14">
      <c r="A1353" s="44" t="s">
        <v>3923</v>
      </c>
      <c r="B1353" s="10" t="s">
        <v>3924</v>
      </c>
      <c r="C1353" s="3" t="s">
        <v>3925</v>
      </c>
      <c r="E1353" s="18">
        <v>2</v>
      </c>
      <c r="F1353" s="37">
        <v>0</v>
      </c>
      <c r="G1353" s="19">
        <v>0</v>
      </c>
      <c r="H1353" s="21">
        <v>1</v>
      </c>
      <c r="I1353" s="32">
        <v>0</v>
      </c>
      <c r="J1353" s="13">
        <f t="shared" si="106"/>
        <v>3</v>
      </c>
      <c r="K1353" s="6">
        <f t="shared" si="109"/>
        <v>2</v>
      </c>
      <c r="L1353" s="12">
        <f t="shared" si="107"/>
        <v>5</v>
      </c>
      <c r="M1353" s="69">
        <f t="shared" si="108"/>
        <v>0.6</v>
      </c>
      <c r="N1353" s="45">
        <f t="shared" si="105"/>
        <v>0.4</v>
      </c>
    </row>
    <row r="1354" spans="1:14">
      <c r="A1354" s="44" t="s">
        <v>4102</v>
      </c>
      <c r="B1354" s="10" t="s">
        <v>4103</v>
      </c>
      <c r="C1354" s="3" t="s">
        <v>29</v>
      </c>
      <c r="E1354" s="18">
        <v>3</v>
      </c>
      <c r="F1354" s="37">
        <v>0</v>
      </c>
      <c r="G1354" s="19">
        <v>0</v>
      </c>
      <c r="H1354" s="21">
        <v>0</v>
      </c>
      <c r="I1354" s="32">
        <v>0</v>
      </c>
      <c r="J1354" s="13">
        <f t="shared" si="106"/>
        <v>3</v>
      </c>
      <c r="K1354" s="6">
        <f t="shared" si="109"/>
        <v>1</v>
      </c>
      <c r="L1354" s="12">
        <f t="shared" si="107"/>
        <v>5</v>
      </c>
      <c r="M1354" s="69">
        <f t="shared" si="108"/>
        <v>0.6</v>
      </c>
      <c r="N1354" s="45">
        <f t="shared" si="105"/>
        <v>0.2</v>
      </c>
    </row>
    <row r="1355" spans="1:14">
      <c r="A1355" s="44" t="s">
        <v>4125</v>
      </c>
      <c r="B1355" s="10" t="s">
        <v>4126</v>
      </c>
      <c r="C1355" s="3" t="s">
        <v>5169</v>
      </c>
      <c r="E1355" s="18">
        <v>2</v>
      </c>
      <c r="F1355" s="37">
        <v>0</v>
      </c>
      <c r="G1355" s="23">
        <v>0</v>
      </c>
      <c r="H1355" s="21">
        <v>1</v>
      </c>
      <c r="I1355" s="32">
        <v>0</v>
      </c>
      <c r="J1355" s="13">
        <f t="shared" si="106"/>
        <v>3</v>
      </c>
      <c r="K1355" s="6">
        <f t="shared" si="109"/>
        <v>2</v>
      </c>
      <c r="L1355" s="12">
        <f t="shared" si="107"/>
        <v>5</v>
      </c>
      <c r="M1355" s="69">
        <f t="shared" si="108"/>
        <v>0.6</v>
      </c>
      <c r="N1355" s="45">
        <f t="shared" si="105"/>
        <v>0.4</v>
      </c>
    </row>
    <row r="1356" spans="1:14">
      <c r="A1356" s="44" t="s">
        <v>4160</v>
      </c>
      <c r="B1356" s="10" t="s">
        <v>4161</v>
      </c>
      <c r="C1356" s="3" t="s">
        <v>5172</v>
      </c>
      <c r="E1356" s="18">
        <v>0</v>
      </c>
      <c r="F1356" s="37">
        <v>2</v>
      </c>
      <c r="G1356" s="19">
        <v>0</v>
      </c>
      <c r="H1356" s="21">
        <v>1</v>
      </c>
      <c r="I1356" s="32">
        <v>0</v>
      </c>
      <c r="J1356" s="13">
        <f t="shared" si="106"/>
        <v>3</v>
      </c>
      <c r="K1356" s="6">
        <f t="shared" si="109"/>
        <v>2</v>
      </c>
      <c r="L1356" s="12">
        <f t="shared" si="107"/>
        <v>5</v>
      </c>
      <c r="M1356" s="69">
        <f t="shared" si="108"/>
        <v>0.6</v>
      </c>
      <c r="N1356" s="45">
        <f t="shared" si="105"/>
        <v>0.4</v>
      </c>
    </row>
    <row r="1357" spans="1:14">
      <c r="A1357" s="44" t="s">
        <v>4174</v>
      </c>
      <c r="B1357" s="11" t="s">
        <v>4175</v>
      </c>
      <c r="C1357" s="3" t="s">
        <v>178</v>
      </c>
      <c r="E1357" s="18">
        <v>2</v>
      </c>
      <c r="F1357" s="37">
        <v>0</v>
      </c>
      <c r="G1357" s="19">
        <v>0</v>
      </c>
      <c r="H1357" s="21">
        <v>1</v>
      </c>
      <c r="I1357" s="32">
        <v>0</v>
      </c>
      <c r="J1357" s="13">
        <f t="shared" si="106"/>
        <v>3</v>
      </c>
      <c r="K1357" s="6">
        <f t="shared" si="109"/>
        <v>2</v>
      </c>
      <c r="L1357" s="12">
        <f t="shared" si="107"/>
        <v>5</v>
      </c>
      <c r="M1357" s="69">
        <f t="shared" si="108"/>
        <v>0.6</v>
      </c>
      <c r="N1357" s="45">
        <f t="shared" si="105"/>
        <v>0.4</v>
      </c>
    </row>
    <row r="1358" spans="1:14">
      <c r="A1358" s="44" t="s">
        <v>4213</v>
      </c>
      <c r="B1358" s="11" t="s">
        <v>4214</v>
      </c>
      <c r="C1358" s="3" t="s">
        <v>4215</v>
      </c>
      <c r="E1358" s="22">
        <v>0</v>
      </c>
      <c r="F1358" s="37">
        <v>2</v>
      </c>
      <c r="G1358" s="23">
        <v>0</v>
      </c>
      <c r="H1358" s="20">
        <v>1</v>
      </c>
      <c r="I1358" s="32">
        <v>0</v>
      </c>
      <c r="J1358" s="13">
        <f t="shared" si="106"/>
        <v>3</v>
      </c>
      <c r="K1358" s="6">
        <f t="shared" si="109"/>
        <v>2</v>
      </c>
      <c r="L1358" s="12">
        <f t="shared" si="107"/>
        <v>5</v>
      </c>
      <c r="M1358" s="69">
        <f t="shared" si="108"/>
        <v>0.6</v>
      </c>
      <c r="N1358" s="45">
        <f t="shared" si="105"/>
        <v>0.4</v>
      </c>
    </row>
    <row r="1359" spans="1:14">
      <c r="A1359" s="44" t="s">
        <v>4319</v>
      </c>
      <c r="B1359" s="11"/>
      <c r="C1359" s="3" t="s">
        <v>60</v>
      </c>
      <c r="E1359" s="18">
        <v>0</v>
      </c>
      <c r="F1359" s="37">
        <v>0</v>
      </c>
      <c r="G1359" s="19">
        <v>0</v>
      </c>
      <c r="H1359" s="21">
        <v>3</v>
      </c>
      <c r="I1359" s="32">
        <v>0</v>
      </c>
      <c r="J1359" s="13">
        <f t="shared" si="106"/>
        <v>3</v>
      </c>
      <c r="K1359" s="6">
        <f t="shared" si="109"/>
        <v>1</v>
      </c>
      <c r="L1359" s="12">
        <f t="shared" si="107"/>
        <v>5</v>
      </c>
      <c r="M1359" s="69">
        <f t="shared" si="108"/>
        <v>0.6</v>
      </c>
      <c r="N1359" s="45">
        <f t="shared" si="105"/>
        <v>0.2</v>
      </c>
    </row>
    <row r="1360" spans="1:14">
      <c r="A1360" s="44" t="s">
        <v>4334</v>
      </c>
      <c r="B1360" s="10" t="s">
        <v>4335</v>
      </c>
      <c r="C1360" s="3" t="s">
        <v>2045</v>
      </c>
      <c r="E1360" s="18">
        <v>0</v>
      </c>
      <c r="F1360" s="37">
        <v>0</v>
      </c>
      <c r="G1360" s="19">
        <v>0</v>
      </c>
      <c r="H1360" s="21">
        <v>3</v>
      </c>
      <c r="I1360" s="32">
        <v>0</v>
      </c>
      <c r="J1360" s="13">
        <f t="shared" si="106"/>
        <v>3</v>
      </c>
      <c r="K1360" s="6">
        <f t="shared" si="109"/>
        <v>1</v>
      </c>
      <c r="L1360" s="12">
        <f t="shared" si="107"/>
        <v>5</v>
      </c>
      <c r="M1360" s="69">
        <f t="shared" si="108"/>
        <v>0.6</v>
      </c>
      <c r="N1360" s="45">
        <f t="shared" si="105"/>
        <v>0.2</v>
      </c>
    </row>
    <row r="1361" spans="1:14">
      <c r="A1361" s="44" t="s">
        <v>4575</v>
      </c>
      <c r="B1361" s="10" t="s">
        <v>4576</v>
      </c>
      <c r="C1361" s="3" t="s">
        <v>5196</v>
      </c>
      <c r="E1361" s="18">
        <v>0</v>
      </c>
      <c r="F1361" s="37">
        <v>3</v>
      </c>
      <c r="G1361" s="19">
        <v>0</v>
      </c>
      <c r="H1361" s="21">
        <v>0</v>
      </c>
      <c r="I1361" s="32">
        <v>0</v>
      </c>
      <c r="J1361" s="13">
        <f t="shared" si="106"/>
        <v>3</v>
      </c>
      <c r="K1361" s="6">
        <f t="shared" si="109"/>
        <v>1</v>
      </c>
      <c r="L1361" s="12">
        <f t="shared" si="107"/>
        <v>5</v>
      </c>
      <c r="M1361" s="69">
        <f t="shared" si="108"/>
        <v>0.6</v>
      </c>
      <c r="N1361" s="45">
        <f t="shared" si="105"/>
        <v>0.2</v>
      </c>
    </row>
    <row r="1362" spans="1:14">
      <c r="A1362" s="44" t="s">
        <v>4621</v>
      </c>
      <c r="B1362" s="10" t="s">
        <v>4622</v>
      </c>
      <c r="C1362" s="3" t="s">
        <v>4608</v>
      </c>
      <c r="E1362" s="18">
        <v>2</v>
      </c>
      <c r="F1362" s="37">
        <v>0</v>
      </c>
      <c r="G1362" s="19">
        <v>0</v>
      </c>
      <c r="H1362" s="21">
        <v>1</v>
      </c>
      <c r="I1362" s="32">
        <v>0</v>
      </c>
      <c r="J1362" s="13">
        <f t="shared" si="106"/>
        <v>3</v>
      </c>
      <c r="K1362" s="6">
        <f t="shared" si="109"/>
        <v>2</v>
      </c>
      <c r="L1362" s="12">
        <f t="shared" si="107"/>
        <v>5</v>
      </c>
      <c r="M1362" s="69">
        <f t="shared" si="108"/>
        <v>0.6</v>
      </c>
      <c r="N1362" s="45">
        <f t="shared" si="105"/>
        <v>0.4</v>
      </c>
    </row>
    <row r="1363" spans="1:14">
      <c r="A1363" s="46" t="s">
        <v>1480</v>
      </c>
      <c r="B1363" s="1" t="s">
        <v>1481</v>
      </c>
      <c r="C1363" s="3" t="s">
        <v>29</v>
      </c>
      <c r="E1363" s="18">
        <v>1</v>
      </c>
      <c r="F1363" s="37">
        <v>2</v>
      </c>
      <c r="G1363" s="19">
        <v>0</v>
      </c>
      <c r="H1363" s="21">
        <v>0</v>
      </c>
      <c r="I1363" s="32">
        <v>0</v>
      </c>
      <c r="J1363" s="13">
        <f t="shared" si="106"/>
        <v>3</v>
      </c>
      <c r="K1363" s="6">
        <f t="shared" si="109"/>
        <v>2</v>
      </c>
      <c r="L1363" s="12">
        <f t="shared" si="107"/>
        <v>5</v>
      </c>
      <c r="M1363" s="69">
        <f t="shared" si="108"/>
        <v>0.6</v>
      </c>
      <c r="N1363" s="45">
        <f t="shared" si="105"/>
        <v>0.4</v>
      </c>
    </row>
    <row r="1364" spans="1:14">
      <c r="A1364" s="46" t="s">
        <v>1482</v>
      </c>
      <c r="B1364" s="1" t="s">
        <v>1483</v>
      </c>
      <c r="C1364" s="3" t="s">
        <v>1484</v>
      </c>
      <c r="E1364" s="18">
        <v>1</v>
      </c>
      <c r="F1364" s="37">
        <v>2</v>
      </c>
      <c r="G1364" s="19">
        <v>0</v>
      </c>
      <c r="H1364" s="21">
        <v>0</v>
      </c>
      <c r="I1364" s="32">
        <v>0</v>
      </c>
      <c r="J1364" s="13">
        <f t="shared" si="106"/>
        <v>3</v>
      </c>
      <c r="K1364" s="6">
        <f t="shared" si="109"/>
        <v>2</v>
      </c>
      <c r="L1364" s="12">
        <f t="shared" si="107"/>
        <v>5</v>
      </c>
      <c r="M1364" s="69">
        <f t="shared" si="108"/>
        <v>0.6</v>
      </c>
      <c r="N1364" s="45">
        <f t="shared" si="105"/>
        <v>0.4</v>
      </c>
    </row>
    <row r="1365" spans="1:14">
      <c r="A1365" s="44" t="s">
        <v>1494</v>
      </c>
      <c r="B1365" s="10" t="s">
        <v>1495</v>
      </c>
      <c r="C1365" s="3" t="s">
        <v>1496</v>
      </c>
      <c r="E1365" s="18">
        <v>0</v>
      </c>
      <c r="F1365" s="37">
        <v>0</v>
      </c>
      <c r="G1365" s="19">
        <v>2</v>
      </c>
      <c r="H1365" s="21">
        <v>1</v>
      </c>
      <c r="I1365" s="32">
        <v>0</v>
      </c>
      <c r="J1365" s="13">
        <f t="shared" si="106"/>
        <v>3</v>
      </c>
      <c r="K1365" s="6">
        <f t="shared" si="109"/>
        <v>2</v>
      </c>
      <c r="L1365" s="12">
        <f t="shared" si="107"/>
        <v>5</v>
      </c>
      <c r="M1365" s="69">
        <f t="shared" si="108"/>
        <v>0.6</v>
      </c>
      <c r="N1365" s="45">
        <f t="shared" si="105"/>
        <v>0.4</v>
      </c>
    </row>
    <row r="1366" spans="1:14">
      <c r="A1366" s="44" t="s">
        <v>1500</v>
      </c>
      <c r="B1366" s="9"/>
      <c r="C1366" s="3" t="s">
        <v>11</v>
      </c>
      <c r="E1366" s="18">
        <v>0</v>
      </c>
      <c r="F1366" s="37">
        <v>0</v>
      </c>
      <c r="G1366" s="19">
        <v>2</v>
      </c>
      <c r="H1366" s="21">
        <v>1</v>
      </c>
      <c r="I1366" s="32">
        <v>0</v>
      </c>
      <c r="J1366" s="13">
        <f t="shared" si="106"/>
        <v>3</v>
      </c>
      <c r="K1366" s="6">
        <f t="shared" si="109"/>
        <v>2</v>
      </c>
      <c r="L1366" s="12">
        <f t="shared" si="107"/>
        <v>5</v>
      </c>
      <c r="M1366" s="69">
        <f t="shared" si="108"/>
        <v>0.6</v>
      </c>
      <c r="N1366" s="45">
        <f t="shared" si="105"/>
        <v>0.4</v>
      </c>
    </row>
    <row r="1367" spans="1:14">
      <c r="A1367" s="44" t="s">
        <v>1535</v>
      </c>
      <c r="B1367" s="10" t="s">
        <v>1536</v>
      </c>
      <c r="C1367" s="3" t="s">
        <v>29</v>
      </c>
      <c r="E1367" s="18">
        <v>0</v>
      </c>
      <c r="F1367" s="37">
        <v>0</v>
      </c>
      <c r="G1367" s="19">
        <v>2</v>
      </c>
      <c r="H1367" s="21">
        <v>1</v>
      </c>
      <c r="I1367" s="32">
        <v>0</v>
      </c>
      <c r="J1367" s="13">
        <f t="shared" si="106"/>
        <v>3</v>
      </c>
      <c r="K1367" s="6">
        <f t="shared" si="109"/>
        <v>2</v>
      </c>
      <c r="L1367" s="12">
        <f t="shared" si="107"/>
        <v>5</v>
      </c>
      <c r="M1367" s="69">
        <f t="shared" si="108"/>
        <v>0.6</v>
      </c>
      <c r="N1367" s="45">
        <f t="shared" si="105"/>
        <v>0.4</v>
      </c>
    </row>
    <row r="1368" spans="1:14">
      <c r="A1368" s="44" t="s">
        <v>4654</v>
      </c>
      <c r="B1368" s="10" t="s">
        <v>4655</v>
      </c>
      <c r="C1368" s="3" t="s">
        <v>5201</v>
      </c>
      <c r="E1368" s="18">
        <v>0</v>
      </c>
      <c r="F1368" s="37">
        <v>3</v>
      </c>
      <c r="G1368" s="19">
        <v>0</v>
      </c>
      <c r="H1368" s="21">
        <v>0</v>
      </c>
      <c r="I1368" s="32">
        <v>0</v>
      </c>
      <c r="J1368" s="13">
        <f t="shared" si="106"/>
        <v>3</v>
      </c>
      <c r="K1368" s="6">
        <f t="shared" si="109"/>
        <v>1</v>
      </c>
      <c r="L1368" s="12">
        <f t="shared" si="107"/>
        <v>5</v>
      </c>
      <c r="M1368" s="69">
        <f t="shared" si="108"/>
        <v>0.6</v>
      </c>
      <c r="N1368" s="45">
        <f t="shared" si="105"/>
        <v>0.2</v>
      </c>
    </row>
    <row r="1369" spans="1:14">
      <c r="A1369" s="44" t="s">
        <v>4660</v>
      </c>
      <c r="B1369" s="10"/>
      <c r="C1369" s="3" t="s">
        <v>11</v>
      </c>
      <c r="E1369" s="18">
        <v>0</v>
      </c>
      <c r="F1369" s="37">
        <v>2</v>
      </c>
      <c r="G1369" s="19">
        <v>0</v>
      </c>
      <c r="H1369" s="21">
        <v>1</v>
      </c>
      <c r="I1369" s="32">
        <v>0</v>
      </c>
      <c r="J1369" s="13">
        <f t="shared" si="106"/>
        <v>3</v>
      </c>
      <c r="K1369" s="6">
        <f t="shared" si="109"/>
        <v>2</v>
      </c>
      <c r="L1369" s="12">
        <f t="shared" si="107"/>
        <v>5</v>
      </c>
      <c r="M1369" s="69">
        <f t="shared" si="108"/>
        <v>0.6</v>
      </c>
      <c r="N1369" s="45">
        <f t="shared" si="105"/>
        <v>0.4</v>
      </c>
    </row>
    <row r="1370" spans="1:14">
      <c r="A1370" s="44" t="s">
        <v>4503</v>
      </c>
      <c r="B1370" s="11"/>
      <c r="C1370" s="3" t="s">
        <v>4504</v>
      </c>
      <c r="E1370" s="18">
        <v>2</v>
      </c>
      <c r="F1370" s="37">
        <v>0</v>
      </c>
      <c r="G1370" s="19">
        <v>0</v>
      </c>
      <c r="H1370" s="21">
        <v>1</v>
      </c>
      <c r="I1370" s="32">
        <v>0</v>
      </c>
      <c r="J1370" s="13">
        <f t="shared" si="106"/>
        <v>3</v>
      </c>
      <c r="K1370" s="6">
        <f t="shared" si="109"/>
        <v>2</v>
      </c>
      <c r="L1370" s="12">
        <f t="shared" si="107"/>
        <v>5</v>
      </c>
      <c r="M1370" s="69">
        <f t="shared" si="108"/>
        <v>0.6</v>
      </c>
      <c r="N1370" s="45">
        <f t="shared" si="105"/>
        <v>0.4</v>
      </c>
    </row>
    <row r="1371" spans="1:14">
      <c r="A1371" s="44" t="s">
        <v>4515</v>
      </c>
      <c r="B1371" s="11" t="s">
        <v>4516</v>
      </c>
      <c r="C1371" s="3" t="s">
        <v>5190</v>
      </c>
      <c r="E1371" s="18">
        <v>0</v>
      </c>
      <c r="F1371" s="37">
        <v>3</v>
      </c>
      <c r="G1371" s="19">
        <v>0</v>
      </c>
      <c r="H1371" s="21">
        <v>0</v>
      </c>
      <c r="I1371" s="32">
        <v>0</v>
      </c>
      <c r="J1371" s="13">
        <f t="shared" si="106"/>
        <v>3</v>
      </c>
      <c r="K1371" s="6">
        <f t="shared" si="109"/>
        <v>1</v>
      </c>
      <c r="L1371" s="12">
        <f t="shared" si="107"/>
        <v>5</v>
      </c>
      <c r="M1371" s="69">
        <f t="shared" si="108"/>
        <v>0.6</v>
      </c>
      <c r="N1371" s="45">
        <f t="shared" si="105"/>
        <v>0.2</v>
      </c>
    </row>
    <row r="1372" spans="1:14">
      <c r="A1372" s="44" t="s">
        <v>4553</v>
      </c>
      <c r="B1372" s="10" t="s">
        <v>4554</v>
      </c>
      <c r="C1372" s="3" t="s">
        <v>4555</v>
      </c>
      <c r="E1372" s="18">
        <v>2</v>
      </c>
      <c r="F1372" s="37">
        <v>0</v>
      </c>
      <c r="G1372" s="19">
        <v>0</v>
      </c>
      <c r="H1372" s="21">
        <v>1</v>
      </c>
      <c r="I1372" s="32">
        <v>0</v>
      </c>
      <c r="J1372" s="13">
        <f t="shared" si="106"/>
        <v>3</v>
      </c>
      <c r="K1372" s="6">
        <f t="shared" si="109"/>
        <v>2</v>
      </c>
      <c r="L1372" s="12">
        <f t="shared" si="107"/>
        <v>5</v>
      </c>
      <c r="M1372" s="69">
        <f t="shared" si="108"/>
        <v>0.6</v>
      </c>
      <c r="N1372" s="45">
        <f t="shared" si="105"/>
        <v>0.4</v>
      </c>
    </row>
    <row r="1373" spans="1:14">
      <c r="A1373" s="44" t="s">
        <v>4761</v>
      </c>
      <c r="B1373" s="10" t="s">
        <v>4762</v>
      </c>
      <c r="C1373" s="3" t="s">
        <v>29</v>
      </c>
      <c r="E1373" s="18">
        <v>1</v>
      </c>
      <c r="F1373" s="37">
        <v>0</v>
      </c>
      <c r="G1373" s="19">
        <v>0</v>
      </c>
      <c r="H1373" s="21">
        <v>2</v>
      </c>
      <c r="I1373" s="32">
        <v>0</v>
      </c>
      <c r="J1373" s="13">
        <f t="shared" si="106"/>
        <v>3</v>
      </c>
      <c r="K1373" s="6">
        <f t="shared" si="109"/>
        <v>2</v>
      </c>
      <c r="L1373" s="12">
        <f t="shared" si="107"/>
        <v>5</v>
      </c>
      <c r="M1373" s="69">
        <f t="shared" si="108"/>
        <v>0.6</v>
      </c>
      <c r="N1373" s="45">
        <f t="shared" si="105"/>
        <v>0.4</v>
      </c>
    </row>
    <row r="1374" spans="1:14">
      <c r="A1374" s="44" t="s">
        <v>4939</v>
      </c>
      <c r="B1374" s="10" t="s">
        <v>4940</v>
      </c>
      <c r="C1374" s="3" t="s">
        <v>4941</v>
      </c>
      <c r="E1374" s="18">
        <v>0</v>
      </c>
      <c r="F1374" s="37">
        <v>2</v>
      </c>
      <c r="G1374" s="19">
        <v>0</v>
      </c>
      <c r="H1374" s="21">
        <v>1</v>
      </c>
      <c r="I1374" s="32">
        <v>0</v>
      </c>
      <c r="J1374" s="13">
        <f t="shared" si="106"/>
        <v>3</v>
      </c>
      <c r="K1374" s="6">
        <f t="shared" si="109"/>
        <v>2</v>
      </c>
      <c r="L1374" s="12">
        <f t="shared" si="107"/>
        <v>5</v>
      </c>
      <c r="M1374" s="69">
        <f t="shared" si="108"/>
        <v>0.6</v>
      </c>
      <c r="N1374" s="45">
        <f t="shared" si="105"/>
        <v>0.4</v>
      </c>
    </row>
    <row r="1375" spans="1:14">
      <c r="A1375" s="44" t="s">
        <v>2457</v>
      </c>
      <c r="B1375" s="11"/>
      <c r="C1375" s="3" t="s">
        <v>11</v>
      </c>
      <c r="E1375" s="18">
        <v>0</v>
      </c>
      <c r="F1375" s="37">
        <v>0</v>
      </c>
      <c r="G1375" s="19">
        <v>2</v>
      </c>
      <c r="H1375" s="21">
        <v>1</v>
      </c>
      <c r="I1375" s="32">
        <v>0</v>
      </c>
      <c r="J1375" s="13">
        <f t="shared" si="106"/>
        <v>3</v>
      </c>
      <c r="K1375" s="6">
        <f t="shared" si="109"/>
        <v>2</v>
      </c>
      <c r="L1375" s="12">
        <f t="shared" si="107"/>
        <v>5</v>
      </c>
      <c r="M1375" s="69">
        <f t="shared" si="108"/>
        <v>0.6</v>
      </c>
      <c r="N1375" s="45">
        <f t="shared" si="105"/>
        <v>0.4</v>
      </c>
    </row>
    <row r="1376" spans="1:14">
      <c r="A1376" s="44" t="s">
        <v>1274</v>
      </c>
      <c r="B1376" s="10" t="s">
        <v>1275</v>
      </c>
      <c r="C1376" s="3" t="s">
        <v>1276</v>
      </c>
      <c r="E1376" s="18">
        <v>0</v>
      </c>
      <c r="F1376" s="37">
        <v>2</v>
      </c>
      <c r="G1376" s="19">
        <v>0</v>
      </c>
      <c r="H1376" s="21">
        <v>1</v>
      </c>
      <c r="I1376" s="32">
        <v>0</v>
      </c>
      <c r="J1376" s="13">
        <f t="shared" si="106"/>
        <v>3</v>
      </c>
      <c r="K1376" s="6">
        <f t="shared" si="109"/>
        <v>2</v>
      </c>
      <c r="L1376" s="12">
        <f t="shared" si="107"/>
        <v>5</v>
      </c>
      <c r="M1376" s="69">
        <f t="shared" si="108"/>
        <v>0.6</v>
      </c>
      <c r="N1376" s="45">
        <f t="shared" si="105"/>
        <v>0.4</v>
      </c>
    </row>
    <row r="1377" spans="1:14">
      <c r="A1377" s="44" t="s">
        <v>1218</v>
      </c>
      <c r="B1377" s="10" t="s">
        <v>1219</v>
      </c>
      <c r="C1377" s="3" t="s">
        <v>1220</v>
      </c>
      <c r="E1377" s="18">
        <v>0</v>
      </c>
      <c r="F1377" s="37">
        <v>1</v>
      </c>
      <c r="G1377" s="19">
        <v>0</v>
      </c>
      <c r="H1377" s="21">
        <v>0</v>
      </c>
      <c r="I1377" s="32">
        <v>2</v>
      </c>
      <c r="J1377" s="13">
        <f t="shared" si="106"/>
        <v>3</v>
      </c>
      <c r="K1377" s="6">
        <f t="shared" si="109"/>
        <v>2</v>
      </c>
      <c r="L1377" s="12">
        <f t="shared" si="107"/>
        <v>5</v>
      </c>
      <c r="M1377" s="69">
        <f t="shared" si="108"/>
        <v>0.6</v>
      </c>
      <c r="N1377" s="45">
        <f t="shared" si="105"/>
        <v>0.4</v>
      </c>
    </row>
    <row r="1378" spans="1:14">
      <c r="A1378" s="44" t="s">
        <v>1287</v>
      </c>
      <c r="B1378" s="10" t="s">
        <v>1288</v>
      </c>
      <c r="E1378" s="18">
        <v>0</v>
      </c>
      <c r="F1378" s="37">
        <v>0</v>
      </c>
      <c r="G1378" s="19">
        <v>2</v>
      </c>
      <c r="H1378" s="21">
        <v>0</v>
      </c>
      <c r="I1378" s="32">
        <v>1</v>
      </c>
      <c r="J1378" s="13">
        <f t="shared" si="106"/>
        <v>3</v>
      </c>
      <c r="K1378" s="6">
        <f t="shared" si="109"/>
        <v>2</v>
      </c>
      <c r="L1378" s="12">
        <f t="shared" si="107"/>
        <v>5</v>
      </c>
      <c r="M1378" s="69">
        <f t="shared" si="108"/>
        <v>0.6</v>
      </c>
      <c r="N1378" s="45">
        <f t="shared" si="105"/>
        <v>0.4</v>
      </c>
    </row>
    <row r="1379" spans="1:14">
      <c r="A1379" s="44" t="s">
        <v>1304</v>
      </c>
      <c r="B1379" s="8"/>
      <c r="C1379" s="3" t="s">
        <v>11</v>
      </c>
      <c r="E1379" s="18">
        <v>0</v>
      </c>
      <c r="F1379" s="37">
        <v>1</v>
      </c>
      <c r="G1379" s="19">
        <v>2</v>
      </c>
      <c r="H1379" s="21">
        <v>0</v>
      </c>
      <c r="I1379" s="32">
        <v>0</v>
      </c>
      <c r="J1379" s="13">
        <f t="shared" si="106"/>
        <v>3</v>
      </c>
      <c r="K1379" s="6">
        <f t="shared" si="109"/>
        <v>2</v>
      </c>
      <c r="L1379" s="12">
        <f t="shared" si="107"/>
        <v>5</v>
      </c>
      <c r="M1379" s="69">
        <f t="shared" si="108"/>
        <v>0.6</v>
      </c>
      <c r="N1379" s="45">
        <f t="shared" si="105"/>
        <v>0.4</v>
      </c>
    </row>
    <row r="1380" spans="1:14">
      <c r="A1380" s="44" t="s">
        <v>4955</v>
      </c>
      <c r="B1380" s="11" t="s">
        <v>4956</v>
      </c>
      <c r="C1380" s="3" t="s">
        <v>4957</v>
      </c>
      <c r="E1380" s="18">
        <v>2</v>
      </c>
      <c r="F1380" s="37">
        <v>0</v>
      </c>
      <c r="G1380" s="19">
        <v>0</v>
      </c>
      <c r="H1380" s="21">
        <v>0</v>
      </c>
      <c r="I1380" s="32">
        <v>1</v>
      </c>
      <c r="J1380" s="13">
        <f t="shared" si="106"/>
        <v>3</v>
      </c>
      <c r="K1380" s="6">
        <f t="shared" si="109"/>
        <v>2</v>
      </c>
      <c r="L1380" s="12">
        <f t="shared" si="107"/>
        <v>5</v>
      </c>
      <c r="M1380" s="69">
        <f t="shared" si="108"/>
        <v>0.6</v>
      </c>
      <c r="N1380" s="45">
        <f t="shared" ref="N1380:N1443" si="110">K1380/L1380</f>
        <v>0.4</v>
      </c>
    </row>
    <row r="1381" spans="1:14">
      <c r="A1381" s="44" t="s">
        <v>4981</v>
      </c>
      <c r="B1381" s="11" t="s">
        <v>4982</v>
      </c>
      <c r="C1381" s="3" t="s">
        <v>4983</v>
      </c>
      <c r="E1381" s="18">
        <v>0</v>
      </c>
      <c r="F1381" s="37">
        <v>0</v>
      </c>
      <c r="G1381" s="19">
        <v>2</v>
      </c>
      <c r="H1381" s="21">
        <v>1</v>
      </c>
      <c r="I1381" s="32">
        <v>0</v>
      </c>
      <c r="J1381" s="13">
        <f t="shared" si="106"/>
        <v>3</v>
      </c>
      <c r="K1381" s="6">
        <f t="shared" si="109"/>
        <v>2</v>
      </c>
      <c r="L1381" s="12">
        <f t="shared" si="107"/>
        <v>5</v>
      </c>
      <c r="M1381" s="69">
        <f t="shared" si="108"/>
        <v>0.6</v>
      </c>
      <c r="N1381" s="45">
        <f t="shared" si="110"/>
        <v>0.4</v>
      </c>
    </row>
    <row r="1382" spans="1:14">
      <c r="A1382" s="44" t="s">
        <v>4994</v>
      </c>
      <c r="B1382" s="11" t="s">
        <v>4995</v>
      </c>
      <c r="C1382" s="3" t="s">
        <v>11</v>
      </c>
      <c r="E1382" s="18">
        <v>0</v>
      </c>
      <c r="F1382" s="37">
        <v>0</v>
      </c>
      <c r="G1382" s="19">
        <v>2</v>
      </c>
      <c r="H1382" s="21">
        <v>1</v>
      </c>
      <c r="I1382" s="32">
        <v>0</v>
      </c>
      <c r="J1382" s="13">
        <f t="shared" si="106"/>
        <v>3</v>
      </c>
      <c r="K1382" s="6">
        <f t="shared" si="109"/>
        <v>2</v>
      </c>
      <c r="L1382" s="12">
        <f t="shared" si="107"/>
        <v>5</v>
      </c>
      <c r="M1382" s="69">
        <f t="shared" si="108"/>
        <v>0.6</v>
      </c>
      <c r="N1382" s="45">
        <f t="shared" si="110"/>
        <v>0.4</v>
      </c>
    </row>
    <row r="1383" spans="1:14">
      <c r="A1383" s="46" t="s">
        <v>1639</v>
      </c>
      <c r="B1383" s="9" t="s">
        <v>1640</v>
      </c>
      <c r="C1383" s="3" t="s">
        <v>1641</v>
      </c>
      <c r="E1383" s="18">
        <v>2</v>
      </c>
      <c r="F1383" s="37">
        <v>0</v>
      </c>
      <c r="G1383" s="19">
        <v>0</v>
      </c>
      <c r="H1383" s="21">
        <v>0</v>
      </c>
      <c r="I1383" s="32">
        <v>1</v>
      </c>
      <c r="J1383" s="13">
        <f t="shared" si="106"/>
        <v>3</v>
      </c>
      <c r="K1383" s="6">
        <f t="shared" si="109"/>
        <v>2</v>
      </c>
      <c r="L1383" s="12">
        <f t="shared" si="107"/>
        <v>5</v>
      </c>
      <c r="M1383" s="69">
        <f t="shared" si="108"/>
        <v>0.6</v>
      </c>
      <c r="N1383" s="45">
        <f t="shared" si="110"/>
        <v>0.4</v>
      </c>
    </row>
    <row r="1384" spans="1:14">
      <c r="A1384" s="44" t="s">
        <v>1644</v>
      </c>
      <c r="B1384" s="9"/>
      <c r="C1384" s="3" t="s">
        <v>60</v>
      </c>
      <c r="E1384" s="18">
        <v>0</v>
      </c>
      <c r="F1384" s="37">
        <v>2</v>
      </c>
      <c r="G1384" s="19">
        <v>1</v>
      </c>
      <c r="H1384" s="21">
        <v>0</v>
      </c>
      <c r="I1384" s="32">
        <v>0</v>
      </c>
      <c r="J1384" s="13">
        <f t="shared" si="106"/>
        <v>3</v>
      </c>
      <c r="K1384" s="6">
        <f t="shared" si="109"/>
        <v>2</v>
      </c>
      <c r="L1384" s="12">
        <f t="shared" si="107"/>
        <v>5</v>
      </c>
      <c r="M1384" s="69">
        <f t="shared" si="108"/>
        <v>0.6</v>
      </c>
      <c r="N1384" s="45">
        <f t="shared" si="110"/>
        <v>0.4</v>
      </c>
    </row>
    <row r="1385" spans="1:14">
      <c r="A1385" s="44" t="s">
        <v>1690</v>
      </c>
      <c r="B1385" s="10" t="s">
        <v>1691</v>
      </c>
      <c r="C1385" s="3" t="s">
        <v>5083</v>
      </c>
      <c r="E1385" s="18">
        <v>0</v>
      </c>
      <c r="F1385" s="37">
        <v>2</v>
      </c>
      <c r="G1385" s="19">
        <v>0</v>
      </c>
      <c r="H1385" s="21">
        <v>1</v>
      </c>
      <c r="I1385" s="32">
        <v>0</v>
      </c>
      <c r="J1385" s="13">
        <f t="shared" si="106"/>
        <v>3</v>
      </c>
      <c r="K1385" s="6">
        <f t="shared" si="109"/>
        <v>2</v>
      </c>
      <c r="L1385" s="12">
        <f t="shared" si="107"/>
        <v>5</v>
      </c>
      <c r="M1385" s="69">
        <f t="shared" si="108"/>
        <v>0.6</v>
      </c>
      <c r="N1385" s="45">
        <f t="shared" si="110"/>
        <v>0.4</v>
      </c>
    </row>
    <row r="1386" spans="1:14">
      <c r="A1386" s="46" t="s">
        <v>1717</v>
      </c>
      <c r="B1386" s="1" t="s">
        <v>1718</v>
      </c>
      <c r="C1386" s="3" t="s">
        <v>1716</v>
      </c>
      <c r="E1386" s="18">
        <v>3</v>
      </c>
      <c r="F1386" s="37">
        <v>0</v>
      </c>
      <c r="G1386" s="19">
        <v>0</v>
      </c>
      <c r="H1386" s="21">
        <v>0</v>
      </c>
      <c r="I1386" s="32">
        <v>0</v>
      </c>
      <c r="J1386" s="13">
        <f t="shared" si="106"/>
        <v>3</v>
      </c>
      <c r="K1386" s="6">
        <f t="shared" si="109"/>
        <v>1</v>
      </c>
      <c r="L1386" s="12">
        <f t="shared" si="107"/>
        <v>5</v>
      </c>
      <c r="M1386" s="69">
        <f t="shared" si="108"/>
        <v>0.6</v>
      </c>
      <c r="N1386" s="45">
        <f t="shared" si="110"/>
        <v>0.2</v>
      </c>
    </row>
    <row r="1387" spans="1:14">
      <c r="A1387" s="46" t="s">
        <v>1748</v>
      </c>
      <c r="B1387" s="1"/>
      <c r="C1387" s="3" t="s">
        <v>60</v>
      </c>
      <c r="E1387" s="18">
        <v>2</v>
      </c>
      <c r="F1387" s="37">
        <v>0</v>
      </c>
      <c r="G1387" s="19">
        <v>0</v>
      </c>
      <c r="H1387" s="21">
        <v>1</v>
      </c>
      <c r="I1387" s="32">
        <v>0</v>
      </c>
      <c r="J1387" s="13">
        <f t="shared" si="106"/>
        <v>3</v>
      </c>
      <c r="K1387" s="6">
        <f t="shared" si="109"/>
        <v>2</v>
      </c>
      <c r="L1387" s="12">
        <f t="shared" si="107"/>
        <v>5</v>
      </c>
      <c r="M1387" s="69">
        <f t="shared" si="108"/>
        <v>0.6</v>
      </c>
      <c r="N1387" s="45">
        <f t="shared" si="110"/>
        <v>0.4</v>
      </c>
    </row>
    <row r="1388" spans="1:14">
      <c r="A1388" s="46" t="s">
        <v>1758</v>
      </c>
      <c r="B1388" s="1" t="s">
        <v>1759</v>
      </c>
      <c r="C1388" s="3" t="s">
        <v>1760</v>
      </c>
      <c r="E1388" s="18">
        <v>2</v>
      </c>
      <c r="F1388" s="37">
        <v>0</v>
      </c>
      <c r="G1388" s="19">
        <v>0</v>
      </c>
      <c r="H1388" s="21">
        <v>0</v>
      </c>
      <c r="I1388" s="32">
        <v>1</v>
      </c>
      <c r="J1388" s="13">
        <f t="shared" si="106"/>
        <v>3</v>
      </c>
      <c r="K1388" s="6">
        <f t="shared" si="109"/>
        <v>2</v>
      </c>
      <c r="L1388" s="12">
        <f t="shared" si="107"/>
        <v>5</v>
      </c>
      <c r="M1388" s="69">
        <f t="shared" si="108"/>
        <v>0.6</v>
      </c>
      <c r="N1388" s="45">
        <f t="shared" si="110"/>
        <v>0.4</v>
      </c>
    </row>
    <row r="1389" spans="1:14">
      <c r="A1389" s="46" t="s">
        <v>1761</v>
      </c>
      <c r="B1389" s="1" t="s">
        <v>1762</v>
      </c>
      <c r="C1389" s="3" t="s">
        <v>1763</v>
      </c>
      <c r="E1389" s="18">
        <v>2</v>
      </c>
      <c r="F1389" s="37">
        <v>0</v>
      </c>
      <c r="G1389" s="19">
        <v>1</v>
      </c>
      <c r="H1389" s="21">
        <v>0</v>
      </c>
      <c r="I1389" s="32">
        <v>0</v>
      </c>
      <c r="J1389" s="13">
        <f t="shared" si="106"/>
        <v>3</v>
      </c>
      <c r="K1389" s="6">
        <f t="shared" si="109"/>
        <v>2</v>
      </c>
      <c r="L1389" s="12">
        <f t="shared" si="107"/>
        <v>5</v>
      </c>
      <c r="M1389" s="69">
        <f t="shared" si="108"/>
        <v>0.6</v>
      </c>
      <c r="N1389" s="45">
        <f t="shared" si="110"/>
        <v>0.4</v>
      </c>
    </row>
    <row r="1390" spans="1:14">
      <c r="A1390" s="44" t="s">
        <v>1975</v>
      </c>
      <c r="B1390" s="10" t="s">
        <v>1976</v>
      </c>
      <c r="E1390" s="18">
        <v>0</v>
      </c>
      <c r="F1390" s="37">
        <v>0</v>
      </c>
      <c r="G1390" s="19">
        <v>1</v>
      </c>
      <c r="H1390" s="21">
        <v>2</v>
      </c>
      <c r="I1390" s="32">
        <v>0</v>
      </c>
      <c r="J1390" s="13">
        <f t="shared" si="106"/>
        <v>3</v>
      </c>
      <c r="K1390" s="6">
        <f t="shared" si="109"/>
        <v>2</v>
      </c>
      <c r="L1390" s="12">
        <f t="shared" si="107"/>
        <v>5</v>
      </c>
      <c r="M1390" s="69">
        <f t="shared" si="108"/>
        <v>0.6</v>
      </c>
      <c r="N1390" s="45">
        <f t="shared" si="110"/>
        <v>0.4</v>
      </c>
    </row>
    <row r="1391" spans="1:14">
      <c r="A1391" s="44" t="s">
        <v>332</v>
      </c>
      <c r="B1391" s="10" t="s">
        <v>333</v>
      </c>
      <c r="C1391" s="3" t="s">
        <v>5043</v>
      </c>
      <c r="E1391" s="18">
        <v>0</v>
      </c>
      <c r="F1391" s="37">
        <v>2</v>
      </c>
      <c r="G1391" s="19">
        <v>1</v>
      </c>
      <c r="H1391" s="20">
        <v>0</v>
      </c>
      <c r="I1391" s="32">
        <v>0</v>
      </c>
      <c r="J1391" s="13">
        <f t="shared" si="106"/>
        <v>3</v>
      </c>
      <c r="K1391" s="6">
        <f t="shared" si="109"/>
        <v>2</v>
      </c>
      <c r="L1391" s="12">
        <f t="shared" si="107"/>
        <v>5</v>
      </c>
      <c r="M1391" s="69">
        <f t="shared" si="108"/>
        <v>0.6</v>
      </c>
      <c r="N1391" s="45">
        <f t="shared" si="110"/>
        <v>0.4</v>
      </c>
    </row>
    <row r="1392" spans="1:14">
      <c r="A1392" s="44" t="s">
        <v>90</v>
      </c>
      <c r="B1392" s="10" t="s">
        <v>91</v>
      </c>
      <c r="C1392" s="3" t="s">
        <v>92</v>
      </c>
      <c r="E1392" s="18">
        <v>0</v>
      </c>
      <c r="F1392" s="37">
        <v>2</v>
      </c>
      <c r="G1392" s="19">
        <v>1</v>
      </c>
      <c r="H1392" s="20">
        <v>0</v>
      </c>
      <c r="I1392" s="32">
        <v>0</v>
      </c>
      <c r="J1392" s="13">
        <f t="shared" si="106"/>
        <v>3</v>
      </c>
      <c r="K1392" s="6">
        <f t="shared" si="109"/>
        <v>2</v>
      </c>
      <c r="L1392" s="12">
        <f t="shared" si="107"/>
        <v>5</v>
      </c>
      <c r="M1392" s="69">
        <f t="shared" si="108"/>
        <v>0.6</v>
      </c>
      <c r="N1392" s="45">
        <f t="shared" si="110"/>
        <v>0.4</v>
      </c>
    </row>
    <row r="1393" spans="1:14">
      <c r="A1393" s="44" t="s">
        <v>73</v>
      </c>
      <c r="B1393" s="10" t="s">
        <v>74</v>
      </c>
      <c r="C1393" s="3" t="s">
        <v>5037</v>
      </c>
      <c r="E1393" s="18">
        <v>0</v>
      </c>
      <c r="F1393" s="37">
        <v>2</v>
      </c>
      <c r="G1393" s="19">
        <v>0</v>
      </c>
      <c r="H1393" s="20">
        <v>1</v>
      </c>
      <c r="I1393" s="32">
        <v>0</v>
      </c>
      <c r="J1393" s="13">
        <f t="shared" si="106"/>
        <v>3</v>
      </c>
      <c r="K1393" s="6">
        <f t="shared" si="109"/>
        <v>2</v>
      </c>
      <c r="L1393" s="12">
        <f t="shared" si="107"/>
        <v>5</v>
      </c>
      <c r="M1393" s="69">
        <f t="shared" si="108"/>
        <v>0.6</v>
      </c>
      <c r="N1393" s="45">
        <f t="shared" si="110"/>
        <v>0.4</v>
      </c>
    </row>
    <row r="1394" spans="1:14">
      <c r="A1394" s="44" t="s">
        <v>338</v>
      </c>
      <c r="B1394" s="8" t="s">
        <v>339</v>
      </c>
      <c r="C1394" s="3" t="s">
        <v>340</v>
      </c>
      <c r="E1394" s="18">
        <v>0</v>
      </c>
      <c r="F1394" s="37">
        <v>0</v>
      </c>
      <c r="G1394" s="19">
        <v>2</v>
      </c>
      <c r="H1394" s="20">
        <v>1</v>
      </c>
      <c r="I1394" s="32">
        <v>0</v>
      </c>
      <c r="J1394" s="13">
        <f t="shared" si="106"/>
        <v>3</v>
      </c>
      <c r="K1394" s="6">
        <f t="shared" si="109"/>
        <v>2</v>
      </c>
      <c r="L1394" s="12">
        <f t="shared" si="107"/>
        <v>5</v>
      </c>
      <c r="M1394" s="69">
        <f t="shared" si="108"/>
        <v>0.6</v>
      </c>
      <c r="N1394" s="45">
        <f t="shared" si="110"/>
        <v>0.4</v>
      </c>
    </row>
    <row r="1395" spans="1:14">
      <c r="A1395" s="44" t="s">
        <v>1946</v>
      </c>
      <c r="B1395" s="10"/>
      <c r="E1395" s="18">
        <v>0</v>
      </c>
      <c r="F1395" s="37">
        <v>0</v>
      </c>
      <c r="G1395" s="19">
        <v>2</v>
      </c>
      <c r="H1395" s="21">
        <v>1</v>
      </c>
      <c r="I1395" s="32">
        <v>0</v>
      </c>
      <c r="J1395" s="13">
        <f t="shared" si="106"/>
        <v>3</v>
      </c>
      <c r="K1395" s="6">
        <f t="shared" si="109"/>
        <v>2</v>
      </c>
      <c r="L1395" s="12">
        <f t="shared" si="107"/>
        <v>5</v>
      </c>
      <c r="M1395" s="69">
        <f t="shared" si="108"/>
        <v>0.6</v>
      </c>
      <c r="N1395" s="45">
        <f t="shared" si="110"/>
        <v>0.4</v>
      </c>
    </row>
    <row r="1396" spans="1:14">
      <c r="A1396" s="44" t="s">
        <v>3384</v>
      </c>
      <c r="B1396" s="10"/>
      <c r="C1396" s="3" t="s">
        <v>11</v>
      </c>
      <c r="E1396" s="22">
        <v>1</v>
      </c>
      <c r="F1396" s="37">
        <v>0</v>
      </c>
      <c r="G1396" s="23">
        <v>0</v>
      </c>
      <c r="H1396" s="20">
        <v>2</v>
      </c>
      <c r="I1396" s="32">
        <v>0</v>
      </c>
      <c r="J1396" s="13">
        <f t="shared" si="106"/>
        <v>3</v>
      </c>
      <c r="K1396" s="6">
        <f t="shared" si="109"/>
        <v>2</v>
      </c>
      <c r="L1396" s="12">
        <f t="shared" si="107"/>
        <v>5</v>
      </c>
      <c r="M1396" s="69">
        <f t="shared" si="108"/>
        <v>0.6</v>
      </c>
      <c r="N1396" s="45">
        <f t="shared" si="110"/>
        <v>0.4</v>
      </c>
    </row>
    <row r="1397" spans="1:14">
      <c r="A1397" s="44" t="s">
        <v>2911</v>
      </c>
      <c r="B1397" s="10" t="s">
        <v>2912</v>
      </c>
      <c r="C1397" s="3" t="s">
        <v>2913</v>
      </c>
      <c r="E1397" s="18">
        <v>0</v>
      </c>
      <c r="F1397" s="37">
        <v>1</v>
      </c>
      <c r="G1397" s="19">
        <v>0</v>
      </c>
      <c r="H1397" s="20">
        <v>2</v>
      </c>
      <c r="I1397" s="32">
        <v>0</v>
      </c>
      <c r="J1397" s="13">
        <f t="shared" si="106"/>
        <v>3</v>
      </c>
      <c r="K1397" s="6">
        <f t="shared" si="109"/>
        <v>2</v>
      </c>
      <c r="L1397" s="12">
        <f t="shared" si="107"/>
        <v>5</v>
      </c>
      <c r="M1397" s="69">
        <f t="shared" si="108"/>
        <v>0.6</v>
      </c>
      <c r="N1397" s="45">
        <f t="shared" si="110"/>
        <v>0.4</v>
      </c>
    </row>
    <row r="1398" spans="1:14">
      <c r="A1398" s="44" t="s">
        <v>409</v>
      </c>
      <c r="B1398" s="1" t="s">
        <v>410</v>
      </c>
      <c r="C1398" s="3" t="s">
        <v>411</v>
      </c>
      <c r="E1398" s="18">
        <v>2</v>
      </c>
      <c r="F1398" s="37">
        <v>0</v>
      </c>
      <c r="G1398" s="19">
        <v>0</v>
      </c>
      <c r="H1398" s="20">
        <v>1</v>
      </c>
      <c r="I1398" s="32">
        <v>0</v>
      </c>
      <c r="J1398" s="13">
        <f t="shared" si="106"/>
        <v>3</v>
      </c>
      <c r="K1398" s="6">
        <f t="shared" si="109"/>
        <v>2</v>
      </c>
      <c r="L1398" s="12">
        <f t="shared" si="107"/>
        <v>5</v>
      </c>
      <c r="M1398" s="69">
        <f t="shared" si="108"/>
        <v>0.6</v>
      </c>
      <c r="N1398" s="45">
        <f t="shared" si="110"/>
        <v>0.4</v>
      </c>
    </row>
    <row r="1399" spans="1:14">
      <c r="A1399" s="44" t="s">
        <v>3414</v>
      </c>
      <c r="B1399" s="11"/>
      <c r="C1399" s="3" t="s">
        <v>11</v>
      </c>
      <c r="E1399" s="22">
        <v>1</v>
      </c>
      <c r="F1399" s="37">
        <v>0</v>
      </c>
      <c r="G1399" s="23">
        <v>0</v>
      </c>
      <c r="H1399" s="20">
        <v>2</v>
      </c>
      <c r="I1399" s="32">
        <v>0</v>
      </c>
      <c r="J1399" s="13">
        <f t="shared" si="106"/>
        <v>3</v>
      </c>
      <c r="K1399" s="6">
        <f t="shared" si="109"/>
        <v>2</v>
      </c>
      <c r="L1399" s="12">
        <f t="shared" si="107"/>
        <v>5</v>
      </c>
      <c r="M1399" s="69">
        <f t="shared" si="108"/>
        <v>0.6</v>
      </c>
      <c r="N1399" s="45">
        <f t="shared" si="110"/>
        <v>0.4</v>
      </c>
    </row>
    <row r="1400" spans="1:14">
      <c r="A1400" s="44" t="s">
        <v>3436</v>
      </c>
      <c r="B1400" s="11"/>
      <c r="C1400" s="3" t="s">
        <v>11</v>
      </c>
      <c r="E1400" s="18">
        <v>1</v>
      </c>
      <c r="F1400" s="37">
        <v>0</v>
      </c>
      <c r="G1400" s="19">
        <v>0</v>
      </c>
      <c r="H1400" s="21">
        <v>2</v>
      </c>
      <c r="I1400" s="32">
        <v>0</v>
      </c>
      <c r="J1400" s="13">
        <f t="shared" si="106"/>
        <v>3</v>
      </c>
      <c r="K1400" s="6">
        <f t="shared" si="109"/>
        <v>2</v>
      </c>
      <c r="L1400" s="12">
        <f t="shared" si="107"/>
        <v>5</v>
      </c>
      <c r="M1400" s="69">
        <f t="shared" si="108"/>
        <v>0.6</v>
      </c>
      <c r="N1400" s="45">
        <f t="shared" si="110"/>
        <v>0.4</v>
      </c>
    </row>
    <row r="1401" spans="1:14">
      <c r="A1401" s="44" t="s">
        <v>3484</v>
      </c>
      <c r="B1401" s="10"/>
      <c r="C1401" s="3" t="s">
        <v>11</v>
      </c>
      <c r="E1401" s="18">
        <v>1</v>
      </c>
      <c r="F1401" s="37">
        <v>0</v>
      </c>
      <c r="G1401" s="19">
        <v>0</v>
      </c>
      <c r="H1401" s="21">
        <v>2</v>
      </c>
      <c r="I1401" s="32">
        <v>0</v>
      </c>
      <c r="J1401" s="13">
        <f t="shared" si="106"/>
        <v>3</v>
      </c>
      <c r="K1401" s="6">
        <f t="shared" si="109"/>
        <v>2</v>
      </c>
      <c r="L1401" s="12">
        <f t="shared" si="107"/>
        <v>5</v>
      </c>
      <c r="M1401" s="69">
        <f t="shared" si="108"/>
        <v>0.6</v>
      </c>
      <c r="N1401" s="45">
        <f t="shared" si="110"/>
        <v>0.4</v>
      </c>
    </row>
    <row r="1402" spans="1:14">
      <c r="A1402" s="44" t="s">
        <v>3500</v>
      </c>
      <c r="B1402" s="10" t="s">
        <v>3501</v>
      </c>
      <c r="C1402" s="3" t="s">
        <v>3502</v>
      </c>
      <c r="E1402" s="18">
        <v>0</v>
      </c>
      <c r="F1402" s="37">
        <v>1</v>
      </c>
      <c r="G1402" s="19">
        <v>0</v>
      </c>
      <c r="H1402" s="21">
        <v>2</v>
      </c>
      <c r="I1402" s="32">
        <v>0</v>
      </c>
      <c r="J1402" s="13">
        <f t="shared" si="106"/>
        <v>3</v>
      </c>
      <c r="K1402" s="6">
        <f t="shared" si="109"/>
        <v>2</v>
      </c>
      <c r="L1402" s="12">
        <f t="shared" si="107"/>
        <v>5</v>
      </c>
      <c r="M1402" s="69">
        <f t="shared" si="108"/>
        <v>0.6</v>
      </c>
      <c r="N1402" s="45">
        <f t="shared" si="110"/>
        <v>0.4</v>
      </c>
    </row>
    <row r="1403" spans="1:14">
      <c r="A1403" s="44" t="s">
        <v>3021</v>
      </c>
      <c r="B1403" s="10" t="s">
        <v>3022</v>
      </c>
      <c r="C1403" s="3" t="s">
        <v>5018</v>
      </c>
      <c r="E1403" s="18">
        <v>0</v>
      </c>
      <c r="F1403" s="37">
        <v>0</v>
      </c>
      <c r="G1403" s="19">
        <v>3</v>
      </c>
      <c r="H1403" s="21">
        <v>0</v>
      </c>
      <c r="I1403" s="32">
        <v>0</v>
      </c>
      <c r="J1403" s="13">
        <f t="shared" si="106"/>
        <v>3</v>
      </c>
      <c r="K1403" s="6">
        <f t="shared" si="109"/>
        <v>1</v>
      </c>
      <c r="L1403" s="12">
        <f t="shared" si="107"/>
        <v>5</v>
      </c>
      <c r="M1403" s="69">
        <f t="shared" si="108"/>
        <v>0.6</v>
      </c>
      <c r="N1403" s="45">
        <f t="shared" si="110"/>
        <v>0.2</v>
      </c>
    </row>
    <row r="1404" spans="1:14">
      <c r="A1404" s="44" t="s">
        <v>2543</v>
      </c>
      <c r="B1404" s="11" t="s">
        <v>2544</v>
      </c>
      <c r="C1404" s="3" t="s">
        <v>2545</v>
      </c>
      <c r="E1404" s="18">
        <v>3</v>
      </c>
      <c r="F1404" s="37">
        <v>0</v>
      </c>
      <c r="G1404" s="19">
        <v>0</v>
      </c>
      <c r="H1404" s="21">
        <v>0</v>
      </c>
      <c r="I1404" s="32">
        <v>0</v>
      </c>
      <c r="J1404" s="13">
        <f t="shared" si="106"/>
        <v>3</v>
      </c>
      <c r="K1404" s="6">
        <f t="shared" si="109"/>
        <v>1</v>
      </c>
      <c r="L1404" s="12">
        <f t="shared" si="107"/>
        <v>5</v>
      </c>
      <c r="M1404" s="69">
        <f t="shared" si="108"/>
        <v>0.6</v>
      </c>
      <c r="N1404" s="45">
        <f t="shared" si="110"/>
        <v>0.2</v>
      </c>
    </row>
    <row r="1405" spans="1:14">
      <c r="A1405" s="44" t="s">
        <v>2564</v>
      </c>
      <c r="B1405" s="11" t="s">
        <v>2565</v>
      </c>
      <c r="C1405" s="3" t="s">
        <v>2566</v>
      </c>
      <c r="E1405" s="18">
        <v>2</v>
      </c>
      <c r="F1405" s="37">
        <v>0</v>
      </c>
      <c r="G1405" s="19">
        <v>1</v>
      </c>
      <c r="H1405" s="21">
        <v>0</v>
      </c>
      <c r="I1405" s="32">
        <v>0</v>
      </c>
      <c r="J1405" s="13">
        <f t="shared" si="106"/>
        <v>3</v>
      </c>
      <c r="K1405" s="6">
        <f t="shared" si="109"/>
        <v>2</v>
      </c>
      <c r="L1405" s="12">
        <f t="shared" si="107"/>
        <v>5</v>
      </c>
      <c r="M1405" s="69">
        <f t="shared" si="108"/>
        <v>0.6</v>
      </c>
      <c r="N1405" s="45">
        <f t="shared" si="110"/>
        <v>0.4</v>
      </c>
    </row>
    <row r="1406" spans="1:14">
      <c r="A1406" s="44" t="s">
        <v>2567</v>
      </c>
      <c r="B1406" s="11" t="s">
        <v>2568</v>
      </c>
      <c r="C1406" s="3" t="s">
        <v>2569</v>
      </c>
      <c r="E1406" s="18">
        <v>3</v>
      </c>
      <c r="F1406" s="37">
        <v>0</v>
      </c>
      <c r="G1406" s="19">
        <v>0</v>
      </c>
      <c r="H1406" s="21">
        <v>0</v>
      </c>
      <c r="I1406" s="32">
        <v>0</v>
      </c>
      <c r="J1406" s="13">
        <f t="shared" si="106"/>
        <v>3</v>
      </c>
      <c r="K1406" s="6">
        <f t="shared" si="109"/>
        <v>1</v>
      </c>
      <c r="L1406" s="12">
        <f t="shared" si="107"/>
        <v>5</v>
      </c>
      <c r="M1406" s="69">
        <f t="shared" si="108"/>
        <v>0.6</v>
      </c>
      <c r="N1406" s="45">
        <f t="shared" si="110"/>
        <v>0.2</v>
      </c>
    </row>
    <row r="1407" spans="1:14">
      <c r="A1407" s="44" t="s">
        <v>3140</v>
      </c>
      <c r="B1407" s="10"/>
      <c r="C1407" s="3" t="s">
        <v>11</v>
      </c>
      <c r="E1407" s="18">
        <v>0</v>
      </c>
      <c r="F1407" s="37">
        <v>0</v>
      </c>
      <c r="G1407" s="19">
        <v>0</v>
      </c>
      <c r="H1407" s="21">
        <v>3</v>
      </c>
      <c r="I1407" s="32">
        <v>0</v>
      </c>
      <c r="J1407" s="13">
        <f t="shared" si="106"/>
        <v>3</v>
      </c>
      <c r="K1407" s="6">
        <f t="shared" si="109"/>
        <v>1</v>
      </c>
      <c r="L1407" s="12">
        <f t="shared" si="107"/>
        <v>5</v>
      </c>
      <c r="M1407" s="69">
        <f t="shared" si="108"/>
        <v>0.6</v>
      </c>
      <c r="N1407" s="45">
        <f t="shared" si="110"/>
        <v>0.2</v>
      </c>
    </row>
    <row r="1408" spans="1:14">
      <c r="A1408" s="44" t="s">
        <v>2655</v>
      </c>
      <c r="B1408" s="10" t="s">
        <v>2656</v>
      </c>
      <c r="E1408" s="18">
        <v>0</v>
      </c>
      <c r="F1408" s="37">
        <v>2</v>
      </c>
      <c r="G1408" s="19">
        <v>0</v>
      </c>
      <c r="H1408" s="21">
        <v>0</v>
      </c>
      <c r="I1408" s="32">
        <v>1</v>
      </c>
      <c r="J1408" s="13">
        <f t="shared" si="106"/>
        <v>3</v>
      </c>
      <c r="K1408" s="6">
        <f t="shared" si="109"/>
        <v>2</v>
      </c>
      <c r="L1408" s="12">
        <f t="shared" si="107"/>
        <v>5</v>
      </c>
      <c r="M1408" s="69">
        <f t="shared" si="108"/>
        <v>0.6</v>
      </c>
      <c r="N1408" s="45">
        <f t="shared" si="110"/>
        <v>0.4</v>
      </c>
    </row>
    <row r="1409" spans="1:14">
      <c r="A1409" s="44" t="s">
        <v>1830</v>
      </c>
      <c r="B1409" s="10" t="s">
        <v>1831</v>
      </c>
      <c r="E1409" s="18">
        <v>0</v>
      </c>
      <c r="F1409" s="37">
        <v>0</v>
      </c>
      <c r="G1409" s="19">
        <v>2</v>
      </c>
      <c r="H1409" s="21">
        <v>0</v>
      </c>
      <c r="I1409" s="32">
        <v>1</v>
      </c>
      <c r="J1409" s="13">
        <f t="shared" si="106"/>
        <v>3</v>
      </c>
      <c r="K1409" s="6">
        <f t="shared" si="109"/>
        <v>2</v>
      </c>
      <c r="L1409" s="12">
        <f t="shared" si="107"/>
        <v>5</v>
      </c>
      <c r="M1409" s="69">
        <f t="shared" si="108"/>
        <v>0.6</v>
      </c>
      <c r="N1409" s="45">
        <f t="shared" si="110"/>
        <v>0.4</v>
      </c>
    </row>
    <row r="1410" spans="1:14">
      <c r="A1410" s="44" t="s">
        <v>566</v>
      </c>
      <c r="B1410" s="10" t="s">
        <v>567</v>
      </c>
      <c r="C1410" s="3" t="s">
        <v>92</v>
      </c>
      <c r="E1410" s="18">
        <v>0</v>
      </c>
      <c r="F1410" s="37">
        <v>2</v>
      </c>
      <c r="G1410" s="19">
        <v>1</v>
      </c>
      <c r="H1410" s="20">
        <v>0</v>
      </c>
      <c r="I1410" s="32">
        <v>0</v>
      </c>
      <c r="J1410" s="13">
        <f t="shared" si="106"/>
        <v>3</v>
      </c>
      <c r="K1410" s="6">
        <f t="shared" si="109"/>
        <v>2</v>
      </c>
      <c r="L1410" s="12">
        <f t="shared" si="107"/>
        <v>5</v>
      </c>
      <c r="M1410" s="69">
        <f t="shared" si="108"/>
        <v>0.6</v>
      </c>
      <c r="N1410" s="45">
        <f t="shared" si="110"/>
        <v>0.4</v>
      </c>
    </row>
    <row r="1411" spans="1:14">
      <c r="A1411" s="44" t="s">
        <v>420</v>
      </c>
      <c r="B1411" s="10" t="s">
        <v>421</v>
      </c>
      <c r="C1411" s="3" t="s">
        <v>422</v>
      </c>
      <c r="D1411" s="4"/>
      <c r="E1411" s="31">
        <v>0</v>
      </c>
      <c r="F1411" s="37">
        <v>2</v>
      </c>
      <c r="G1411" s="19">
        <v>1</v>
      </c>
      <c r="H1411" s="21">
        <v>0</v>
      </c>
      <c r="I1411" s="32">
        <v>0</v>
      </c>
      <c r="J1411" s="13">
        <f t="shared" si="106"/>
        <v>3</v>
      </c>
      <c r="K1411" s="6">
        <f t="shared" si="109"/>
        <v>2</v>
      </c>
      <c r="L1411" s="12">
        <f t="shared" si="107"/>
        <v>5</v>
      </c>
      <c r="M1411" s="69">
        <f t="shared" si="108"/>
        <v>0.6</v>
      </c>
      <c r="N1411" s="45">
        <f t="shared" si="110"/>
        <v>0.4</v>
      </c>
    </row>
    <row r="1412" spans="1:14">
      <c r="A1412" s="44" t="s">
        <v>2267</v>
      </c>
      <c r="B1412" s="10" t="s">
        <v>2268</v>
      </c>
      <c r="E1412" s="18">
        <v>1</v>
      </c>
      <c r="F1412" s="37">
        <v>0</v>
      </c>
      <c r="G1412" s="19">
        <v>0</v>
      </c>
      <c r="H1412" s="21">
        <v>0</v>
      </c>
      <c r="I1412" s="32">
        <v>2</v>
      </c>
      <c r="J1412" s="13">
        <f t="shared" ref="J1412:J1475" si="111">SUM(E1412,F1412,G1412,H1412,I1412)</f>
        <v>3</v>
      </c>
      <c r="K1412" s="6">
        <f t="shared" si="109"/>
        <v>2</v>
      </c>
      <c r="L1412" s="12">
        <f t="shared" ref="L1412:L1475" si="112">COUNT(E1412:I1412)</f>
        <v>5</v>
      </c>
      <c r="M1412" s="69">
        <f t="shared" ref="M1412:M1475" si="113">J1412/L1412</f>
        <v>0.6</v>
      </c>
      <c r="N1412" s="45">
        <f t="shared" si="110"/>
        <v>0.4</v>
      </c>
    </row>
    <row r="1413" spans="1:14">
      <c r="A1413" s="44" t="s">
        <v>2388</v>
      </c>
      <c r="B1413" s="10" t="s">
        <v>2389</v>
      </c>
      <c r="C1413" s="3" t="s">
        <v>2390</v>
      </c>
      <c r="E1413" s="18">
        <v>3</v>
      </c>
      <c r="F1413" s="37">
        <v>0</v>
      </c>
      <c r="G1413" s="19">
        <v>0</v>
      </c>
      <c r="H1413" s="21">
        <v>0</v>
      </c>
      <c r="I1413" s="32">
        <v>0</v>
      </c>
      <c r="J1413" s="13">
        <f t="shared" si="111"/>
        <v>3</v>
      </c>
      <c r="K1413" s="6">
        <f t="shared" ref="K1413:K1476" si="114">COUNTIF(E1413:I1413,"&gt;0")</f>
        <v>1</v>
      </c>
      <c r="L1413" s="12">
        <f t="shared" si="112"/>
        <v>5</v>
      </c>
      <c r="M1413" s="69">
        <f t="shared" si="113"/>
        <v>0.6</v>
      </c>
      <c r="N1413" s="45">
        <f t="shared" si="110"/>
        <v>0.2</v>
      </c>
    </row>
    <row r="1414" spans="1:14">
      <c r="A1414" s="44" t="s">
        <v>505</v>
      </c>
      <c r="B1414" s="10"/>
      <c r="E1414" s="18">
        <v>0</v>
      </c>
      <c r="F1414" s="37">
        <v>2</v>
      </c>
      <c r="G1414" s="19">
        <v>0</v>
      </c>
      <c r="H1414" s="21">
        <v>0</v>
      </c>
      <c r="I1414" s="32">
        <v>1</v>
      </c>
      <c r="J1414" s="13">
        <f t="shared" si="111"/>
        <v>3</v>
      </c>
      <c r="K1414" s="6">
        <f t="shared" si="114"/>
        <v>2</v>
      </c>
      <c r="L1414" s="12">
        <f t="shared" si="112"/>
        <v>5</v>
      </c>
      <c r="M1414" s="69">
        <f t="shared" si="113"/>
        <v>0.6</v>
      </c>
      <c r="N1414" s="45">
        <f t="shared" si="110"/>
        <v>0.4</v>
      </c>
    </row>
    <row r="1415" spans="1:14">
      <c r="A1415" s="44" t="s">
        <v>493</v>
      </c>
      <c r="B1415" s="10" t="s">
        <v>494</v>
      </c>
      <c r="C1415" s="3" t="s">
        <v>72</v>
      </c>
      <c r="E1415" s="18">
        <v>0</v>
      </c>
      <c r="F1415" s="37">
        <v>2</v>
      </c>
      <c r="G1415" s="19">
        <v>0</v>
      </c>
      <c r="H1415" s="21">
        <v>1</v>
      </c>
      <c r="I1415" s="32">
        <v>0</v>
      </c>
      <c r="J1415" s="13">
        <f t="shared" si="111"/>
        <v>3</v>
      </c>
      <c r="K1415" s="6">
        <f t="shared" si="114"/>
        <v>2</v>
      </c>
      <c r="L1415" s="12">
        <f t="shared" si="112"/>
        <v>5</v>
      </c>
      <c r="M1415" s="69">
        <f t="shared" si="113"/>
        <v>0.6</v>
      </c>
      <c r="N1415" s="45">
        <f t="shared" si="110"/>
        <v>0.4</v>
      </c>
    </row>
    <row r="1416" spans="1:14">
      <c r="A1416" s="44" t="s">
        <v>473</v>
      </c>
      <c r="B1416" s="8" t="s">
        <v>474</v>
      </c>
      <c r="C1416" s="3" t="s">
        <v>5050</v>
      </c>
      <c r="E1416" s="18">
        <v>0</v>
      </c>
      <c r="F1416" s="37">
        <v>0</v>
      </c>
      <c r="G1416" s="19">
        <v>2</v>
      </c>
      <c r="H1416" s="21">
        <v>1</v>
      </c>
      <c r="I1416" s="32">
        <v>0</v>
      </c>
      <c r="J1416" s="13">
        <f t="shared" si="111"/>
        <v>3</v>
      </c>
      <c r="K1416" s="6">
        <f t="shared" si="114"/>
        <v>2</v>
      </c>
      <c r="L1416" s="12">
        <f t="shared" si="112"/>
        <v>5</v>
      </c>
      <c r="M1416" s="69">
        <f t="shared" si="113"/>
        <v>0.6</v>
      </c>
      <c r="N1416" s="45">
        <f t="shared" si="110"/>
        <v>0.4</v>
      </c>
    </row>
    <row r="1417" spans="1:14">
      <c r="A1417" s="44" t="s">
        <v>459</v>
      </c>
      <c r="B1417" s="10"/>
      <c r="C1417" s="3" t="s">
        <v>60</v>
      </c>
      <c r="E1417" s="22">
        <v>0</v>
      </c>
      <c r="F1417" s="37">
        <v>3</v>
      </c>
      <c r="G1417" s="23">
        <v>0</v>
      </c>
      <c r="H1417" s="20">
        <v>0</v>
      </c>
      <c r="I1417" s="32">
        <v>0</v>
      </c>
      <c r="J1417" s="13">
        <f t="shared" si="111"/>
        <v>3</v>
      </c>
      <c r="K1417" s="6">
        <f t="shared" si="114"/>
        <v>1</v>
      </c>
      <c r="L1417" s="12">
        <f t="shared" si="112"/>
        <v>5</v>
      </c>
      <c r="M1417" s="69">
        <f t="shared" si="113"/>
        <v>0.6</v>
      </c>
      <c r="N1417" s="45">
        <f t="shared" si="110"/>
        <v>0.2</v>
      </c>
    </row>
    <row r="1418" spans="1:14">
      <c r="A1418" s="44" t="s">
        <v>969</v>
      </c>
      <c r="B1418" s="1"/>
      <c r="C1418" s="3" t="s">
        <v>60</v>
      </c>
      <c r="E1418" s="18">
        <v>0</v>
      </c>
      <c r="F1418" s="37">
        <v>2</v>
      </c>
      <c r="G1418" s="19">
        <v>0</v>
      </c>
      <c r="H1418" s="21">
        <v>1</v>
      </c>
      <c r="I1418" s="32">
        <v>0</v>
      </c>
      <c r="J1418" s="13">
        <f t="shared" si="111"/>
        <v>3</v>
      </c>
      <c r="K1418" s="6">
        <f t="shared" si="114"/>
        <v>2</v>
      </c>
      <c r="L1418" s="12">
        <f t="shared" si="112"/>
        <v>5</v>
      </c>
      <c r="M1418" s="69">
        <f t="shared" si="113"/>
        <v>0.6</v>
      </c>
      <c r="N1418" s="45">
        <f t="shared" si="110"/>
        <v>0.4</v>
      </c>
    </row>
    <row r="1419" spans="1:14" s="4" customFormat="1">
      <c r="A1419" s="44" t="s">
        <v>1114</v>
      </c>
      <c r="B1419" s="1" t="s">
        <v>1115</v>
      </c>
      <c r="C1419" s="3" t="s">
        <v>1116</v>
      </c>
      <c r="D1419" s="6"/>
      <c r="E1419" s="18">
        <v>1</v>
      </c>
      <c r="F1419" s="37">
        <v>0</v>
      </c>
      <c r="G1419" s="19">
        <v>0</v>
      </c>
      <c r="H1419" s="21">
        <v>2</v>
      </c>
      <c r="I1419" s="32">
        <v>0</v>
      </c>
      <c r="J1419" s="13">
        <f t="shared" si="111"/>
        <v>3</v>
      </c>
      <c r="K1419" s="6">
        <f t="shared" si="114"/>
        <v>2</v>
      </c>
      <c r="L1419" s="12">
        <f t="shared" si="112"/>
        <v>5</v>
      </c>
      <c r="M1419" s="69">
        <f t="shared" si="113"/>
        <v>0.6</v>
      </c>
      <c r="N1419" s="45">
        <f t="shared" si="110"/>
        <v>0.4</v>
      </c>
    </row>
    <row r="1420" spans="1:14">
      <c r="A1420" s="44" t="s">
        <v>1118</v>
      </c>
      <c r="B1420" s="1" t="s">
        <v>1119</v>
      </c>
      <c r="C1420" s="3" t="s">
        <v>1120</v>
      </c>
      <c r="E1420" s="18">
        <v>0</v>
      </c>
      <c r="F1420" s="37">
        <v>0</v>
      </c>
      <c r="G1420" s="19">
        <v>1</v>
      </c>
      <c r="H1420" s="21">
        <v>2</v>
      </c>
      <c r="I1420" s="32">
        <v>0</v>
      </c>
      <c r="J1420" s="13">
        <f t="shared" si="111"/>
        <v>3</v>
      </c>
      <c r="K1420" s="6">
        <f t="shared" si="114"/>
        <v>2</v>
      </c>
      <c r="L1420" s="12">
        <f t="shared" si="112"/>
        <v>5</v>
      </c>
      <c r="M1420" s="69">
        <f t="shared" si="113"/>
        <v>0.6</v>
      </c>
      <c r="N1420" s="45">
        <f t="shared" si="110"/>
        <v>0.4</v>
      </c>
    </row>
    <row r="1421" spans="1:14">
      <c r="A1421" s="44" t="s">
        <v>700</v>
      </c>
      <c r="B1421" s="1"/>
      <c r="C1421" s="3" t="s">
        <v>11</v>
      </c>
      <c r="E1421" s="18">
        <v>2</v>
      </c>
      <c r="F1421" s="37">
        <v>0</v>
      </c>
      <c r="G1421" s="19">
        <v>1</v>
      </c>
      <c r="H1421" s="20">
        <v>0</v>
      </c>
      <c r="I1421" s="32">
        <v>0</v>
      </c>
      <c r="J1421" s="13">
        <f t="shared" si="111"/>
        <v>3</v>
      </c>
      <c r="K1421" s="6">
        <f t="shared" si="114"/>
        <v>2</v>
      </c>
      <c r="L1421" s="12">
        <f t="shared" si="112"/>
        <v>5</v>
      </c>
      <c r="M1421" s="69">
        <f t="shared" si="113"/>
        <v>0.6</v>
      </c>
      <c r="N1421" s="45">
        <f t="shared" si="110"/>
        <v>0.4</v>
      </c>
    </row>
    <row r="1422" spans="1:14">
      <c r="A1422" s="44" t="s">
        <v>710</v>
      </c>
      <c r="B1422" s="1" t="s">
        <v>711</v>
      </c>
      <c r="C1422" s="3" t="s">
        <v>712</v>
      </c>
      <c r="E1422" s="18">
        <v>3</v>
      </c>
      <c r="F1422" s="37">
        <v>0</v>
      </c>
      <c r="G1422" s="19">
        <v>0</v>
      </c>
      <c r="H1422" s="20">
        <v>0</v>
      </c>
      <c r="I1422" s="32">
        <v>0</v>
      </c>
      <c r="J1422" s="13">
        <f t="shared" si="111"/>
        <v>3</v>
      </c>
      <c r="K1422" s="6">
        <f t="shared" si="114"/>
        <v>1</v>
      </c>
      <c r="L1422" s="12">
        <f t="shared" si="112"/>
        <v>5</v>
      </c>
      <c r="M1422" s="69">
        <f t="shared" si="113"/>
        <v>0.6</v>
      </c>
      <c r="N1422" s="45">
        <f t="shared" si="110"/>
        <v>0.2</v>
      </c>
    </row>
    <row r="1423" spans="1:14">
      <c r="A1423" s="44" t="s">
        <v>990</v>
      </c>
      <c r="B1423" s="1" t="s">
        <v>991</v>
      </c>
      <c r="C1423" s="3" t="s">
        <v>992</v>
      </c>
      <c r="E1423" s="18">
        <v>0</v>
      </c>
      <c r="F1423" s="37">
        <v>2</v>
      </c>
      <c r="G1423" s="19">
        <v>1</v>
      </c>
      <c r="H1423" s="20">
        <v>0</v>
      </c>
      <c r="I1423" s="32">
        <v>0</v>
      </c>
      <c r="J1423" s="13">
        <f t="shared" si="111"/>
        <v>3</v>
      </c>
      <c r="K1423" s="6">
        <f t="shared" si="114"/>
        <v>2</v>
      </c>
      <c r="L1423" s="12">
        <f t="shared" si="112"/>
        <v>5</v>
      </c>
      <c r="M1423" s="69">
        <f t="shared" si="113"/>
        <v>0.6</v>
      </c>
      <c r="N1423" s="45">
        <f t="shared" si="110"/>
        <v>0.4</v>
      </c>
    </row>
    <row r="1424" spans="1:14">
      <c r="A1424" s="44" t="s">
        <v>1001</v>
      </c>
      <c r="B1424" s="1" t="s">
        <v>1002</v>
      </c>
      <c r="C1424" s="3" t="s">
        <v>11</v>
      </c>
      <c r="E1424" s="18">
        <v>0</v>
      </c>
      <c r="F1424" s="37">
        <v>2</v>
      </c>
      <c r="G1424" s="19">
        <v>1</v>
      </c>
      <c r="H1424" s="20">
        <v>0</v>
      </c>
      <c r="I1424" s="32">
        <v>0</v>
      </c>
      <c r="J1424" s="13">
        <f t="shared" si="111"/>
        <v>3</v>
      </c>
      <c r="K1424" s="6">
        <f t="shared" si="114"/>
        <v>2</v>
      </c>
      <c r="L1424" s="12">
        <f t="shared" si="112"/>
        <v>5</v>
      </c>
      <c r="M1424" s="69">
        <f t="shared" si="113"/>
        <v>0.6</v>
      </c>
      <c r="N1424" s="45">
        <f t="shared" si="110"/>
        <v>0.4</v>
      </c>
    </row>
    <row r="1425" spans="1:14">
      <c r="A1425" s="44" t="s">
        <v>1042</v>
      </c>
      <c r="B1425" s="1" t="s">
        <v>1043</v>
      </c>
      <c r="C1425" s="3" t="s">
        <v>1044</v>
      </c>
      <c r="E1425" s="18">
        <v>2</v>
      </c>
      <c r="F1425" s="37">
        <v>1</v>
      </c>
      <c r="G1425" s="19">
        <v>0</v>
      </c>
      <c r="H1425" s="20">
        <v>0</v>
      </c>
      <c r="I1425" s="32">
        <v>0</v>
      </c>
      <c r="J1425" s="13">
        <f t="shared" si="111"/>
        <v>3</v>
      </c>
      <c r="K1425" s="6">
        <f t="shared" si="114"/>
        <v>2</v>
      </c>
      <c r="L1425" s="12">
        <f t="shared" si="112"/>
        <v>5</v>
      </c>
      <c r="M1425" s="69">
        <f t="shared" si="113"/>
        <v>0.6</v>
      </c>
      <c r="N1425" s="45">
        <f t="shared" si="110"/>
        <v>0.4</v>
      </c>
    </row>
    <row r="1426" spans="1:14">
      <c r="A1426" s="44" t="s">
        <v>1046</v>
      </c>
      <c r="B1426" s="1"/>
      <c r="E1426" s="18">
        <v>0</v>
      </c>
      <c r="F1426" s="37">
        <v>2</v>
      </c>
      <c r="G1426" s="19">
        <v>0</v>
      </c>
      <c r="H1426" s="20">
        <v>0</v>
      </c>
      <c r="I1426" s="32">
        <v>1</v>
      </c>
      <c r="J1426" s="13">
        <f t="shared" si="111"/>
        <v>3</v>
      </c>
      <c r="K1426" s="6">
        <f t="shared" si="114"/>
        <v>2</v>
      </c>
      <c r="L1426" s="12">
        <f t="shared" si="112"/>
        <v>5</v>
      </c>
      <c r="M1426" s="69">
        <f t="shared" si="113"/>
        <v>0.6</v>
      </c>
      <c r="N1426" s="45">
        <f t="shared" si="110"/>
        <v>0.4</v>
      </c>
    </row>
    <row r="1427" spans="1:14">
      <c r="A1427" s="44" t="s">
        <v>1047</v>
      </c>
      <c r="B1427" s="1" t="s">
        <v>1048</v>
      </c>
      <c r="C1427" s="3" t="s">
        <v>5067</v>
      </c>
      <c r="E1427" s="18">
        <v>0</v>
      </c>
      <c r="F1427" s="37">
        <v>2</v>
      </c>
      <c r="G1427" s="19">
        <v>1</v>
      </c>
      <c r="H1427" s="20">
        <v>0</v>
      </c>
      <c r="I1427" s="32">
        <v>0</v>
      </c>
      <c r="J1427" s="13">
        <f t="shared" si="111"/>
        <v>3</v>
      </c>
      <c r="K1427" s="6">
        <f t="shared" si="114"/>
        <v>2</v>
      </c>
      <c r="L1427" s="12">
        <f t="shared" si="112"/>
        <v>5</v>
      </c>
      <c r="M1427" s="69">
        <f t="shared" si="113"/>
        <v>0.6</v>
      </c>
      <c r="N1427" s="45">
        <f t="shared" si="110"/>
        <v>0.4</v>
      </c>
    </row>
    <row r="1428" spans="1:14">
      <c r="A1428" s="44" t="s">
        <v>1066</v>
      </c>
      <c r="B1428" s="11" t="s">
        <v>1067</v>
      </c>
      <c r="E1428" s="18">
        <v>0</v>
      </c>
      <c r="F1428" s="37">
        <v>0</v>
      </c>
      <c r="G1428" s="19">
        <v>1</v>
      </c>
      <c r="H1428" s="20">
        <v>0</v>
      </c>
      <c r="I1428" s="32">
        <v>2</v>
      </c>
      <c r="J1428" s="13">
        <f t="shared" si="111"/>
        <v>3</v>
      </c>
      <c r="K1428" s="6">
        <f t="shared" si="114"/>
        <v>2</v>
      </c>
      <c r="L1428" s="12">
        <f t="shared" si="112"/>
        <v>5</v>
      </c>
      <c r="M1428" s="69">
        <f t="shared" si="113"/>
        <v>0.6</v>
      </c>
      <c r="N1428" s="45">
        <f t="shared" si="110"/>
        <v>0.4</v>
      </c>
    </row>
    <row r="1429" spans="1:14">
      <c r="A1429" s="44" t="s">
        <v>1083</v>
      </c>
      <c r="B1429" s="1" t="s">
        <v>1084</v>
      </c>
      <c r="C1429" s="3" t="s">
        <v>1085</v>
      </c>
      <c r="E1429" s="18">
        <v>0</v>
      </c>
      <c r="F1429" s="37">
        <v>2</v>
      </c>
      <c r="G1429" s="19">
        <v>1</v>
      </c>
      <c r="H1429" s="20">
        <v>0</v>
      </c>
      <c r="I1429" s="32">
        <v>0</v>
      </c>
      <c r="J1429" s="13">
        <f t="shared" si="111"/>
        <v>3</v>
      </c>
      <c r="K1429" s="6">
        <f t="shared" si="114"/>
        <v>2</v>
      </c>
      <c r="L1429" s="12">
        <f t="shared" si="112"/>
        <v>5</v>
      </c>
      <c r="M1429" s="69">
        <f t="shared" si="113"/>
        <v>0.6</v>
      </c>
      <c r="N1429" s="45">
        <f t="shared" si="110"/>
        <v>0.4</v>
      </c>
    </row>
    <row r="1430" spans="1:14">
      <c r="A1430" s="44" t="s">
        <v>729</v>
      </c>
      <c r="B1430" s="1" t="s">
        <v>730</v>
      </c>
      <c r="C1430" s="3" t="s">
        <v>731</v>
      </c>
      <c r="E1430" s="18">
        <v>1</v>
      </c>
      <c r="F1430" s="37">
        <v>0</v>
      </c>
      <c r="G1430" s="19">
        <v>0</v>
      </c>
      <c r="H1430" s="21">
        <v>2</v>
      </c>
      <c r="I1430" s="32">
        <v>0</v>
      </c>
      <c r="J1430" s="13">
        <f t="shared" si="111"/>
        <v>3</v>
      </c>
      <c r="K1430" s="6">
        <f t="shared" si="114"/>
        <v>2</v>
      </c>
      <c r="L1430" s="12">
        <f t="shared" si="112"/>
        <v>5</v>
      </c>
      <c r="M1430" s="69">
        <f t="shared" si="113"/>
        <v>0.6</v>
      </c>
      <c r="N1430" s="45">
        <f t="shared" si="110"/>
        <v>0.4</v>
      </c>
    </row>
    <row r="1431" spans="1:14">
      <c r="A1431" s="44" t="s">
        <v>741</v>
      </c>
      <c r="B1431" s="1"/>
      <c r="E1431" s="18">
        <v>0</v>
      </c>
      <c r="F1431" s="37">
        <v>0</v>
      </c>
      <c r="G1431" s="19">
        <v>2</v>
      </c>
      <c r="H1431" s="21">
        <v>0</v>
      </c>
      <c r="I1431" s="32">
        <v>1</v>
      </c>
      <c r="J1431" s="13">
        <f t="shared" si="111"/>
        <v>3</v>
      </c>
      <c r="K1431" s="6">
        <f t="shared" si="114"/>
        <v>2</v>
      </c>
      <c r="L1431" s="12">
        <f t="shared" si="112"/>
        <v>5</v>
      </c>
      <c r="M1431" s="69">
        <f t="shared" si="113"/>
        <v>0.6</v>
      </c>
      <c r="N1431" s="45">
        <f t="shared" si="110"/>
        <v>0.4</v>
      </c>
    </row>
    <row r="1432" spans="1:14">
      <c r="A1432" s="44" t="s">
        <v>742</v>
      </c>
      <c r="B1432" s="1"/>
      <c r="E1432" s="18">
        <v>0</v>
      </c>
      <c r="F1432" s="37">
        <v>0</v>
      </c>
      <c r="G1432" s="19">
        <v>2</v>
      </c>
      <c r="H1432" s="21">
        <v>0</v>
      </c>
      <c r="I1432" s="32">
        <v>1</v>
      </c>
      <c r="J1432" s="13">
        <f t="shared" si="111"/>
        <v>3</v>
      </c>
      <c r="K1432" s="6">
        <f t="shared" si="114"/>
        <v>2</v>
      </c>
      <c r="L1432" s="12">
        <f t="shared" si="112"/>
        <v>5</v>
      </c>
      <c r="M1432" s="69">
        <f t="shared" si="113"/>
        <v>0.6</v>
      </c>
      <c r="N1432" s="45">
        <f t="shared" si="110"/>
        <v>0.4</v>
      </c>
    </row>
    <row r="1433" spans="1:14">
      <c r="A1433" s="44" t="s">
        <v>760</v>
      </c>
      <c r="B1433" s="1" t="s">
        <v>761</v>
      </c>
      <c r="C1433" s="3" t="s">
        <v>762</v>
      </c>
      <c r="E1433" s="18">
        <v>0</v>
      </c>
      <c r="F1433" s="37">
        <v>1</v>
      </c>
      <c r="G1433" s="19">
        <v>2</v>
      </c>
      <c r="H1433" s="21">
        <v>0</v>
      </c>
      <c r="I1433" s="32">
        <v>0</v>
      </c>
      <c r="J1433" s="13">
        <f t="shared" si="111"/>
        <v>3</v>
      </c>
      <c r="K1433" s="6">
        <f t="shared" si="114"/>
        <v>2</v>
      </c>
      <c r="L1433" s="12">
        <f t="shared" si="112"/>
        <v>5</v>
      </c>
      <c r="M1433" s="69">
        <f t="shared" si="113"/>
        <v>0.6</v>
      </c>
      <c r="N1433" s="45">
        <f t="shared" si="110"/>
        <v>0.4</v>
      </c>
    </row>
    <row r="1434" spans="1:14">
      <c r="A1434" s="44" t="s">
        <v>770</v>
      </c>
      <c r="B1434" s="1" t="s">
        <v>771</v>
      </c>
      <c r="C1434" s="3" t="s">
        <v>772</v>
      </c>
      <c r="E1434" s="18">
        <v>0</v>
      </c>
      <c r="F1434" s="37">
        <v>0</v>
      </c>
      <c r="G1434" s="19">
        <v>2</v>
      </c>
      <c r="H1434" s="21">
        <v>1</v>
      </c>
      <c r="I1434" s="32">
        <v>0</v>
      </c>
      <c r="J1434" s="13">
        <f t="shared" si="111"/>
        <v>3</v>
      </c>
      <c r="K1434" s="6">
        <f t="shared" si="114"/>
        <v>2</v>
      </c>
      <c r="L1434" s="12">
        <f t="shared" si="112"/>
        <v>5</v>
      </c>
      <c r="M1434" s="69">
        <f t="shared" si="113"/>
        <v>0.6</v>
      </c>
      <c r="N1434" s="45">
        <f t="shared" si="110"/>
        <v>0.4</v>
      </c>
    </row>
    <row r="1435" spans="1:14">
      <c r="A1435" s="44" t="s">
        <v>780</v>
      </c>
      <c r="B1435" s="1"/>
      <c r="E1435" s="18">
        <v>0</v>
      </c>
      <c r="F1435" s="37">
        <v>2</v>
      </c>
      <c r="G1435" s="19">
        <v>0</v>
      </c>
      <c r="H1435" s="21">
        <v>0</v>
      </c>
      <c r="I1435" s="32">
        <v>1</v>
      </c>
      <c r="J1435" s="13">
        <f t="shared" si="111"/>
        <v>3</v>
      </c>
      <c r="K1435" s="6">
        <f t="shared" si="114"/>
        <v>2</v>
      </c>
      <c r="L1435" s="12">
        <f t="shared" si="112"/>
        <v>5</v>
      </c>
      <c r="M1435" s="69">
        <f t="shared" si="113"/>
        <v>0.6</v>
      </c>
      <c r="N1435" s="45">
        <f t="shared" si="110"/>
        <v>0.4</v>
      </c>
    </row>
    <row r="1436" spans="1:14">
      <c r="A1436" s="44" t="s">
        <v>785</v>
      </c>
      <c r="B1436" s="1"/>
      <c r="E1436" s="18">
        <v>0</v>
      </c>
      <c r="F1436" s="37">
        <v>2</v>
      </c>
      <c r="G1436" s="19">
        <v>0</v>
      </c>
      <c r="H1436" s="21">
        <v>0</v>
      </c>
      <c r="I1436" s="32">
        <v>1</v>
      </c>
      <c r="J1436" s="13">
        <f t="shared" si="111"/>
        <v>3</v>
      </c>
      <c r="K1436" s="6">
        <f t="shared" si="114"/>
        <v>2</v>
      </c>
      <c r="L1436" s="12">
        <f t="shared" si="112"/>
        <v>5</v>
      </c>
      <c r="M1436" s="69">
        <f t="shared" si="113"/>
        <v>0.6</v>
      </c>
      <c r="N1436" s="45">
        <f t="shared" si="110"/>
        <v>0.4</v>
      </c>
    </row>
    <row r="1437" spans="1:14">
      <c r="A1437" s="44" t="s">
        <v>788</v>
      </c>
      <c r="B1437" s="1"/>
      <c r="C1437" s="3" t="s">
        <v>11</v>
      </c>
      <c r="E1437" s="18">
        <v>0</v>
      </c>
      <c r="F1437" s="37">
        <v>2</v>
      </c>
      <c r="G1437" s="19">
        <v>0</v>
      </c>
      <c r="H1437" s="21">
        <v>1</v>
      </c>
      <c r="I1437" s="32">
        <v>0</v>
      </c>
      <c r="J1437" s="13">
        <f t="shared" si="111"/>
        <v>3</v>
      </c>
      <c r="K1437" s="6">
        <f t="shared" si="114"/>
        <v>2</v>
      </c>
      <c r="L1437" s="12">
        <f t="shared" si="112"/>
        <v>5</v>
      </c>
      <c r="M1437" s="69">
        <f t="shared" si="113"/>
        <v>0.6</v>
      </c>
      <c r="N1437" s="45">
        <f t="shared" si="110"/>
        <v>0.4</v>
      </c>
    </row>
    <row r="1438" spans="1:14">
      <c r="A1438" s="44" t="s">
        <v>791</v>
      </c>
      <c r="B1438" s="1"/>
      <c r="E1438" s="18">
        <v>0</v>
      </c>
      <c r="F1438" s="37">
        <v>2</v>
      </c>
      <c r="G1438" s="19">
        <v>0</v>
      </c>
      <c r="H1438" s="21">
        <v>0</v>
      </c>
      <c r="I1438" s="32">
        <v>1</v>
      </c>
      <c r="J1438" s="13">
        <f t="shared" si="111"/>
        <v>3</v>
      </c>
      <c r="K1438" s="6">
        <f t="shared" si="114"/>
        <v>2</v>
      </c>
      <c r="L1438" s="12">
        <f t="shared" si="112"/>
        <v>5</v>
      </c>
      <c r="M1438" s="69">
        <f t="shared" si="113"/>
        <v>0.6</v>
      </c>
      <c r="N1438" s="45">
        <f t="shared" si="110"/>
        <v>0.4</v>
      </c>
    </row>
    <row r="1439" spans="1:14">
      <c r="A1439" s="44" t="s">
        <v>792</v>
      </c>
      <c r="B1439" s="1" t="s">
        <v>793</v>
      </c>
      <c r="C1439" s="3" t="s">
        <v>5059</v>
      </c>
      <c r="E1439" s="18">
        <v>0</v>
      </c>
      <c r="F1439" s="37">
        <v>0</v>
      </c>
      <c r="G1439" s="19">
        <v>1</v>
      </c>
      <c r="H1439" s="21">
        <v>0</v>
      </c>
      <c r="I1439" s="32">
        <v>2</v>
      </c>
      <c r="J1439" s="13">
        <f t="shared" si="111"/>
        <v>3</v>
      </c>
      <c r="K1439" s="6">
        <f t="shared" si="114"/>
        <v>2</v>
      </c>
      <c r="L1439" s="12">
        <f t="shared" si="112"/>
        <v>5</v>
      </c>
      <c r="M1439" s="69">
        <f t="shared" si="113"/>
        <v>0.6</v>
      </c>
      <c r="N1439" s="45">
        <f t="shared" si="110"/>
        <v>0.4</v>
      </c>
    </row>
    <row r="1440" spans="1:14">
      <c r="A1440" s="44" t="s">
        <v>814</v>
      </c>
      <c r="B1440" s="1"/>
      <c r="E1440" s="18">
        <v>0</v>
      </c>
      <c r="F1440" s="37">
        <v>0</v>
      </c>
      <c r="G1440" s="19">
        <v>1</v>
      </c>
      <c r="H1440" s="21">
        <v>0</v>
      </c>
      <c r="I1440" s="32">
        <v>2</v>
      </c>
      <c r="J1440" s="13">
        <f t="shared" si="111"/>
        <v>3</v>
      </c>
      <c r="K1440" s="6">
        <f t="shared" si="114"/>
        <v>2</v>
      </c>
      <c r="L1440" s="12">
        <f t="shared" si="112"/>
        <v>5</v>
      </c>
      <c r="M1440" s="69">
        <f t="shared" si="113"/>
        <v>0.6</v>
      </c>
      <c r="N1440" s="45">
        <f t="shared" si="110"/>
        <v>0.4</v>
      </c>
    </row>
    <row r="1441" spans="1:14">
      <c r="A1441" s="44" t="s">
        <v>830</v>
      </c>
      <c r="B1441" s="1" t="s">
        <v>831</v>
      </c>
      <c r="C1441" s="3" t="s">
        <v>832</v>
      </c>
      <c r="E1441" s="18">
        <v>0</v>
      </c>
      <c r="F1441" s="37">
        <v>0</v>
      </c>
      <c r="G1441" s="19">
        <v>1</v>
      </c>
      <c r="H1441" s="21">
        <v>0</v>
      </c>
      <c r="I1441" s="32">
        <v>2</v>
      </c>
      <c r="J1441" s="13">
        <f t="shared" si="111"/>
        <v>3</v>
      </c>
      <c r="K1441" s="6">
        <f t="shared" si="114"/>
        <v>2</v>
      </c>
      <c r="L1441" s="12">
        <f t="shared" si="112"/>
        <v>5</v>
      </c>
      <c r="M1441" s="69">
        <f t="shared" si="113"/>
        <v>0.6</v>
      </c>
      <c r="N1441" s="45">
        <f t="shared" si="110"/>
        <v>0.4</v>
      </c>
    </row>
    <row r="1442" spans="1:14">
      <c r="A1442" s="44" t="s">
        <v>746</v>
      </c>
      <c r="B1442" s="1"/>
      <c r="E1442" s="18">
        <v>0</v>
      </c>
      <c r="F1442" s="37">
        <v>0</v>
      </c>
      <c r="G1442" s="19">
        <v>2</v>
      </c>
      <c r="H1442" s="21">
        <v>0</v>
      </c>
      <c r="I1442" s="32">
        <v>1</v>
      </c>
      <c r="J1442" s="13">
        <f t="shared" si="111"/>
        <v>3</v>
      </c>
      <c r="K1442" s="6">
        <f t="shared" si="114"/>
        <v>2</v>
      </c>
      <c r="L1442" s="12">
        <f t="shared" si="112"/>
        <v>5</v>
      </c>
      <c r="M1442" s="69">
        <f t="shared" si="113"/>
        <v>0.6</v>
      </c>
      <c r="N1442" s="45">
        <f t="shared" si="110"/>
        <v>0.4</v>
      </c>
    </row>
    <row r="1443" spans="1:14">
      <c r="A1443" s="44" t="s">
        <v>862</v>
      </c>
      <c r="B1443" s="1" t="s">
        <v>863</v>
      </c>
      <c r="C1443" s="3" t="s">
        <v>864</v>
      </c>
      <c r="E1443" s="18">
        <v>1</v>
      </c>
      <c r="F1443" s="37">
        <v>2</v>
      </c>
      <c r="G1443" s="19">
        <v>0</v>
      </c>
      <c r="H1443" s="21">
        <v>0</v>
      </c>
      <c r="I1443" s="32">
        <v>0</v>
      </c>
      <c r="J1443" s="13">
        <f t="shared" si="111"/>
        <v>3</v>
      </c>
      <c r="K1443" s="6">
        <f t="shared" si="114"/>
        <v>2</v>
      </c>
      <c r="L1443" s="12">
        <f t="shared" si="112"/>
        <v>5</v>
      </c>
      <c r="M1443" s="69">
        <f t="shared" si="113"/>
        <v>0.6</v>
      </c>
      <c r="N1443" s="45">
        <f t="shared" si="110"/>
        <v>0.4</v>
      </c>
    </row>
    <row r="1444" spans="1:14">
      <c r="A1444" s="44" t="s">
        <v>867</v>
      </c>
      <c r="B1444" s="1" t="s">
        <v>868</v>
      </c>
      <c r="C1444" s="3" t="s">
        <v>869</v>
      </c>
      <c r="E1444" s="18">
        <v>0</v>
      </c>
      <c r="F1444" s="37">
        <v>2</v>
      </c>
      <c r="G1444" s="19">
        <v>1</v>
      </c>
      <c r="H1444" s="21">
        <v>0</v>
      </c>
      <c r="I1444" s="32">
        <v>0</v>
      </c>
      <c r="J1444" s="13">
        <f t="shared" si="111"/>
        <v>3</v>
      </c>
      <c r="K1444" s="6">
        <f t="shared" si="114"/>
        <v>2</v>
      </c>
      <c r="L1444" s="12">
        <f t="shared" si="112"/>
        <v>5</v>
      </c>
      <c r="M1444" s="69">
        <f t="shared" si="113"/>
        <v>0.6</v>
      </c>
      <c r="N1444" s="45">
        <f t="shared" ref="N1444:N1507" si="115">K1444/L1444</f>
        <v>0.4</v>
      </c>
    </row>
    <row r="1445" spans="1:14">
      <c r="A1445" s="44" t="s">
        <v>873</v>
      </c>
      <c r="B1445" s="1"/>
      <c r="C1445" s="3" t="s">
        <v>60</v>
      </c>
      <c r="E1445" s="18">
        <v>0</v>
      </c>
      <c r="F1445" s="37">
        <v>2</v>
      </c>
      <c r="G1445" s="19">
        <v>1</v>
      </c>
      <c r="H1445" s="21">
        <v>0</v>
      </c>
      <c r="I1445" s="32">
        <v>0</v>
      </c>
      <c r="J1445" s="13">
        <f t="shared" si="111"/>
        <v>3</v>
      </c>
      <c r="K1445" s="6">
        <f t="shared" si="114"/>
        <v>2</v>
      </c>
      <c r="L1445" s="12">
        <f t="shared" si="112"/>
        <v>5</v>
      </c>
      <c r="M1445" s="69">
        <f t="shared" si="113"/>
        <v>0.6</v>
      </c>
      <c r="N1445" s="45">
        <f t="shared" si="115"/>
        <v>0.4</v>
      </c>
    </row>
    <row r="1446" spans="1:14">
      <c r="A1446" s="44" t="s">
        <v>874</v>
      </c>
      <c r="B1446" s="1" t="s">
        <v>875</v>
      </c>
      <c r="C1446" s="3" t="s">
        <v>876</v>
      </c>
      <c r="E1446" s="18">
        <v>0</v>
      </c>
      <c r="F1446" s="37">
        <v>2</v>
      </c>
      <c r="G1446" s="19">
        <v>0</v>
      </c>
      <c r="H1446" s="21">
        <v>1</v>
      </c>
      <c r="I1446" s="32">
        <v>0</v>
      </c>
      <c r="J1446" s="13">
        <f t="shared" si="111"/>
        <v>3</v>
      </c>
      <c r="K1446" s="6">
        <f t="shared" si="114"/>
        <v>2</v>
      </c>
      <c r="L1446" s="12">
        <f t="shared" si="112"/>
        <v>5</v>
      </c>
      <c r="M1446" s="69">
        <f t="shared" si="113"/>
        <v>0.6</v>
      </c>
      <c r="N1446" s="45">
        <f t="shared" si="115"/>
        <v>0.4</v>
      </c>
    </row>
    <row r="1447" spans="1:14">
      <c r="A1447" s="44" t="s">
        <v>881</v>
      </c>
      <c r="B1447" s="1" t="s">
        <v>882</v>
      </c>
      <c r="C1447" s="3" t="s">
        <v>883</v>
      </c>
      <c r="E1447" s="18">
        <v>0</v>
      </c>
      <c r="F1447" s="37">
        <v>1</v>
      </c>
      <c r="G1447" s="19">
        <v>2</v>
      </c>
      <c r="H1447" s="21">
        <v>0</v>
      </c>
      <c r="I1447" s="32">
        <v>0</v>
      </c>
      <c r="J1447" s="13">
        <f t="shared" si="111"/>
        <v>3</v>
      </c>
      <c r="K1447" s="6">
        <f t="shared" si="114"/>
        <v>2</v>
      </c>
      <c r="L1447" s="12">
        <f t="shared" si="112"/>
        <v>5</v>
      </c>
      <c r="M1447" s="69">
        <f t="shared" si="113"/>
        <v>0.6</v>
      </c>
      <c r="N1447" s="45">
        <f t="shared" si="115"/>
        <v>0.4</v>
      </c>
    </row>
    <row r="1448" spans="1:14">
      <c r="A1448" s="44" t="s">
        <v>885</v>
      </c>
      <c r="B1448" s="1" t="s">
        <v>886</v>
      </c>
      <c r="C1448" s="3" t="s">
        <v>887</v>
      </c>
      <c r="E1448" s="18">
        <v>0</v>
      </c>
      <c r="F1448" s="37">
        <v>2</v>
      </c>
      <c r="G1448" s="19">
        <v>1</v>
      </c>
      <c r="H1448" s="21">
        <v>0</v>
      </c>
      <c r="I1448" s="32">
        <v>0</v>
      </c>
      <c r="J1448" s="13">
        <f t="shared" si="111"/>
        <v>3</v>
      </c>
      <c r="K1448" s="6">
        <f t="shared" si="114"/>
        <v>2</v>
      </c>
      <c r="L1448" s="12">
        <f t="shared" si="112"/>
        <v>5</v>
      </c>
      <c r="M1448" s="69">
        <f t="shared" si="113"/>
        <v>0.6</v>
      </c>
      <c r="N1448" s="45">
        <f t="shared" si="115"/>
        <v>0.4</v>
      </c>
    </row>
    <row r="1449" spans="1:14">
      <c r="A1449" s="44" t="s">
        <v>1451</v>
      </c>
      <c r="B1449" s="1" t="s">
        <v>1452</v>
      </c>
      <c r="C1449" s="3" t="s">
        <v>11</v>
      </c>
      <c r="E1449" s="18">
        <v>0</v>
      </c>
      <c r="F1449" s="37">
        <v>2</v>
      </c>
      <c r="G1449" s="19">
        <v>1</v>
      </c>
      <c r="H1449" s="21">
        <v>0</v>
      </c>
      <c r="I1449" s="32">
        <v>0</v>
      </c>
      <c r="J1449" s="13">
        <f t="shared" si="111"/>
        <v>3</v>
      </c>
      <c r="K1449" s="6">
        <f t="shared" si="114"/>
        <v>2</v>
      </c>
      <c r="L1449" s="12">
        <f t="shared" si="112"/>
        <v>5</v>
      </c>
      <c r="M1449" s="69">
        <f t="shared" si="113"/>
        <v>0.6</v>
      </c>
      <c r="N1449" s="45">
        <f t="shared" si="115"/>
        <v>0.4</v>
      </c>
    </row>
    <row r="1450" spans="1:14">
      <c r="A1450" s="44" t="s">
        <v>1401</v>
      </c>
      <c r="B1450" s="1" t="s">
        <v>1402</v>
      </c>
      <c r="C1450" s="3" t="s">
        <v>5077</v>
      </c>
      <c r="E1450" s="18">
        <v>0</v>
      </c>
      <c r="F1450" s="37">
        <v>2</v>
      </c>
      <c r="G1450" s="19">
        <v>1</v>
      </c>
      <c r="H1450" s="21">
        <v>0</v>
      </c>
      <c r="I1450" s="32">
        <v>0</v>
      </c>
      <c r="J1450" s="13">
        <f t="shared" si="111"/>
        <v>3</v>
      </c>
      <c r="K1450" s="6">
        <f t="shared" si="114"/>
        <v>2</v>
      </c>
      <c r="L1450" s="12">
        <f t="shared" si="112"/>
        <v>5</v>
      </c>
      <c r="M1450" s="69">
        <f t="shared" si="113"/>
        <v>0.6</v>
      </c>
      <c r="N1450" s="45">
        <f t="shared" si="115"/>
        <v>0.4</v>
      </c>
    </row>
    <row r="1451" spans="1:14">
      <c r="A1451" s="44" t="s">
        <v>1392</v>
      </c>
      <c r="B1451" s="1" t="s">
        <v>1393</v>
      </c>
      <c r="C1451" s="3" t="s">
        <v>1394</v>
      </c>
      <c r="E1451" s="18">
        <v>0</v>
      </c>
      <c r="F1451" s="37">
        <v>2</v>
      </c>
      <c r="G1451" s="19">
        <v>0</v>
      </c>
      <c r="H1451" s="21">
        <v>1</v>
      </c>
      <c r="I1451" s="32">
        <v>0</v>
      </c>
      <c r="J1451" s="13">
        <f t="shared" si="111"/>
        <v>3</v>
      </c>
      <c r="K1451" s="6">
        <f t="shared" si="114"/>
        <v>2</v>
      </c>
      <c r="L1451" s="12">
        <f t="shared" si="112"/>
        <v>5</v>
      </c>
      <c r="M1451" s="69">
        <f t="shared" si="113"/>
        <v>0.6</v>
      </c>
      <c r="N1451" s="45">
        <f t="shared" si="115"/>
        <v>0.4</v>
      </c>
    </row>
    <row r="1452" spans="1:14">
      <c r="A1452" s="44" t="s">
        <v>1207</v>
      </c>
      <c r="B1452" s="1" t="s">
        <v>1208</v>
      </c>
      <c r="C1452" s="3" t="s">
        <v>29</v>
      </c>
      <c r="E1452" s="18">
        <v>0</v>
      </c>
      <c r="F1452" s="37">
        <v>0</v>
      </c>
      <c r="G1452" s="19">
        <v>0</v>
      </c>
      <c r="H1452" s="21">
        <v>1</v>
      </c>
      <c r="I1452" s="32">
        <v>2</v>
      </c>
      <c r="J1452" s="13">
        <f t="shared" si="111"/>
        <v>3</v>
      </c>
      <c r="K1452" s="6">
        <f t="shared" si="114"/>
        <v>2</v>
      </c>
      <c r="L1452" s="12">
        <f t="shared" si="112"/>
        <v>5</v>
      </c>
      <c r="M1452" s="69">
        <f t="shared" si="113"/>
        <v>0.6</v>
      </c>
      <c r="N1452" s="45">
        <f t="shared" si="115"/>
        <v>0.4</v>
      </c>
    </row>
    <row r="1453" spans="1:14">
      <c r="A1453" s="44" t="s">
        <v>1206</v>
      </c>
      <c r="B1453" s="1"/>
      <c r="C1453" s="3" t="s">
        <v>60</v>
      </c>
      <c r="E1453" s="18">
        <v>2</v>
      </c>
      <c r="F1453" s="37">
        <v>0</v>
      </c>
      <c r="G1453" s="19">
        <v>1</v>
      </c>
      <c r="H1453" s="21">
        <v>0</v>
      </c>
      <c r="I1453" s="32">
        <v>0</v>
      </c>
      <c r="J1453" s="13">
        <f t="shared" si="111"/>
        <v>3</v>
      </c>
      <c r="K1453" s="6">
        <f t="shared" si="114"/>
        <v>2</v>
      </c>
      <c r="L1453" s="12">
        <f t="shared" si="112"/>
        <v>5</v>
      </c>
      <c r="M1453" s="69">
        <f t="shared" si="113"/>
        <v>0.6</v>
      </c>
      <c r="N1453" s="45">
        <f t="shared" si="115"/>
        <v>0.4</v>
      </c>
    </row>
    <row r="1454" spans="1:14">
      <c r="A1454" s="44" t="s">
        <v>1204</v>
      </c>
      <c r="B1454" s="10" t="s">
        <v>1205</v>
      </c>
      <c r="C1454" s="3" t="s">
        <v>92</v>
      </c>
      <c r="E1454" s="18">
        <v>0</v>
      </c>
      <c r="F1454" s="37">
        <v>1</v>
      </c>
      <c r="G1454" s="19">
        <v>0</v>
      </c>
      <c r="H1454" s="21">
        <v>0</v>
      </c>
      <c r="I1454" s="32">
        <v>2</v>
      </c>
      <c r="J1454" s="13">
        <f t="shared" si="111"/>
        <v>3</v>
      </c>
      <c r="K1454" s="6">
        <f t="shared" si="114"/>
        <v>2</v>
      </c>
      <c r="L1454" s="12">
        <f t="shared" si="112"/>
        <v>5</v>
      </c>
      <c r="M1454" s="69">
        <f t="shared" si="113"/>
        <v>0.6</v>
      </c>
      <c r="N1454" s="45">
        <f t="shared" si="115"/>
        <v>0.4</v>
      </c>
    </row>
    <row r="1455" spans="1:14">
      <c r="A1455" s="44" t="s">
        <v>1176</v>
      </c>
      <c r="B1455" s="10" t="s">
        <v>1177</v>
      </c>
      <c r="E1455" s="18">
        <v>0</v>
      </c>
      <c r="F1455" s="37">
        <v>2</v>
      </c>
      <c r="G1455" s="19">
        <v>0</v>
      </c>
      <c r="H1455" s="21">
        <v>0</v>
      </c>
      <c r="I1455" s="32">
        <v>1</v>
      </c>
      <c r="J1455" s="13">
        <f t="shared" si="111"/>
        <v>3</v>
      </c>
      <c r="K1455" s="6">
        <f t="shared" si="114"/>
        <v>2</v>
      </c>
      <c r="L1455" s="12">
        <f t="shared" si="112"/>
        <v>5</v>
      </c>
      <c r="M1455" s="69">
        <f t="shared" si="113"/>
        <v>0.6</v>
      </c>
      <c r="N1455" s="45">
        <f t="shared" si="115"/>
        <v>0.4</v>
      </c>
    </row>
    <row r="1456" spans="1:14">
      <c r="A1456" s="46" t="s">
        <v>1838</v>
      </c>
      <c r="B1456" s="9" t="s">
        <v>1839</v>
      </c>
      <c r="E1456" s="18">
        <v>1</v>
      </c>
      <c r="F1456" s="37">
        <v>0</v>
      </c>
      <c r="G1456" s="19"/>
      <c r="H1456" s="21"/>
      <c r="I1456" s="32"/>
      <c r="J1456" s="13">
        <f t="shared" si="111"/>
        <v>1</v>
      </c>
      <c r="K1456" s="6">
        <f t="shared" si="114"/>
        <v>1</v>
      </c>
      <c r="L1456" s="12">
        <f t="shared" si="112"/>
        <v>2</v>
      </c>
      <c r="M1456" s="69">
        <f t="shared" si="113"/>
        <v>0.5</v>
      </c>
      <c r="N1456" s="45">
        <f t="shared" si="115"/>
        <v>0.5</v>
      </c>
    </row>
    <row r="1457" spans="1:14">
      <c r="A1457" s="44" t="s">
        <v>8</v>
      </c>
      <c r="B1457" s="1"/>
      <c r="D1457" s="4"/>
      <c r="E1457" s="24">
        <v>0</v>
      </c>
      <c r="F1457" s="37"/>
      <c r="G1457" s="19">
        <v>2</v>
      </c>
      <c r="H1457" s="20">
        <v>0</v>
      </c>
      <c r="I1457" s="32">
        <v>0</v>
      </c>
      <c r="J1457" s="13">
        <f t="shared" si="111"/>
        <v>2</v>
      </c>
      <c r="K1457" s="6">
        <f t="shared" si="114"/>
        <v>1</v>
      </c>
      <c r="L1457" s="12">
        <f t="shared" si="112"/>
        <v>4</v>
      </c>
      <c r="M1457" s="69">
        <f t="shared" si="113"/>
        <v>0.5</v>
      </c>
      <c r="N1457" s="45">
        <f t="shared" si="115"/>
        <v>0.25</v>
      </c>
    </row>
    <row r="1458" spans="1:14">
      <c r="A1458" s="44" t="s">
        <v>3675</v>
      </c>
      <c r="B1458" s="10" t="s">
        <v>3676</v>
      </c>
      <c r="C1458" s="3" t="s">
        <v>178</v>
      </c>
      <c r="E1458" s="18">
        <v>0</v>
      </c>
      <c r="F1458" s="37">
        <v>0</v>
      </c>
      <c r="G1458" s="19">
        <v>2</v>
      </c>
      <c r="H1458" s="21"/>
      <c r="I1458" s="32">
        <v>0</v>
      </c>
      <c r="J1458" s="13">
        <f t="shared" si="111"/>
        <v>2</v>
      </c>
      <c r="K1458" s="6">
        <f t="shared" si="114"/>
        <v>1</v>
      </c>
      <c r="L1458" s="12">
        <f t="shared" si="112"/>
        <v>4</v>
      </c>
      <c r="M1458" s="69">
        <f t="shared" si="113"/>
        <v>0.5</v>
      </c>
      <c r="N1458" s="45">
        <f t="shared" si="115"/>
        <v>0.25</v>
      </c>
    </row>
    <row r="1459" spans="1:14">
      <c r="A1459" s="44" t="s">
        <v>3713</v>
      </c>
      <c r="B1459" s="10"/>
      <c r="E1459" s="18">
        <v>0</v>
      </c>
      <c r="F1459" s="37"/>
      <c r="G1459" s="19">
        <v>0</v>
      </c>
      <c r="H1459" s="21">
        <v>2</v>
      </c>
      <c r="I1459" s="32">
        <v>0</v>
      </c>
      <c r="J1459" s="13">
        <f t="shared" si="111"/>
        <v>2</v>
      </c>
      <c r="K1459" s="6">
        <f t="shared" si="114"/>
        <v>1</v>
      </c>
      <c r="L1459" s="12">
        <f t="shared" si="112"/>
        <v>4</v>
      </c>
      <c r="M1459" s="69">
        <f t="shared" si="113"/>
        <v>0.5</v>
      </c>
      <c r="N1459" s="45">
        <f t="shared" si="115"/>
        <v>0.25</v>
      </c>
    </row>
    <row r="1460" spans="1:14">
      <c r="A1460" s="44" t="s">
        <v>3718</v>
      </c>
      <c r="B1460" s="10" t="s">
        <v>3719</v>
      </c>
      <c r="E1460" s="18">
        <v>0</v>
      </c>
      <c r="F1460" s="37"/>
      <c r="G1460" s="19">
        <v>0</v>
      </c>
      <c r="H1460" s="21">
        <v>2</v>
      </c>
      <c r="I1460" s="32">
        <v>0</v>
      </c>
      <c r="J1460" s="13">
        <f t="shared" si="111"/>
        <v>2</v>
      </c>
      <c r="K1460" s="6">
        <f t="shared" si="114"/>
        <v>1</v>
      </c>
      <c r="L1460" s="12">
        <f t="shared" si="112"/>
        <v>4</v>
      </c>
      <c r="M1460" s="69">
        <f t="shared" si="113"/>
        <v>0.5</v>
      </c>
      <c r="N1460" s="45">
        <f t="shared" si="115"/>
        <v>0.25</v>
      </c>
    </row>
    <row r="1461" spans="1:14">
      <c r="A1461" s="44" t="s">
        <v>3602</v>
      </c>
      <c r="B1461" s="10" t="s">
        <v>3603</v>
      </c>
      <c r="C1461" s="3" t="s">
        <v>92</v>
      </c>
      <c r="E1461" s="18">
        <v>2</v>
      </c>
      <c r="F1461" s="37">
        <v>0</v>
      </c>
      <c r="G1461" s="19">
        <v>0</v>
      </c>
      <c r="H1461" s="21"/>
      <c r="I1461" s="32">
        <v>0</v>
      </c>
      <c r="J1461" s="13">
        <f t="shared" si="111"/>
        <v>2</v>
      </c>
      <c r="K1461" s="6">
        <f t="shared" si="114"/>
        <v>1</v>
      </c>
      <c r="L1461" s="12">
        <f t="shared" si="112"/>
        <v>4</v>
      </c>
      <c r="M1461" s="69">
        <f t="shared" si="113"/>
        <v>0.5</v>
      </c>
      <c r="N1461" s="45">
        <f t="shared" si="115"/>
        <v>0.25</v>
      </c>
    </row>
    <row r="1462" spans="1:14">
      <c r="A1462" s="44" t="s">
        <v>3604</v>
      </c>
      <c r="B1462" s="10" t="s">
        <v>3605</v>
      </c>
      <c r="C1462" s="3" t="s">
        <v>11</v>
      </c>
      <c r="E1462" s="18">
        <v>2</v>
      </c>
      <c r="F1462" s="37">
        <v>0</v>
      </c>
      <c r="G1462" s="19">
        <v>0</v>
      </c>
      <c r="H1462" s="21"/>
      <c r="I1462" s="32">
        <v>0</v>
      </c>
      <c r="J1462" s="13">
        <f t="shared" si="111"/>
        <v>2</v>
      </c>
      <c r="K1462" s="6">
        <f t="shared" si="114"/>
        <v>1</v>
      </c>
      <c r="L1462" s="12">
        <f t="shared" si="112"/>
        <v>4</v>
      </c>
      <c r="M1462" s="69">
        <f t="shared" si="113"/>
        <v>0.5</v>
      </c>
      <c r="N1462" s="45">
        <f t="shared" si="115"/>
        <v>0.25</v>
      </c>
    </row>
    <row r="1463" spans="1:14">
      <c r="A1463" s="44" t="s">
        <v>3618</v>
      </c>
      <c r="B1463" s="10" t="s">
        <v>3619</v>
      </c>
      <c r="E1463" s="18">
        <v>1</v>
      </c>
      <c r="F1463" s="37"/>
      <c r="G1463" s="19">
        <v>0</v>
      </c>
      <c r="H1463" s="21">
        <v>1</v>
      </c>
      <c r="I1463" s="32">
        <v>0</v>
      </c>
      <c r="J1463" s="13">
        <f t="shared" si="111"/>
        <v>2</v>
      </c>
      <c r="K1463" s="6">
        <f t="shared" si="114"/>
        <v>2</v>
      </c>
      <c r="L1463" s="12">
        <f t="shared" si="112"/>
        <v>4</v>
      </c>
      <c r="M1463" s="69">
        <f t="shared" si="113"/>
        <v>0.5</v>
      </c>
      <c r="N1463" s="45">
        <f t="shared" si="115"/>
        <v>0.5</v>
      </c>
    </row>
    <row r="1464" spans="1:14">
      <c r="A1464" s="44" t="s">
        <v>2233</v>
      </c>
      <c r="B1464" s="10"/>
      <c r="E1464" s="18">
        <v>0</v>
      </c>
      <c r="F1464" s="37">
        <v>2</v>
      </c>
      <c r="G1464" s="19"/>
      <c r="H1464" s="21">
        <v>0</v>
      </c>
      <c r="I1464" s="32">
        <v>0</v>
      </c>
      <c r="J1464" s="13">
        <f t="shared" si="111"/>
        <v>2</v>
      </c>
      <c r="K1464" s="6">
        <f t="shared" si="114"/>
        <v>1</v>
      </c>
      <c r="L1464" s="12">
        <f t="shared" si="112"/>
        <v>4</v>
      </c>
      <c r="M1464" s="69">
        <f t="shared" si="113"/>
        <v>0.5</v>
      </c>
      <c r="N1464" s="45">
        <f t="shared" si="115"/>
        <v>0.25</v>
      </c>
    </row>
    <row r="1465" spans="1:14">
      <c r="A1465" s="47" t="s">
        <v>3622</v>
      </c>
      <c r="B1465" s="10" t="s">
        <v>3623</v>
      </c>
      <c r="C1465" s="3" t="s">
        <v>3624</v>
      </c>
      <c r="E1465" s="18">
        <v>0</v>
      </c>
      <c r="F1465" s="37">
        <v>0</v>
      </c>
      <c r="G1465" s="19"/>
      <c r="H1465" s="21">
        <v>0</v>
      </c>
      <c r="I1465" s="32">
        <v>2</v>
      </c>
      <c r="J1465" s="13">
        <f t="shared" si="111"/>
        <v>2</v>
      </c>
      <c r="K1465" s="6">
        <f t="shared" si="114"/>
        <v>1</v>
      </c>
      <c r="L1465" s="12">
        <f t="shared" si="112"/>
        <v>4</v>
      </c>
      <c r="M1465" s="69">
        <f t="shared" si="113"/>
        <v>0.5</v>
      </c>
      <c r="N1465" s="45">
        <f t="shared" si="115"/>
        <v>0.25</v>
      </c>
    </row>
    <row r="1466" spans="1:14">
      <c r="A1466" s="44" t="s">
        <v>3642</v>
      </c>
      <c r="B1466" s="11"/>
      <c r="C1466" s="3" t="s">
        <v>60</v>
      </c>
      <c r="E1466" s="18">
        <v>2</v>
      </c>
      <c r="F1466" s="37">
        <v>0</v>
      </c>
      <c r="G1466" s="19">
        <v>0</v>
      </c>
      <c r="H1466" s="21"/>
      <c r="I1466" s="32">
        <v>0</v>
      </c>
      <c r="J1466" s="13">
        <f t="shared" si="111"/>
        <v>2</v>
      </c>
      <c r="K1466" s="6">
        <f t="shared" si="114"/>
        <v>1</v>
      </c>
      <c r="L1466" s="12">
        <f t="shared" si="112"/>
        <v>4</v>
      </c>
      <c r="M1466" s="69">
        <f t="shared" si="113"/>
        <v>0.5</v>
      </c>
      <c r="N1466" s="45">
        <f t="shared" si="115"/>
        <v>0.25</v>
      </c>
    </row>
    <row r="1467" spans="1:14">
      <c r="A1467" s="44" t="s">
        <v>3652</v>
      </c>
      <c r="B1467" s="10" t="s">
        <v>3653</v>
      </c>
      <c r="E1467" s="18"/>
      <c r="F1467" s="37"/>
      <c r="G1467" s="19"/>
      <c r="H1467" s="21">
        <v>1</v>
      </c>
      <c r="I1467" s="32">
        <v>0</v>
      </c>
      <c r="J1467" s="13">
        <f t="shared" si="111"/>
        <v>1</v>
      </c>
      <c r="K1467" s="6">
        <f t="shared" si="114"/>
        <v>1</v>
      </c>
      <c r="L1467" s="12">
        <f t="shared" si="112"/>
        <v>2</v>
      </c>
      <c r="M1467" s="69">
        <f t="shared" si="113"/>
        <v>0.5</v>
      </c>
      <c r="N1467" s="45">
        <f t="shared" si="115"/>
        <v>0.5</v>
      </c>
    </row>
    <row r="1468" spans="1:14">
      <c r="A1468" s="44" t="s">
        <v>3657</v>
      </c>
      <c r="B1468" s="10"/>
      <c r="C1468" s="3" t="s">
        <v>3658</v>
      </c>
      <c r="E1468" s="18">
        <v>2</v>
      </c>
      <c r="F1468" s="37">
        <v>0</v>
      </c>
      <c r="G1468" s="19">
        <v>0</v>
      </c>
      <c r="H1468" s="21"/>
      <c r="I1468" s="32">
        <v>0</v>
      </c>
      <c r="J1468" s="13">
        <f t="shared" si="111"/>
        <v>2</v>
      </c>
      <c r="K1468" s="6">
        <f t="shared" si="114"/>
        <v>1</v>
      </c>
      <c r="L1468" s="12">
        <f t="shared" si="112"/>
        <v>4</v>
      </c>
      <c r="M1468" s="69">
        <f t="shared" si="113"/>
        <v>0.5</v>
      </c>
      <c r="N1468" s="45">
        <f t="shared" si="115"/>
        <v>0.25</v>
      </c>
    </row>
    <row r="1469" spans="1:14">
      <c r="A1469" s="47" t="s">
        <v>3660</v>
      </c>
      <c r="B1469" s="10" t="s">
        <v>3661</v>
      </c>
      <c r="C1469" s="5" t="s">
        <v>29</v>
      </c>
      <c r="E1469" s="18">
        <v>0</v>
      </c>
      <c r="F1469" s="37">
        <v>0</v>
      </c>
      <c r="G1469" s="19"/>
      <c r="H1469" s="21">
        <v>0</v>
      </c>
      <c r="I1469" s="32">
        <v>2</v>
      </c>
      <c r="J1469" s="13">
        <f t="shared" si="111"/>
        <v>2</v>
      </c>
      <c r="K1469" s="6">
        <f t="shared" si="114"/>
        <v>1</v>
      </c>
      <c r="L1469" s="12">
        <f t="shared" si="112"/>
        <v>4</v>
      </c>
      <c r="M1469" s="69">
        <f t="shared" si="113"/>
        <v>0.5</v>
      </c>
      <c r="N1469" s="45">
        <f t="shared" si="115"/>
        <v>0.25</v>
      </c>
    </row>
    <row r="1470" spans="1:14">
      <c r="A1470" s="44" t="s">
        <v>3667</v>
      </c>
      <c r="B1470" s="10" t="s">
        <v>3668</v>
      </c>
      <c r="C1470" s="3" t="s">
        <v>3669</v>
      </c>
      <c r="E1470" s="18">
        <v>2</v>
      </c>
      <c r="F1470" s="37">
        <v>0</v>
      </c>
      <c r="G1470" s="19"/>
      <c r="H1470" s="21">
        <v>0</v>
      </c>
      <c r="I1470" s="32">
        <v>0</v>
      </c>
      <c r="J1470" s="13">
        <f t="shared" si="111"/>
        <v>2</v>
      </c>
      <c r="K1470" s="6">
        <f t="shared" si="114"/>
        <v>1</v>
      </c>
      <c r="L1470" s="12">
        <f t="shared" si="112"/>
        <v>4</v>
      </c>
      <c r="M1470" s="69">
        <f t="shared" si="113"/>
        <v>0.5</v>
      </c>
      <c r="N1470" s="45">
        <f t="shared" si="115"/>
        <v>0.25</v>
      </c>
    </row>
    <row r="1471" spans="1:14">
      <c r="A1471" s="44" t="s">
        <v>3955</v>
      </c>
      <c r="B1471" s="10"/>
      <c r="E1471" s="22">
        <v>0</v>
      </c>
      <c r="F1471" s="37">
        <v>2</v>
      </c>
      <c r="G1471" s="23">
        <v>0</v>
      </c>
      <c r="H1471" s="20"/>
      <c r="I1471" s="32">
        <v>0</v>
      </c>
      <c r="J1471" s="13">
        <f t="shared" si="111"/>
        <v>2</v>
      </c>
      <c r="K1471" s="6">
        <f t="shared" si="114"/>
        <v>1</v>
      </c>
      <c r="L1471" s="12">
        <f t="shared" si="112"/>
        <v>4</v>
      </c>
      <c r="M1471" s="69">
        <f t="shared" si="113"/>
        <v>0.5</v>
      </c>
      <c r="N1471" s="45">
        <f t="shared" si="115"/>
        <v>0.25</v>
      </c>
    </row>
    <row r="1472" spans="1:14">
      <c r="A1472" s="44" t="s">
        <v>1788</v>
      </c>
      <c r="B1472" s="10" t="s">
        <v>1789</v>
      </c>
      <c r="C1472" s="3" t="s">
        <v>92</v>
      </c>
      <c r="E1472" s="22">
        <v>0</v>
      </c>
      <c r="F1472" s="37">
        <v>0</v>
      </c>
      <c r="G1472" s="23">
        <v>2</v>
      </c>
      <c r="H1472" s="20"/>
      <c r="I1472" s="32">
        <v>0</v>
      </c>
      <c r="J1472" s="13">
        <f t="shared" si="111"/>
        <v>2</v>
      </c>
      <c r="K1472" s="6">
        <f t="shared" si="114"/>
        <v>1</v>
      </c>
      <c r="L1472" s="12">
        <f t="shared" si="112"/>
        <v>4</v>
      </c>
      <c r="M1472" s="69">
        <f t="shared" si="113"/>
        <v>0.5</v>
      </c>
      <c r="N1472" s="45">
        <f t="shared" si="115"/>
        <v>0.25</v>
      </c>
    </row>
    <row r="1473" spans="1:14">
      <c r="A1473" s="44" t="s">
        <v>3980</v>
      </c>
      <c r="B1473" s="11" t="s">
        <v>3981</v>
      </c>
      <c r="C1473" s="3" t="s">
        <v>5163</v>
      </c>
      <c r="E1473" s="18">
        <v>2</v>
      </c>
      <c r="F1473" s="37">
        <v>0</v>
      </c>
      <c r="G1473" s="19">
        <v>0</v>
      </c>
      <c r="H1473" s="21"/>
      <c r="I1473" s="32">
        <v>0</v>
      </c>
      <c r="J1473" s="13">
        <f t="shared" si="111"/>
        <v>2</v>
      </c>
      <c r="K1473" s="6">
        <f t="shared" si="114"/>
        <v>1</v>
      </c>
      <c r="L1473" s="12">
        <f t="shared" si="112"/>
        <v>4</v>
      </c>
      <c r="M1473" s="69">
        <f t="shared" si="113"/>
        <v>0.5</v>
      </c>
      <c r="N1473" s="45">
        <f t="shared" si="115"/>
        <v>0.25</v>
      </c>
    </row>
    <row r="1474" spans="1:14">
      <c r="A1474" s="44" t="s">
        <v>3984</v>
      </c>
      <c r="B1474" s="11"/>
      <c r="E1474" s="18">
        <v>0</v>
      </c>
      <c r="F1474" s="37">
        <v>2</v>
      </c>
      <c r="G1474" s="19">
        <v>0</v>
      </c>
      <c r="H1474" s="21"/>
      <c r="I1474" s="32">
        <v>0</v>
      </c>
      <c r="J1474" s="13">
        <f t="shared" si="111"/>
        <v>2</v>
      </c>
      <c r="K1474" s="6">
        <f t="shared" si="114"/>
        <v>1</v>
      </c>
      <c r="L1474" s="12">
        <f t="shared" si="112"/>
        <v>4</v>
      </c>
      <c r="M1474" s="69">
        <f t="shared" si="113"/>
        <v>0.5</v>
      </c>
      <c r="N1474" s="45">
        <f t="shared" si="115"/>
        <v>0.25</v>
      </c>
    </row>
    <row r="1475" spans="1:14">
      <c r="A1475" s="44" t="s">
        <v>1879</v>
      </c>
      <c r="B1475" s="1"/>
      <c r="D1475" s="4"/>
      <c r="E1475" s="15">
        <v>0</v>
      </c>
      <c r="F1475" s="39">
        <v>0</v>
      </c>
      <c r="G1475" s="19">
        <v>2</v>
      </c>
      <c r="H1475" s="17"/>
      <c r="I1475" s="41">
        <v>0</v>
      </c>
      <c r="J1475" s="13">
        <f t="shared" si="111"/>
        <v>2</v>
      </c>
      <c r="K1475" s="6">
        <f t="shared" si="114"/>
        <v>1</v>
      </c>
      <c r="L1475" s="12">
        <f t="shared" si="112"/>
        <v>4</v>
      </c>
      <c r="M1475" s="69">
        <f t="shared" si="113"/>
        <v>0.5</v>
      </c>
      <c r="N1475" s="45">
        <f t="shared" si="115"/>
        <v>0.25</v>
      </c>
    </row>
    <row r="1476" spans="1:14">
      <c r="A1476" s="44" t="s">
        <v>1881</v>
      </c>
      <c r="B1476" s="1"/>
      <c r="E1476" s="18">
        <v>0</v>
      </c>
      <c r="F1476" s="37">
        <v>0</v>
      </c>
      <c r="G1476" s="19">
        <v>2</v>
      </c>
      <c r="H1476" s="21"/>
      <c r="I1476" s="32">
        <v>0</v>
      </c>
      <c r="J1476" s="13">
        <f t="shared" ref="J1476:J1539" si="116">SUM(E1476,F1476,G1476,H1476,I1476)</f>
        <v>2</v>
      </c>
      <c r="K1476" s="6">
        <f t="shared" si="114"/>
        <v>1</v>
      </c>
      <c r="L1476" s="12">
        <f t="shared" ref="L1476:L1539" si="117">COUNT(E1476:I1476)</f>
        <v>4</v>
      </c>
      <c r="M1476" s="69">
        <f t="shared" ref="M1476:M1539" si="118">J1476/L1476</f>
        <v>0.5</v>
      </c>
      <c r="N1476" s="45">
        <f t="shared" si="115"/>
        <v>0.25</v>
      </c>
    </row>
    <row r="1477" spans="1:14">
      <c r="A1477" s="44" t="s">
        <v>1894</v>
      </c>
      <c r="B1477" s="1"/>
      <c r="E1477" s="18">
        <v>0</v>
      </c>
      <c r="F1477" s="37">
        <v>0</v>
      </c>
      <c r="G1477" s="19">
        <v>2</v>
      </c>
      <c r="H1477" s="21"/>
      <c r="I1477" s="32">
        <v>0</v>
      </c>
      <c r="J1477" s="13">
        <f t="shared" si="116"/>
        <v>2</v>
      </c>
      <c r="K1477" s="6">
        <f t="shared" ref="K1477:K1540" si="119">COUNTIF(E1477:I1477,"&gt;0")</f>
        <v>1</v>
      </c>
      <c r="L1477" s="12">
        <f t="shared" si="117"/>
        <v>4</v>
      </c>
      <c r="M1477" s="69">
        <f t="shared" si="118"/>
        <v>0.5</v>
      </c>
      <c r="N1477" s="45">
        <f t="shared" si="115"/>
        <v>0.25</v>
      </c>
    </row>
    <row r="1478" spans="1:14" s="4" customFormat="1">
      <c r="A1478" s="44" t="s">
        <v>3998</v>
      </c>
      <c r="B1478" s="11" t="s">
        <v>3999</v>
      </c>
      <c r="C1478" s="3" t="s">
        <v>4000</v>
      </c>
      <c r="D1478" s="6"/>
      <c r="E1478" s="18">
        <v>2</v>
      </c>
      <c r="F1478" s="37">
        <v>0</v>
      </c>
      <c r="G1478" s="19">
        <v>0</v>
      </c>
      <c r="H1478" s="21"/>
      <c r="I1478" s="32">
        <v>0</v>
      </c>
      <c r="J1478" s="13">
        <f t="shared" si="116"/>
        <v>2</v>
      </c>
      <c r="K1478" s="6">
        <f t="shared" si="119"/>
        <v>1</v>
      </c>
      <c r="L1478" s="12">
        <f t="shared" si="117"/>
        <v>4</v>
      </c>
      <c r="M1478" s="69">
        <f t="shared" si="118"/>
        <v>0.5</v>
      </c>
      <c r="N1478" s="45">
        <f t="shared" si="115"/>
        <v>0.25</v>
      </c>
    </row>
    <row r="1479" spans="1:14">
      <c r="A1479" s="44" t="s">
        <v>3736</v>
      </c>
      <c r="B1479" s="11"/>
      <c r="C1479" s="3" t="s">
        <v>11</v>
      </c>
      <c r="E1479" s="22">
        <v>2</v>
      </c>
      <c r="F1479" s="37">
        <v>0</v>
      </c>
      <c r="G1479" s="23">
        <v>0</v>
      </c>
      <c r="H1479" s="20"/>
      <c r="I1479" s="32">
        <v>0</v>
      </c>
      <c r="J1479" s="13">
        <f t="shared" si="116"/>
        <v>2</v>
      </c>
      <c r="K1479" s="6">
        <f t="shared" si="119"/>
        <v>1</v>
      </c>
      <c r="L1479" s="12">
        <f t="shared" si="117"/>
        <v>4</v>
      </c>
      <c r="M1479" s="69">
        <f t="shared" si="118"/>
        <v>0.5</v>
      </c>
      <c r="N1479" s="45">
        <f t="shared" si="115"/>
        <v>0.25</v>
      </c>
    </row>
    <row r="1480" spans="1:14">
      <c r="A1480" s="44" t="s">
        <v>3773</v>
      </c>
      <c r="B1480" s="11" t="s">
        <v>3774</v>
      </c>
      <c r="C1480" s="3" t="s">
        <v>5156</v>
      </c>
      <c r="E1480" s="18">
        <v>0</v>
      </c>
      <c r="F1480" s="37">
        <v>0</v>
      </c>
      <c r="G1480" s="19">
        <v>2</v>
      </c>
      <c r="H1480" s="21"/>
      <c r="I1480" s="32">
        <v>0</v>
      </c>
      <c r="J1480" s="13">
        <f t="shared" si="116"/>
        <v>2</v>
      </c>
      <c r="K1480" s="6">
        <f t="shared" si="119"/>
        <v>1</v>
      </c>
      <c r="L1480" s="12">
        <f t="shared" si="117"/>
        <v>4</v>
      </c>
      <c r="M1480" s="69">
        <f t="shared" si="118"/>
        <v>0.5</v>
      </c>
      <c r="N1480" s="45">
        <f t="shared" si="115"/>
        <v>0.25</v>
      </c>
    </row>
    <row r="1481" spans="1:14">
      <c r="A1481" s="44" t="s">
        <v>1898</v>
      </c>
      <c r="B1481" s="1"/>
      <c r="E1481" s="18">
        <v>0</v>
      </c>
      <c r="F1481" s="37">
        <v>2</v>
      </c>
      <c r="G1481" s="19">
        <v>0</v>
      </c>
      <c r="H1481" s="21"/>
      <c r="I1481" s="32">
        <v>0</v>
      </c>
      <c r="J1481" s="13">
        <f t="shared" si="116"/>
        <v>2</v>
      </c>
      <c r="K1481" s="6">
        <f t="shared" si="119"/>
        <v>1</v>
      </c>
      <c r="L1481" s="12">
        <f t="shared" si="117"/>
        <v>4</v>
      </c>
      <c r="M1481" s="69">
        <f t="shared" si="118"/>
        <v>0.5</v>
      </c>
      <c r="N1481" s="45">
        <f t="shared" si="115"/>
        <v>0.25</v>
      </c>
    </row>
    <row r="1482" spans="1:14">
      <c r="A1482" s="44" t="s">
        <v>1902</v>
      </c>
      <c r="B1482" s="1"/>
      <c r="E1482" s="18">
        <v>0</v>
      </c>
      <c r="F1482" s="37">
        <v>2</v>
      </c>
      <c r="G1482" s="19">
        <v>0</v>
      </c>
      <c r="H1482" s="21"/>
      <c r="I1482" s="32">
        <v>0</v>
      </c>
      <c r="J1482" s="13">
        <f t="shared" si="116"/>
        <v>2</v>
      </c>
      <c r="K1482" s="6">
        <f t="shared" si="119"/>
        <v>1</v>
      </c>
      <c r="L1482" s="12">
        <f t="shared" si="117"/>
        <v>4</v>
      </c>
      <c r="M1482" s="69">
        <f t="shared" si="118"/>
        <v>0.5</v>
      </c>
      <c r="N1482" s="45">
        <f t="shared" si="115"/>
        <v>0.25</v>
      </c>
    </row>
    <row r="1483" spans="1:14">
      <c r="A1483" s="44" t="s">
        <v>2248</v>
      </c>
      <c r="B1483" s="10" t="s">
        <v>2249</v>
      </c>
      <c r="E1483" s="18">
        <v>0</v>
      </c>
      <c r="F1483" s="37">
        <v>2</v>
      </c>
      <c r="G1483" s="19"/>
      <c r="H1483" s="21">
        <v>0</v>
      </c>
      <c r="I1483" s="32">
        <v>0</v>
      </c>
      <c r="J1483" s="13">
        <f t="shared" si="116"/>
        <v>2</v>
      </c>
      <c r="K1483" s="6">
        <f t="shared" si="119"/>
        <v>1</v>
      </c>
      <c r="L1483" s="12">
        <f t="shared" si="117"/>
        <v>4</v>
      </c>
      <c r="M1483" s="69">
        <f t="shared" si="118"/>
        <v>0.5</v>
      </c>
      <c r="N1483" s="45">
        <f t="shared" si="115"/>
        <v>0.25</v>
      </c>
    </row>
    <row r="1484" spans="1:14">
      <c r="A1484" s="44" t="s">
        <v>1903</v>
      </c>
      <c r="B1484" s="1" t="s">
        <v>1904</v>
      </c>
      <c r="C1484" s="3" t="s">
        <v>1905</v>
      </c>
      <c r="E1484" s="18">
        <v>0</v>
      </c>
      <c r="F1484" s="37">
        <v>2</v>
      </c>
      <c r="G1484" s="19">
        <v>0</v>
      </c>
      <c r="H1484" s="21"/>
      <c r="I1484" s="32">
        <v>0</v>
      </c>
      <c r="J1484" s="13">
        <f t="shared" si="116"/>
        <v>2</v>
      </c>
      <c r="K1484" s="6">
        <f t="shared" si="119"/>
        <v>1</v>
      </c>
      <c r="L1484" s="12">
        <f t="shared" si="117"/>
        <v>4</v>
      </c>
      <c r="M1484" s="69">
        <f t="shared" si="118"/>
        <v>0.5</v>
      </c>
      <c r="N1484" s="45">
        <f t="shared" si="115"/>
        <v>0.25</v>
      </c>
    </row>
    <row r="1485" spans="1:14">
      <c r="A1485" s="44" t="s">
        <v>1906</v>
      </c>
      <c r="B1485" s="1"/>
      <c r="E1485" s="18">
        <v>0</v>
      </c>
      <c r="F1485" s="37"/>
      <c r="G1485" s="19">
        <v>0</v>
      </c>
      <c r="H1485" s="21">
        <v>2</v>
      </c>
      <c r="I1485" s="32">
        <v>0</v>
      </c>
      <c r="J1485" s="13">
        <f t="shared" si="116"/>
        <v>2</v>
      </c>
      <c r="K1485" s="6">
        <f t="shared" si="119"/>
        <v>1</v>
      </c>
      <c r="L1485" s="12">
        <f t="shared" si="117"/>
        <v>4</v>
      </c>
      <c r="M1485" s="69">
        <f t="shared" si="118"/>
        <v>0.5</v>
      </c>
      <c r="N1485" s="45">
        <f t="shared" si="115"/>
        <v>0.25</v>
      </c>
    </row>
    <row r="1486" spans="1:14">
      <c r="A1486" s="44" t="s">
        <v>2255</v>
      </c>
      <c r="B1486" s="10" t="s">
        <v>2256</v>
      </c>
      <c r="E1486" s="18">
        <v>0</v>
      </c>
      <c r="F1486" s="37">
        <v>0</v>
      </c>
      <c r="G1486" s="19"/>
      <c r="H1486" s="21">
        <v>2</v>
      </c>
      <c r="I1486" s="32">
        <v>0</v>
      </c>
      <c r="J1486" s="13">
        <f t="shared" si="116"/>
        <v>2</v>
      </c>
      <c r="K1486" s="6">
        <f t="shared" si="119"/>
        <v>1</v>
      </c>
      <c r="L1486" s="12">
        <f t="shared" si="117"/>
        <v>4</v>
      </c>
      <c r="M1486" s="69">
        <f t="shared" si="118"/>
        <v>0.5</v>
      </c>
      <c r="N1486" s="45">
        <f t="shared" si="115"/>
        <v>0.25</v>
      </c>
    </row>
    <row r="1487" spans="1:14">
      <c r="A1487" s="47" t="s">
        <v>3885</v>
      </c>
      <c r="B1487" s="10" t="s">
        <v>3886</v>
      </c>
      <c r="C1487" s="3" t="s">
        <v>3887</v>
      </c>
      <c r="E1487" s="18">
        <v>0</v>
      </c>
      <c r="F1487" s="37">
        <v>0</v>
      </c>
      <c r="G1487" s="19"/>
      <c r="H1487" s="21">
        <v>0</v>
      </c>
      <c r="I1487" s="32">
        <v>2</v>
      </c>
      <c r="J1487" s="13">
        <f t="shared" si="116"/>
        <v>2</v>
      </c>
      <c r="K1487" s="6">
        <f t="shared" si="119"/>
        <v>1</v>
      </c>
      <c r="L1487" s="12">
        <f t="shared" si="117"/>
        <v>4</v>
      </c>
      <c r="M1487" s="69">
        <f t="shared" si="118"/>
        <v>0.5</v>
      </c>
      <c r="N1487" s="45">
        <f t="shared" si="115"/>
        <v>0.25</v>
      </c>
    </row>
    <row r="1488" spans="1:14">
      <c r="A1488" s="44" t="s">
        <v>3888</v>
      </c>
      <c r="B1488" s="10" t="s">
        <v>3889</v>
      </c>
      <c r="E1488" s="18"/>
      <c r="F1488" s="37">
        <v>1</v>
      </c>
      <c r="G1488" s="19"/>
      <c r="H1488" s="21"/>
      <c r="I1488" s="32">
        <v>0</v>
      </c>
      <c r="J1488" s="13">
        <f t="shared" si="116"/>
        <v>1</v>
      </c>
      <c r="K1488" s="6">
        <f t="shared" si="119"/>
        <v>1</v>
      </c>
      <c r="L1488" s="12">
        <f t="shared" si="117"/>
        <v>2</v>
      </c>
      <c r="M1488" s="69">
        <f t="shared" si="118"/>
        <v>0.5</v>
      </c>
      <c r="N1488" s="45">
        <f t="shared" si="115"/>
        <v>0.5</v>
      </c>
    </row>
    <row r="1489" spans="1:14">
      <c r="A1489" s="47" t="s">
        <v>3895</v>
      </c>
      <c r="B1489" s="10"/>
      <c r="C1489" s="5" t="s">
        <v>11</v>
      </c>
      <c r="E1489" s="18">
        <v>0</v>
      </c>
      <c r="F1489" s="37">
        <v>0</v>
      </c>
      <c r="G1489" s="19">
        <v>0</v>
      </c>
      <c r="H1489" s="21"/>
      <c r="I1489" s="32">
        <v>2</v>
      </c>
      <c r="J1489" s="13">
        <f t="shared" si="116"/>
        <v>2</v>
      </c>
      <c r="K1489" s="6">
        <f t="shared" si="119"/>
        <v>1</v>
      </c>
      <c r="L1489" s="12">
        <f t="shared" si="117"/>
        <v>4</v>
      </c>
      <c r="M1489" s="69">
        <f t="shared" si="118"/>
        <v>0.5</v>
      </c>
      <c r="N1489" s="45">
        <f t="shared" si="115"/>
        <v>0.25</v>
      </c>
    </row>
    <row r="1490" spans="1:14">
      <c r="A1490" s="44" t="s">
        <v>3899</v>
      </c>
      <c r="B1490" s="10" t="s">
        <v>3900</v>
      </c>
      <c r="E1490" s="18"/>
      <c r="F1490" s="37">
        <v>1</v>
      </c>
      <c r="G1490" s="19"/>
      <c r="H1490" s="21"/>
      <c r="I1490" s="32">
        <v>0</v>
      </c>
      <c r="J1490" s="13">
        <f t="shared" si="116"/>
        <v>1</v>
      </c>
      <c r="K1490" s="6">
        <f t="shared" si="119"/>
        <v>1</v>
      </c>
      <c r="L1490" s="12">
        <f t="shared" si="117"/>
        <v>2</v>
      </c>
      <c r="M1490" s="69">
        <f t="shared" si="118"/>
        <v>0.5</v>
      </c>
      <c r="N1490" s="45">
        <f t="shared" si="115"/>
        <v>0.5</v>
      </c>
    </row>
    <row r="1491" spans="1:14">
      <c r="A1491" s="44" t="s">
        <v>3933</v>
      </c>
      <c r="B1491" s="10" t="s">
        <v>3934</v>
      </c>
      <c r="E1491" s="18">
        <v>1</v>
      </c>
      <c r="F1491" s="37">
        <v>0</v>
      </c>
      <c r="G1491" s="19"/>
      <c r="H1491" s="21"/>
      <c r="I1491" s="32"/>
      <c r="J1491" s="13">
        <f t="shared" si="116"/>
        <v>1</v>
      </c>
      <c r="K1491" s="6">
        <f t="shared" si="119"/>
        <v>1</v>
      </c>
      <c r="L1491" s="12">
        <f t="shared" si="117"/>
        <v>2</v>
      </c>
      <c r="M1491" s="69">
        <f t="shared" si="118"/>
        <v>0.5</v>
      </c>
      <c r="N1491" s="45">
        <f t="shared" si="115"/>
        <v>0.5</v>
      </c>
    </row>
    <row r="1492" spans="1:14">
      <c r="A1492" s="44" t="s">
        <v>4018</v>
      </c>
      <c r="B1492" s="10" t="s">
        <v>4019</v>
      </c>
      <c r="C1492" s="3" t="s">
        <v>178</v>
      </c>
      <c r="E1492" s="18">
        <v>0</v>
      </c>
      <c r="F1492" s="37">
        <v>0</v>
      </c>
      <c r="G1492" s="19">
        <v>2</v>
      </c>
      <c r="H1492" s="21"/>
      <c r="I1492" s="32">
        <v>0</v>
      </c>
      <c r="J1492" s="13">
        <f t="shared" si="116"/>
        <v>2</v>
      </c>
      <c r="K1492" s="6">
        <f t="shared" si="119"/>
        <v>1</v>
      </c>
      <c r="L1492" s="12">
        <f t="shared" si="117"/>
        <v>4</v>
      </c>
      <c r="M1492" s="69">
        <f t="shared" si="118"/>
        <v>0.5</v>
      </c>
      <c r="N1492" s="45">
        <f t="shared" si="115"/>
        <v>0.25</v>
      </c>
    </row>
    <row r="1493" spans="1:14">
      <c r="A1493" s="44" t="s">
        <v>4020</v>
      </c>
      <c r="B1493" s="10"/>
      <c r="E1493" s="18"/>
      <c r="F1493" s="37">
        <v>1</v>
      </c>
      <c r="G1493" s="19"/>
      <c r="H1493" s="21"/>
      <c r="I1493" s="32">
        <v>0</v>
      </c>
      <c r="J1493" s="13">
        <f t="shared" si="116"/>
        <v>1</v>
      </c>
      <c r="K1493" s="6">
        <f t="shared" si="119"/>
        <v>1</v>
      </c>
      <c r="L1493" s="12">
        <f t="shared" si="117"/>
        <v>2</v>
      </c>
      <c r="M1493" s="69">
        <f t="shared" si="118"/>
        <v>0.5</v>
      </c>
      <c r="N1493" s="45">
        <f t="shared" si="115"/>
        <v>0.5</v>
      </c>
    </row>
    <row r="1494" spans="1:14">
      <c r="A1494" s="44" t="s">
        <v>4084</v>
      </c>
      <c r="B1494" s="10"/>
      <c r="C1494" s="3" t="s">
        <v>11</v>
      </c>
      <c r="E1494" s="18">
        <v>2</v>
      </c>
      <c r="F1494" s="37"/>
      <c r="G1494" s="19">
        <v>0</v>
      </c>
      <c r="H1494" s="21">
        <v>0</v>
      </c>
      <c r="I1494" s="32">
        <v>0</v>
      </c>
      <c r="J1494" s="13">
        <f t="shared" si="116"/>
        <v>2</v>
      </c>
      <c r="K1494" s="6">
        <f t="shared" si="119"/>
        <v>1</v>
      </c>
      <c r="L1494" s="12">
        <f t="shared" si="117"/>
        <v>4</v>
      </c>
      <c r="M1494" s="69">
        <f t="shared" si="118"/>
        <v>0.5</v>
      </c>
      <c r="N1494" s="45">
        <f t="shared" si="115"/>
        <v>0.25</v>
      </c>
    </row>
    <row r="1495" spans="1:14">
      <c r="A1495" s="44" t="s">
        <v>4091</v>
      </c>
      <c r="B1495" s="10" t="s">
        <v>4092</v>
      </c>
      <c r="C1495" s="3" t="s">
        <v>5168</v>
      </c>
      <c r="E1495" s="18">
        <v>0</v>
      </c>
      <c r="F1495" s="37"/>
      <c r="G1495" s="19">
        <v>2</v>
      </c>
      <c r="H1495" s="21">
        <v>0</v>
      </c>
      <c r="I1495" s="32">
        <v>0</v>
      </c>
      <c r="J1495" s="13">
        <f t="shared" si="116"/>
        <v>2</v>
      </c>
      <c r="K1495" s="6">
        <f t="shared" si="119"/>
        <v>1</v>
      </c>
      <c r="L1495" s="12">
        <f t="shared" si="117"/>
        <v>4</v>
      </c>
      <c r="M1495" s="69">
        <f t="shared" si="118"/>
        <v>0.5</v>
      </c>
      <c r="N1495" s="45">
        <f t="shared" si="115"/>
        <v>0.25</v>
      </c>
    </row>
    <row r="1496" spans="1:14">
      <c r="A1496" s="44" t="s">
        <v>4094</v>
      </c>
      <c r="B1496" s="10"/>
      <c r="C1496" s="3" t="s">
        <v>11</v>
      </c>
      <c r="E1496" s="18">
        <v>2</v>
      </c>
      <c r="F1496" s="37"/>
      <c r="G1496" s="19">
        <v>0</v>
      </c>
      <c r="H1496" s="21">
        <v>0</v>
      </c>
      <c r="I1496" s="32">
        <v>0</v>
      </c>
      <c r="J1496" s="13">
        <f t="shared" si="116"/>
        <v>2</v>
      </c>
      <c r="K1496" s="6">
        <f t="shared" si="119"/>
        <v>1</v>
      </c>
      <c r="L1496" s="12">
        <f t="shared" si="117"/>
        <v>4</v>
      </c>
      <c r="M1496" s="69">
        <f t="shared" si="118"/>
        <v>0.5</v>
      </c>
      <c r="N1496" s="45">
        <f t="shared" si="115"/>
        <v>0.25</v>
      </c>
    </row>
    <row r="1497" spans="1:14">
      <c r="A1497" s="44" t="s">
        <v>4096</v>
      </c>
      <c r="B1497" s="10"/>
      <c r="E1497" s="18">
        <v>1</v>
      </c>
      <c r="F1497" s="37">
        <v>0</v>
      </c>
      <c r="G1497" s="19">
        <v>1</v>
      </c>
      <c r="H1497" s="21"/>
      <c r="I1497" s="32">
        <v>0</v>
      </c>
      <c r="J1497" s="13">
        <f t="shared" si="116"/>
        <v>2</v>
      </c>
      <c r="K1497" s="6">
        <f t="shared" si="119"/>
        <v>2</v>
      </c>
      <c r="L1497" s="12">
        <f t="shared" si="117"/>
        <v>4</v>
      </c>
      <c r="M1497" s="69">
        <f t="shared" si="118"/>
        <v>0.5</v>
      </c>
      <c r="N1497" s="45">
        <f t="shared" si="115"/>
        <v>0.5</v>
      </c>
    </row>
    <row r="1498" spans="1:14">
      <c r="A1498" s="44" t="s">
        <v>4149</v>
      </c>
      <c r="B1498" s="10" t="s">
        <v>4150</v>
      </c>
      <c r="C1498" s="3" t="s">
        <v>4151</v>
      </c>
      <c r="E1498" s="18">
        <v>1</v>
      </c>
      <c r="F1498" s="37">
        <v>0</v>
      </c>
      <c r="G1498" s="19">
        <v>0</v>
      </c>
      <c r="H1498" s="21">
        <v>1</v>
      </c>
      <c r="I1498" s="32"/>
      <c r="J1498" s="13">
        <f t="shared" si="116"/>
        <v>2</v>
      </c>
      <c r="K1498" s="6">
        <f t="shared" si="119"/>
        <v>2</v>
      </c>
      <c r="L1498" s="12">
        <f t="shared" si="117"/>
        <v>4</v>
      </c>
      <c r="M1498" s="69">
        <f t="shared" si="118"/>
        <v>0.5</v>
      </c>
      <c r="N1498" s="45">
        <f t="shared" si="115"/>
        <v>0.5</v>
      </c>
    </row>
    <row r="1499" spans="1:14">
      <c r="A1499" s="44" t="s">
        <v>4200</v>
      </c>
      <c r="B1499" s="11"/>
      <c r="E1499" s="18">
        <v>1</v>
      </c>
      <c r="F1499" s="37"/>
      <c r="G1499" s="19">
        <v>1</v>
      </c>
      <c r="H1499" s="21">
        <v>0</v>
      </c>
      <c r="I1499" s="32">
        <v>0</v>
      </c>
      <c r="J1499" s="13">
        <f t="shared" si="116"/>
        <v>2</v>
      </c>
      <c r="K1499" s="6">
        <f t="shared" si="119"/>
        <v>2</v>
      </c>
      <c r="L1499" s="12">
        <f t="shared" si="117"/>
        <v>4</v>
      </c>
      <c r="M1499" s="69">
        <f t="shared" si="118"/>
        <v>0.5</v>
      </c>
      <c r="N1499" s="45">
        <f t="shared" si="115"/>
        <v>0.5</v>
      </c>
    </row>
    <row r="1500" spans="1:14">
      <c r="A1500" s="44" t="s">
        <v>4247</v>
      </c>
      <c r="B1500" s="10" t="s">
        <v>4248</v>
      </c>
      <c r="C1500" s="3" t="s">
        <v>4249</v>
      </c>
      <c r="E1500" s="22">
        <v>2</v>
      </c>
      <c r="F1500" s="37">
        <v>0</v>
      </c>
      <c r="G1500" s="23">
        <v>0</v>
      </c>
      <c r="H1500" s="20"/>
      <c r="I1500" s="32">
        <v>0</v>
      </c>
      <c r="J1500" s="13">
        <f t="shared" si="116"/>
        <v>2</v>
      </c>
      <c r="K1500" s="6">
        <f t="shared" si="119"/>
        <v>1</v>
      </c>
      <c r="L1500" s="12">
        <f t="shared" si="117"/>
        <v>4</v>
      </c>
      <c r="M1500" s="69">
        <f t="shared" si="118"/>
        <v>0.5</v>
      </c>
      <c r="N1500" s="45">
        <f t="shared" si="115"/>
        <v>0.25</v>
      </c>
    </row>
    <row r="1501" spans="1:14">
      <c r="A1501" s="44" t="s">
        <v>4258</v>
      </c>
      <c r="B1501" s="10" t="s">
        <v>4259</v>
      </c>
      <c r="C1501" s="3" t="s">
        <v>3014</v>
      </c>
      <c r="E1501" s="22">
        <v>2</v>
      </c>
      <c r="F1501" s="37">
        <v>0</v>
      </c>
      <c r="G1501" s="23">
        <v>0</v>
      </c>
      <c r="H1501" s="20"/>
      <c r="I1501" s="32">
        <v>0</v>
      </c>
      <c r="J1501" s="13">
        <f t="shared" si="116"/>
        <v>2</v>
      </c>
      <c r="K1501" s="6">
        <f t="shared" si="119"/>
        <v>1</v>
      </c>
      <c r="L1501" s="12">
        <f t="shared" si="117"/>
        <v>4</v>
      </c>
      <c r="M1501" s="69">
        <f t="shared" si="118"/>
        <v>0.5</v>
      </c>
      <c r="N1501" s="45">
        <f t="shared" si="115"/>
        <v>0.25</v>
      </c>
    </row>
    <row r="1502" spans="1:14">
      <c r="A1502" s="44" t="s">
        <v>4260</v>
      </c>
      <c r="B1502" s="10"/>
      <c r="C1502" s="3" t="s">
        <v>11</v>
      </c>
      <c r="E1502" s="22">
        <v>2</v>
      </c>
      <c r="F1502" s="37">
        <v>0</v>
      </c>
      <c r="G1502" s="23">
        <v>0</v>
      </c>
      <c r="H1502" s="20"/>
      <c r="I1502" s="32">
        <v>0</v>
      </c>
      <c r="J1502" s="13">
        <f t="shared" si="116"/>
        <v>2</v>
      </c>
      <c r="K1502" s="6">
        <f t="shared" si="119"/>
        <v>1</v>
      </c>
      <c r="L1502" s="12">
        <f t="shared" si="117"/>
        <v>4</v>
      </c>
      <c r="M1502" s="69">
        <f t="shared" si="118"/>
        <v>0.5</v>
      </c>
      <c r="N1502" s="45">
        <f t="shared" si="115"/>
        <v>0.25</v>
      </c>
    </row>
    <row r="1503" spans="1:14">
      <c r="A1503" s="44" t="s">
        <v>4271</v>
      </c>
      <c r="B1503" s="10" t="s">
        <v>4272</v>
      </c>
      <c r="C1503" s="3" t="s">
        <v>4273</v>
      </c>
      <c r="E1503" s="22">
        <v>1</v>
      </c>
      <c r="F1503" s="37">
        <v>1</v>
      </c>
      <c r="G1503" s="23"/>
      <c r="H1503" s="20">
        <v>0</v>
      </c>
      <c r="I1503" s="32">
        <v>0</v>
      </c>
      <c r="J1503" s="13">
        <f t="shared" si="116"/>
        <v>2</v>
      </c>
      <c r="K1503" s="6">
        <f t="shared" si="119"/>
        <v>2</v>
      </c>
      <c r="L1503" s="12">
        <f t="shared" si="117"/>
        <v>4</v>
      </c>
      <c r="M1503" s="69">
        <f t="shared" si="118"/>
        <v>0.5</v>
      </c>
      <c r="N1503" s="45">
        <f t="shared" si="115"/>
        <v>0.5</v>
      </c>
    </row>
    <row r="1504" spans="1:14">
      <c r="A1504" s="44" t="s">
        <v>4577</v>
      </c>
      <c r="B1504" s="10" t="s">
        <v>4578</v>
      </c>
      <c r="C1504" s="3" t="s">
        <v>4314</v>
      </c>
      <c r="E1504" s="18">
        <v>2</v>
      </c>
      <c r="F1504" s="37">
        <v>0</v>
      </c>
      <c r="G1504" s="19">
        <v>0</v>
      </c>
      <c r="H1504" s="21">
        <v>0</v>
      </c>
      <c r="I1504" s="32"/>
      <c r="J1504" s="13">
        <f t="shared" si="116"/>
        <v>2</v>
      </c>
      <c r="K1504" s="6">
        <f t="shared" si="119"/>
        <v>1</v>
      </c>
      <c r="L1504" s="12">
        <f t="shared" si="117"/>
        <v>4</v>
      </c>
      <c r="M1504" s="69">
        <f t="shared" si="118"/>
        <v>0.5</v>
      </c>
      <c r="N1504" s="45">
        <f t="shared" si="115"/>
        <v>0.25</v>
      </c>
    </row>
    <row r="1505" spans="1:14">
      <c r="A1505" s="44" t="s">
        <v>4584</v>
      </c>
      <c r="B1505" s="10" t="s">
        <v>4585</v>
      </c>
      <c r="C1505" s="3" t="s">
        <v>5197</v>
      </c>
      <c r="E1505" s="18">
        <v>2</v>
      </c>
      <c r="F1505" s="37">
        <v>0</v>
      </c>
      <c r="G1505" s="19"/>
      <c r="H1505" s="21">
        <v>0</v>
      </c>
      <c r="I1505" s="32">
        <v>0</v>
      </c>
      <c r="J1505" s="13">
        <f t="shared" si="116"/>
        <v>2</v>
      </c>
      <c r="K1505" s="6">
        <f t="shared" si="119"/>
        <v>1</v>
      </c>
      <c r="L1505" s="12">
        <f t="shared" si="117"/>
        <v>4</v>
      </c>
      <c r="M1505" s="69">
        <f t="shared" si="118"/>
        <v>0.5</v>
      </c>
      <c r="N1505" s="45">
        <f t="shared" si="115"/>
        <v>0.25</v>
      </c>
    </row>
    <row r="1506" spans="1:14">
      <c r="A1506" s="44" t="s">
        <v>4586</v>
      </c>
      <c r="B1506" s="10"/>
      <c r="C1506" s="3" t="s">
        <v>60</v>
      </c>
      <c r="E1506" s="18">
        <v>2</v>
      </c>
      <c r="F1506" s="37">
        <v>0</v>
      </c>
      <c r="G1506" s="19">
        <v>0</v>
      </c>
      <c r="H1506" s="21"/>
      <c r="I1506" s="32">
        <v>0</v>
      </c>
      <c r="J1506" s="13">
        <f t="shared" si="116"/>
        <v>2</v>
      </c>
      <c r="K1506" s="6">
        <f t="shared" si="119"/>
        <v>1</v>
      </c>
      <c r="L1506" s="12">
        <f t="shared" si="117"/>
        <v>4</v>
      </c>
      <c r="M1506" s="69">
        <f t="shared" si="118"/>
        <v>0.5</v>
      </c>
      <c r="N1506" s="45">
        <f t="shared" si="115"/>
        <v>0.25</v>
      </c>
    </row>
    <row r="1507" spans="1:14">
      <c r="A1507" s="44" t="s">
        <v>1466</v>
      </c>
      <c r="B1507" s="10" t="s">
        <v>1467</v>
      </c>
      <c r="E1507" s="18">
        <v>0</v>
      </c>
      <c r="F1507" s="37">
        <v>1</v>
      </c>
      <c r="G1507" s="19"/>
      <c r="H1507" s="21"/>
      <c r="I1507" s="32"/>
      <c r="J1507" s="13">
        <f t="shared" si="116"/>
        <v>1</v>
      </c>
      <c r="K1507" s="6">
        <f t="shared" si="119"/>
        <v>1</v>
      </c>
      <c r="L1507" s="12">
        <f t="shared" si="117"/>
        <v>2</v>
      </c>
      <c r="M1507" s="69">
        <f t="shared" si="118"/>
        <v>0.5</v>
      </c>
      <c r="N1507" s="45">
        <f t="shared" si="115"/>
        <v>0.5</v>
      </c>
    </row>
    <row r="1508" spans="1:14">
      <c r="A1508" s="44" t="s">
        <v>1501</v>
      </c>
      <c r="B1508" s="10" t="s">
        <v>1502</v>
      </c>
      <c r="C1508" s="3" t="s">
        <v>1503</v>
      </c>
      <c r="E1508" s="18"/>
      <c r="F1508" s="37">
        <v>0</v>
      </c>
      <c r="G1508" s="19">
        <v>2</v>
      </c>
      <c r="H1508" s="21">
        <v>0</v>
      </c>
      <c r="I1508" s="32">
        <v>0</v>
      </c>
      <c r="J1508" s="13">
        <f t="shared" si="116"/>
        <v>2</v>
      </c>
      <c r="K1508" s="6">
        <f t="shared" si="119"/>
        <v>1</v>
      </c>
      <c r="L1508" s="12">
        <f t="shared" si="117"/>
        <v>4</v>
      </c>
      <c r="M1508" s="69">
        <f t="shared" si="118"/>
        <v>0.5</v>
      </c>
      <c r="N1508" s="45">
        <f t="shared" ref="N1508:N1571" si="120">K1508/L1508</f>
        <v>0.25</v>
      </c>
    </row>
    <row r="1509" spans="1:14">
      <c r="A1509" s="44" t="s">
        <v>1517</v>
      </c>
      <c r="B1509" s="10" t="s">
        <v>1518</v>
      </c>
      <c r="E1509" s="18">
        <v>0</v>
      </c>
      <c r="F1509" s="37"/>
      <c r="G1509" s="19"/>
      <c r="H1509" s="21"/>
      <c r="I1509" s="32">
        <v>1</v>
      </c>
      <c r="J1509" s="13">
        <f t="shared" si="116"/>
        <v>1</v>
      </c>
      <c r="K1509" s="6">
        <f t="shared" si="119"/>
        <v>1</v>
      </c>
      <c r="L1509" s="12">
        <f t="shared" si="117"/>
        <v>2</v>
      </c>
      <c r="M1509" s="69">
        <f t="shared" si="118"/>
        <v>0.5</v>
      </c>
      <c r="N1509" s="45">
        <f t="shared" si="120"/>
        <v>0.5</v>
      </c>
    </row>
    <row r="1510" spans="1:14">
      <c r="A1510" s="46" t="s">
        <v>1521</v>
      </c>
      <c r="B1510" s="9" t="s">
        <v>1522</v>
      </c>
      <c r="C1510" s="3" t="s">
        <v>1523</v>
      </c>
      <c r="E1510" s="18">
        <v>2</v>
      </c>
      <c r="F1510" s="37">
        <v>0</v>
      </c>
      <c r="G1510" s="19">
        <v>0</v>
      </c>
      <c r="H1510" s="21"/>
      <c r="I1510" s="32">
        <v>0</v>
      </c>
      <c r="J1510" s="13">
        <f t="shared" si="116"/>
        <v>2</v>
      </c>
      <c r="K1510" s="6">
        <f t="shared" si="119"/>
        <v>1</v>
      </c>
      <c r="L1510" s="12">
        <f t="shared" si="117"/>
        <v>4</v>
      </c>
      <c r="M1510" s="69">
        <f t="shared" si="118"/>
        <v>0.5</v>
      </c>
      <c r="N1510" s="45">
        <f t="shared" si="120"/>
        <v>0.25</v>
      </c>
    </row>
    <row r="1511" spans="1:14">
      <c r="A1511" s="44" t="s">
        <v>1529</v>
      </c>
      <c r="B1511" s="9" t="s">
        <v>1530</v>
      </c>
      <c r="C1511" s="3" t="s">
        <v>1531</v>
      </c>
      <c r="E1511" s="18"/>
      <c r="F1511" s="37">
        <v>0</v>
      </c>
      <c r="G1511" s="19">
        <v>2</v>
      </c>
      <c r="H1511" s="21">
        <v>0</v>
      </c>
      <c r="I1511" s="32">
        <v>0</v>
      </c>
      <c r="J1511" s="13">
        <f t="shared" si="116"/>
        <v>2</v>
      </c>
      <c r="K1511" s="6">
        <f t="shared" si="119"/>
        <v>1</v>
      </c>
      <c r="L1511" s="12">
        <f t="shared" si="117"/>
        <v>4</v>
      </c>
      <c r="M1511" s="69">
        <f t="shared" si="118"/>
        <v>0.5</v>
      </c>
      <c r="N1511" s="45">
        <f t="shared" si="120"/>
        <v>0.25</v>
      </c>
    </row>
    <row r="1512" spans="1:14">
      <c r="A1512" s="44" t="s">
        <v>1542</v>
      </c>
      <c r="B1512" s="10" t="s">
        <v>1543</v>
      </c>
      <c r="E1512" s="18"/>
      <c r="F1512" s="37">
        <v>0</v>
      </c>
      <c r="G1512" s="19">
        <v>2</v>
      </c>
      <c r="H1512" s="21">
        <v>0</v>
      </c>
      <c r="I1512" s="32">
        <v>0</v>
      </c>
      <c r="J1512" s="13">
        <f t="shared" si="116"/>
        <v>2</v>
      </c>
      <c r="K1512" s="6">
        <f t="shared" si="119"/>
        <v>1</v>
      </c>
      <c r="L1512" s="12">
        <f t="shared" si="117"/>
        <v>4</v>
      </c>
      <c r="M1512" s="69">
        <f t="shared" si="118"/>
        <v>0.5</v>
      </c>
      <c r="N1512" s="45">
        <f t="shared" si="120"/>
        <v>0.25</v>
      </c>
    </row>
    <row r="1513" spans="1:14">
      <c r="A1513" s="44" t="s">
        <v>1547</v>
      </c>
      <c r="B1513" s="10" t="s">
        <v>1548</v>
      </c>
      <c r="E1513" s="18"/>
      <c r="F1513" s="37">
        <v>0</v>
      </c>
      <c r="G1513" s="19">
        <v>2</v>
      </c>
      <c r="H1513" s="21">
        <v>0</v>
      </c>
      <c r="I1513" s="32">
        <v>0</v>
      </c>
      <c r="J1513" s="13">
        <f t="shared" si="116"/>
        <v>2</v>
      </c>
      <c r="K1513" s="6">
        <f t="shared" si="119"/>
        <v>1</v>
      </c>
      <c r="L1513" s="12">
        <f t="shared" si="117"/>
        <v>4</v>
      </c>
      <c r="M1513" s="69">
        <f t="shared" si="118"/>
        <v>0.5</v>
      </c>
      <c r="N1513" s="45">
        <f t="shared" si="120"/>
        <v>0.25</v>
      </c>
    </row>
    <row r="1514" spans="1:14">
      <c r="A1514" s="44" t="s">
        <v>2714</v>
      </c>
      <c r="B1514" s="10" t="s">
        <v>2715</v>
      </c>
      <c r="E1514" s="18"/>
      <c r="F1514" s="37">
        <v>2</v>
      </c>
      <c r="G1514" s="19">
        <v>0</v>
      </c>
      <c r="H1514" s="21">
        <v>0</v>
      </c>
      <c r="I1514" s="32">
        <v>0</v>
      </c>
      <c r="J1514" s="13">
        <f t="shared" si="116"/>
        <v>2</v>
      </c>
      <c r="K1514" s="6">
        <f t="shared" si="119"/>
        <v>1</v>
      </c>
      <c r="L1514" s="12">
        <f t="shared" si="117"/>
        <v>4</v>
      </c>
      <c r="M1514" s="69">
        <f t="shared" si="118"/>
        <v>0.5</v>
      </c>
      <c r="N1514" s="45">
        <f t="shared" si="120"/>
        <v>0.25</v>
      </c>
    </row>
    <row r="1515" spans="1:14">
      <c r="A1515" s="44" t="s">
        <v>2598</v>
      </c>
      <c r="B1515" s="10"/>
      <c r="E1515" s="18">
        <v>1</v>
      </c>
      <c r="F1515" s="37">
        <v>1</v>
      </c>
      <c r="G1515" s="19"/>
      <c r="H1515" s="21">
        <v>0</v>
      </c>
      <c r="I1515" s="32">
        <v>0</v>
      </c>
      <c r="J1515" s="13">
        <f t="shared" si="116"/>
        <v>2</v>
      </c>
      <c r="K1515" s="6">
        <f t="shared" si="119"/>
        <v>2</v>
      </c>
      <c r="L1515" s="12">
        <f t="shared" si="117"/>
        <v>4</v>
      </c>
      <c r="M1515" s="69">
        <f t="shared" si="118"/>
        <v>0.5</v>
      </c>
      <c r="N1515" s="45">
        <f t="shared" si="120"/>
        <v>0.5</v>
      </c>
    </row>
    <row r="1516" spans="1:14">
      <c r="A1516" s="44" t="s">
        <v>2602</v>
      </c>
      <c r="B1516" s="10" t="s">
        <v>2603</v>
      </c>
      <c r="E1516" s="18">
        <v>1</v>
      </c>
      <c r="F1516" s="37">
        <v>1</v>
      </c>
      <c r="G1516" s="19"/>
      <c r="H1516" s="21">
        <v>0</v>
      </c>
      <c r="I1516" s="32">
        <v>0</v>
      </c>
      <c r="J1516" s="13">
        <f t="shared" si="116"/>
        <v>2</v>
      </c>
      <c r="K1516" s="6">
        <f t="shared" si="119"/>
        <v>2</v>
      </c>
      <c r="L1516" s="12">
        <f t="shared" si="117"/>
        <v>4</v>
      </c>
      <c r="M1516" s="69">
        <f t="shared" si="118"/>
        <v>0.5</v>
      </c>
      <c r="N1516" s="45">
        <f t="shared" si="120"/>
        <v>0.5</v>
      </c>
    </row>
    <row r="1517" spans="1:14">
      <c r="A1517" s="44" t="s">
        <v>2607</v>
      </c>
      <c r="B1517" s="10" t="s">
        <v>2608</v>
      </c>
      <c r="E1517" s="18">
        <v>1</v>
      </c>
      <c r="F1517" s="37">
        <v>1</v>
      </c>
      <c r="G1517" s="19"/>
      <c r="H1517" s="21">
        <v>0</v>
      </c>
      <c r="I1517" s="32">
        <v>0</v>
      </c>
      <c r="J1517" s="13">
        <f t="shared" si="116"/>
        <v>2</v>
      </c>
      <c r="K1517" s="6">
        <f t="shared" si="119"/>
        <v>2</v>
      </c>
      <c r="L1517" s="12">
        <f t="shared" si="117"/>
        <v>4</v>
      </c>
      <c r="M1517" s="69">
        <f t="shared" si="118"/>
        <v>0.5</v>
      </c>
      <c r="N1517" s="45">
        <f t="shared" si="120"/>
        <v>0.5</v>
      </c>
    </row>
    <row r="1518" spans="1:14">
      <c r="A1518" s="44" t="s">
        <v>2626</v>
      </c>
      <c r="B1518" s="10"/>
      <c r="E1518" s="18">
        <v>0</v>
      </c>
      <c r="F1518" s="37">
        <v>1</v>
      </c>
      <c r="G1518" s="19"/>
      <c r="H1518" s="21"/>
      <c r="I1518" s="32"/>
      <c r="J1518" s="13">
        <f t="shared" si="116"/>
        <v>1</v>
      </c>
      <c r="K1518" s="6">
        <f t="shared" si="119"/>
        <v>1</v>
      </c>
      <c r="L1518" s="12">
        <f t="shared" si="117"/>
        <v>2</v>
      </c>
      <c r="M1518" s="69">
        <f t="shared" si="118"/>
        <v>0.5</v>
      </c>
      <c r="N1518" s="45">
        <f t="shared" si="120"/>
        <v>0.5</v>
      </c>
    </row>
    <row r="1519" spans="1:14">
      <c r="A1519" s="44" t="s">
        <v>2422</v>
      </c>
      <c r="B1519" s="11"/>
      <c r="E1519" s="18">
        <v>1</v>
      </c>
      <c r="F1519" s="37">
        <v>0</v>
      </c>
      <c r="G1519" s="19"/>
      <c r="H1519" s="21"/>
      <c r="I1519" s="32"/>
      <c r="J1519" s="13">
        <f t="shared" si="116"/>
        <v>1</v>
      </c>
      <c r="K1519" s="6">
        <f t="shared" si="119"/>
        <v>1</v>
      </c>
      <c r="L1519" s="12">
        <f t="shared" si="117"/>
        <v>2</v>
      </c>
      <c r="M1519" s="69">
        <f t="shared" si="118"/>
        <v>0.5</v>
      </c>
      <c r="N1519" s="45">
        <f t="shared" si="120"/>
        <v>0.5</v>
      </c>
    </row>
    <row r="1520" spans="1:14">
      <c r="A1520" s="44" t="s">
        <v>2311</v>
      </c>
      <c r="B1520" s="10" t="s">
        <v>2312</v>
      </c>
      <c r="E1520" s="22">
        <v>1</v>
      </c>
      <c r="F1520" s="37">
        <v>1</v>
      </c>
      <c r="G1520" s="23"/>
      <c r="H1520" s="20">
        <v>0</v>
      </c>
      <c r="I1520" s="32">
        <v>0</v>
      </c>
      <c r="J1520" s="13">
        <f t="shared" si="116"/>
        <v>2</v>
      </c>
      <c r="K1520" s="6">
        <f t="shared" si="119"/>
        <v>2</v>
      </c>
      <c r="L1520" s="12">
        <f t="shared" si="117"/>
        <v>4</v>
      </c>
      <c r="M1520" s="69">
        <f t="shared" si="118"/>
        <v>0.5</v>
      </c>
      <c r="N1520" s="45">
        <f t="shared" si="120"/>
        <v>0.5</v>
      </c>
    </row>
    <row r="1521" spans="1:14">
      <c r="A1521" s="47" t="s">
        <v>2809</v>
      </c>
      <c r="B1521" s="10" t="s">
        <v>2810</v>
      </c>
      <c r="C1521" s="3" t="s">
        <v>2811</v>
      </c>
      <c r="E1521" s="18">
        <v>0</v>
      </c>
      <c r="F1521" s="37">
        <v>0</v>
      </c>
      <c r="G1521" s="19"/>
      <c r="H1521" s="21">
        <v>0</v>
      </c>
      <c r="I1521" s="32">
        <v>2</v>
      </c>
      <c r="J1521" s="13">
        <f t="shared" si="116"/>
        <v>2</v>
      </c>
      <c r="K1521" s="6">
        <f t="shared" si="119"/>
        <v>1</v>
      </c>
      <c r="L1521" s="12">
        <f t="shared" si="117"/>
        <v>4</v>
      </c>
      <c r="M1521" s="69">
        <f t="shared" si="118"/>
        <v>0.5</v>
      </c>
      <c r="N1521" s="45">
        <f t="shared" si="120"/>
        <v>0.25</v>
      </c>
    </row>
    <row r="1522" spans="1:14">
      <c r="A1522" s="44" t="s">
        <v>2826</v>
      </c>
      <c r="B1522" s="10" t="s">
        <v>2827</v>
      </c>
      <c r="E1522" s="22"/>
      <c r="F1522" s="37"/>
      <c r="G1522" s="23">
        <v>1</v>
      </c>
      <c r="H1522" s="20"/>
      <c r="I1522" s="32">
        <v>0</v>
      </c>
      <c r="J1522" s="13">
        <f t="shared" si="116"/>
        <v>1</v>
      </c>
      <c r="K1522" s="6">
        <f t="shared" si="119"/>
        <v>1</v>
      </c>
      <c r="L1522" s="12">
        <f t="shared" si="117"/>
        <v>2</v>
      </c>
      <c r="M1522" s="69">
        <f t="shared" si="118"/>
        <v>0.5</v>
      </c>
      <c r="N1522" s="45">
        <f t="shared" si="120"/>
        <v>0.5</v>
      </c>
    </row>
    <row r="1523" spans="1:14">
      <c r="A1523" s="44" t="s">
        <v>2425</v>
      </c>
      <c r="B1523" s="11"/>
      <c r="E1523" s="18">
        <v>1</v>
      </c>
      <c r="F1523" s="37">
        <v>0</v>
      </c>
      <c r="G1523" s="19"/>
      <c r="H1523" s="21"/>
      <c r="I1523" s="32"/>
      <c r="J1523" s="13">
        <f t="shared" si="116"/>
        <v>1</v>
      </c>
      <c r="K1523" s="6">
        <f t="shared" si="119"/>
        <v>1</v>
      </c>
      <c r="L1523" s="12">
        <f t="shared" si="117"/>
        <v>2</v>
      </c>
      <c r="M1523" s="69">
        <f t="shared" si="118"/>
        <v>0.5</v>
      </c>
      <c r="N1523" s="45">
        <f t="shared" si="120"/>
        <v>0.5</v>
      </c>
    </row>
    <row r="1524" spans="1:14">
      <c r="A1524" s="44" t="s">
        <v>2428</v>
      </c>
      <c r="B1524" s="11" t="s">
        <v>2429</v>
      </c>
      <c r="C1524" s="3" t="s">
        <v>2430</v>
      </c>
      <c r="E1524" s="18">
        <v>2</v>
      </c>
      <c r="F1524" s="37">
        <v>0</v>
      </c>
      <c r="G1524" s="19">
        <v>0</v>
      </c>
      <c r="H1524" s="21">
        <v>0</v>
      </c>
      <c r="I1524" s="32"/>
      <c r="J1524" s="13">
        <f t="shared" si="116"/>
        <v>2</v>
      </c>
      <c r="K1524" s="6">
        <f t="shared" si="119"/>
        <v>1</v>
      </c>
      <c r="L1524" s="12">
        <f t="shared" si="117"/>
        <v>4</v>
      </c>
      <c r="M1524" s="69">
        <f t="shared" si="118"/>
        <v>0.5</v>
      </c>
      <c r="N1524" s="45">
        <f t="shared" si="120"/>
        <v>0.25</v>
      </c>
    </row>
    <row r="1525" spans="1:14">
      <c r="A1525" s="44" t="s">
        <v>2431</v>
      </c>
      <c r="B1525" s="11"/>
      <c r="E1525" s="18">
        <v>1</v>
      </c>
      <c r="F1525" s="37">
        <v>0</v>
      </c>
      <c r="G1525" s="19"/>
      <c r="H1525" s="21"/>
      <c r="I1525" s="32"/>
      <c r="J1525" s="13">
        <f t="shared" si="116"/>
        <v>1</v>
      </c>
      <c r="K1525" s="6">
        <f t="shared" si="119"/>
        <v>1</v>
      </c>
      <c r="L1525" s="12">
        <f t="shared" si="117"/>
        <v>2</v>
      </c>
      <c r="M1525" s="69">
        <f t="shared" si="118"/>
        <v>0.5</v>
      </c>
      <c r="N1525" s="45">
        <f t="shared" si="120"/>
        <v>0.5</v>
      </c>
    </row>
    <row r="1526" spans="1:14">
      <c r="A1526" s="44" t="s">
        <v>2432</v>
      </c>
      <c r="B1526" s="11"/>
      <c r="E1526" s="18">
        <v>1</v>
      </c>
      <c r="F1526" s="37">
        <v>0</v>
      </c>
      <c r="G1526" s="19"/>
      <c r="H1526" s="21"/>
      <c r="I1526" s="32"/>
      <c r="J1526" s="13">
        <f t="shared" si="116"/>
        <v>1</v>
      </c>
      <c r="K1526" s="6">
        <f t="shared" si="119"/>
        <v>1</v>
      </c>
      <c r="L1526" s="12">
        <f t="shared" si="117"/>
        <v>2</v>
      </c>
      <c r="M1526" s="69">
        <f t="shared" si="118"/>
        <v>0.5</v>
      </c>
      <c r="N1526" s="45">
        <f t="shared" si="120"/>
        <v>0.5</v>
      </c>
    </row>
    <row r="1527" spans="1:14">
      <c r="A1527" s="44" t="s">
        <v>2438</v>
      </c>
      <c r="B1527" s="11"/>
      <c r="E1527" s="18">
        <v>1</v>
      </c>
      <c r="F1527" s="37">
        <v>0</v>
      </c>
      <c r="G1527" s="19"/>
      <c r="H1527" s="21"/>
      <c r="I1527" s="32"/>
      <c r="J1527" s="13">
        <f t="shared" si="116"/>
        <v>1</v>
      </c>
      <c r="K1527" s="6">
        <f t="shared" si="119"/>
        <v>1</v>
      </c>
      <c r="L1527" s="12">
        <f t="shared" si="117"/>
        <v>2</v>
      </c>
      <c r="M1527" s="69">
        <f t="shared" si="118"/>
        <v>0.5</v>
      </c>
      <c r="N1527" s="45">
        <f t="shared" si="120"/>
        <v>0.5</v>
      </c>
    </row>
    <row r="1528" spans="1:14">
      <c r="A1528" s="44" t="s">
        <v>4652</v>
      </c>
      <c r="B1528" s="10" t="s">
        <v>4653</v>
      </c>
      <c r="C1528" s="3" t="s">
        <v>5200</v>
      </c>
      <c r="E1528" s="18">
        <v>0</v>
      </c>
      <c r="F1528" s="37">
        <v>2</v>
      </c>
      <c r="G1528" s="19">
        <v>0</v>
      </c>
      <c r="H1528" s="21"/>
      <c r="I1528" s="32">
        <v>0</v>
      </c>
      <c r="J1528" s="13">
        <f t="shared" si="116"/>
        <v>2</v>
      </c>
      <c r="K1528" s="6">
        <f t="shared" si="119"/>
        <v>1</v>
      </c>
      <c r="L1528" s="12">
        <f t="shared" si="117"/>
        <v>4</v>
      </c>
      <c r="M1528" s="69">
        <f t="shared" si="118"/>
        <v>0.5</v>
      </c>
      <c r="N1528" s="45">
        <f t="shared" si="120"/>
        <v>0.25</v>
      </c>
    </row>
    <row r="1529" spans="1:14">
      <c r="A1529" s="44" t="s">
        <v>4680</v>
      </c>
      <c r="B1529" s="10" t="s">
        <v>4681</v>
      </c>
      <c r="C1529" s="3" t="s">
        <v>92</v>
      </c>
      <c r="E1529" s="18">
        <v>2</v>
      </c>
      <c r="F1529" s="37">
        <v>0</v>
      </c>
      <c r="G1529" s="19"/>
      <c r="H1529" s="21">
        <v>0</v>
      </c>
      <c r="I1529" s="32">
        <v>0</v>
      </c>
      <c r="J1529" s="13">
        <f t="shared" si="116"/>
        <v>2</v>
      </c>
      <c r="K1529" s="6">
        <f t="shared" si="119"/>
        <v>1</v>
      </c>
      <c r="L1529" s="12">
        <f t="shared" si="117"/>
        <v>4</v>
      </c>
      <c r="M1529" s="69">
        <f t="shared" si="118"/>
        <v>0.5</v>
      </c>
      <c r="N1529" s="45">
        <f t="shared" si="120"/>
        <v>0.25</v>
      </c>
    </row>
    <row r="1530" spans="1:14">
      <c r="A1530" s="44" t="s">
        <v>4687</v>
      </c>
      <c r="B1530" s="10"/>
      <c r="E1530" s="18">
        <v>0</v>
      </c>
      <c r="F1530" s="37">
        <v>2</v>
      </c>
      <c r="G1530" s="19"/>
      <c r="H1530" s="21">
        <v>0</v>
      </c>
      <c r="I1530" s="32">
        <v>0</v>
      </c>
      <c r="J1530" s="13">
        <f t="shared" si="116"/>
        <v>2</v>
      </c>
      <c r="K1530" s="6">
        <f t="shared" si="119"/>
        <v>1</v>
      </c>
      <c r="L1530" s="12">
        <f t="shared" si="117"/>
        <v>4</v>
      </c>
      <c r="M1530" s="69">
        <f t="shared" si="118"/>
        <v>0.5</v>
      </c>
      <c r="N1530" s="45">
        <f t="shared" si="120"/>
        <v>0.25</v>
      </c>
    </row>
    <row r="1531" spans="1:14">
      <c r="A1531" s="44" t="s">
        <v>4718</v>
      </c>
      <c r="B1531" s="11"/>
      <c r="E1531" s="18">
        <v>1</v>
      </c>
      <c r="F1531" s="37">
        <v>0</v>
      </c>
      <c r="G1531" s="19"/>
      <c r="H1531" s="21"/>
      <c r="I1531" s="32"/>
      <c r="J1531" s="13">
        <f t="shared" si="116"/>
        <v>1</v>
      </c>
      <c r="K1531" s="6">
        <f t="shared" si="119"/>
        <v>1</v>
      </c>
      <c r="L1531" s="12">
        <f t="shared" si="117"/>
        <v>2</v>
      </c>
      <c r="M1531" s="69">
        <f t="shared" si="118"/>
        <v>0.5</v>
      </c>
      <c r="N1531" s="45">
        <f t="shared" si="120"/>
        <v>0.5</v>
      </c>
    </row>
    <row r="1532" spans="1:14" s="4" customFormat="1">
      <c r="A1532" s="44" t="s">
        <v>4452</v>
      </c>
      <c r="B1532" s="10"/>
      <c r="C1532" s="3" t="s">
        <v>11</v>
      </c>
      <c r="D1532" s="6"/>
      <c r="E1532" s="18">
        <v>2</v>
      </c>
      <c r="F1532" s="37"/>
      <c r="G1532" s="19">
        <v>0</v>
      </c>
      <c r="H1532" s="21">
        <v>0</v>
      </c>
      <c r="I1532" s="32">
        <v>0</v>
      </c>
      <c r="J1532" s="13">
        <f t="shared" si="116"/>
        <v>2</v>
      </c>
      <c r="K1532" s="6">
        <f t="shared" si="119"/>
        <v>1</v>
      </c>
      <c r="L1532" s="12">
        <f t="shared" si="117"/>
        <v>4</v>
      </c>
      <c r="M1532" s="69">
        <f t="shared" si="118"/>
        <v>0.5</v>
      </c>
      <c r="N1532" s="45">
        <f t="shared" si="120"/>
        <v>0.25</v>
      </c>
    </row>
    <row r="1533" spans="1:14">
      <c r="A1533" s="44" t="s">
        <v>4453</v>
      </c>
      <c r="B1533" s="10"/>
      <c r="E1533" s="18">
        <v>1</v>
      </c>
      <c r="F1533" s="37">
        <v>1</v>
      </c>
      <c r="G1533" s="19"/>
      <c r="H1533" s="21">
        <v>0</v>
      </c>
      <c r="I1533" s="32">
        <v>0</v>
      </c>
      <c r="J1533" s="13">
        <f t="shared" si="116"/>
        <v>2</v>
      </c>
      <c r="K1533" s="6">
        <f t="shared" si="119"/>
        <v>2</v>
      </c>
      <c r="L1533" s="12">
        <f t="shared" si="117"/>
        <v>4</v>
      </c>
      <c r="M1533" s="69">
        <f t="shared" si="118"/>
        <v>0.5</v>
      </c>
      <c r="N1533" s="45">
        <f t="shared" si="120"/>
        <v>0.5</v>
      </c>
    </row>
    <row r="1534" spans="1:14">
      <c r="A1534" s="44" t="s">
        <v>4471</v>
      </c>
      <c r="B1534" s="11"/>
      <c r="E1534" s="18">
        <v>1</v>
      </c>
      <c r="F1534" s="37">
        <v>1</v>
      </c>
      <c r="G1534" s="19"/>
      <c r="H1534" s="21">
        <v>0</v>
      </c>
      <c r="I1534" s="32">
        <v>0</v>
      </c>
      <c r="J1534" s="13">
        <f t="shared" si="116"/>
        <v>2</v>
      </c>
      <c r="K1534" s="6">
        <f t="shared" si="119"/>
        <v>2</v>
      </c>
      <c r="L1534" s="12">
        <f t="shared" si="117"/>
        <v>4</v>
      </c>
      <c r="M1534" s="69">
        <f t="shared" si="118"/>
        <v>0.5</v>
      </c>
      <c r="N1534" s="45">
        <f t="shared" si="120"/>
        <v>0.5</v>
      </c>
    </row>
    <row r="1535" spans="1:14">
      <c r="A1535" s="44" t="s">
        <v>4481</v>
      </c>
      <c r="B1535" s="11"/>
      <c r="E1535" s="18">
        <v>1</v>
      </c>
      <c r="F1535" s="37">
        <v>1</v>
      </c>
      <c r="G1535" s="19"/>
      <c r="H1535" s="21">
        <v>0</v>
      </c>
      <c r="I1535" s="32">
        <v>0</v>
      </c>
      <c r="J1535" s="13">
        <f t="shared" si="116"/>
        <v>2</v>
      </c>
      <c r="K1535" s="6">
        <f t="shared" si="119"/>
        <v>2</v>
      </c>
      <c r="L1535" s="12">
        <f t="shared" si="117"/>
        <v>4</v>
      </c>
      <c r="M1535" s="69">
        <f t="shared" si="118"/>
        <v>0.5</v>
      </c>
      <c r="N1535" s="45">
        <f t="shared" si="120"/>
        <v>0.5</v>
      </c>
    </row>
    <row r="1536" spans="1:14">
      <c r="A1536" s="44" t="s">
        <v>4487</v>
      </c>
      <c r="B1536" s="11"/>
      <c r="E1536" s="18">
        <v>0</v>
      </c>
      <c r="F1536" s="37"/>
      <c r="G1536" s="19">
        <v>2</v>
      </c>
      <c r="H1536" s="21">
        <v>0</v>
      </c>
      <c r="I1536" s="32">
        <v>0</v>
      </c>
      <c r="J1536" s="13">
        <f t="shared" si="116"/>
        <v>2</v>
      </c>
      <c r="K1536" s="6">
        <f t="shared" si="119"/>
        <v>1</v>
      </c>
      <c r="L1536" s="12">
        <f t="shared" si="117"/>
        <v>4</v>
      </c>
      <c r="M1536" s="69">
        <f t="shared" si="118"/>
        <v>0.5</v>
      </c>
      <c r="N1536" s="45">
        <f t="shared" si="120"/>
        <v>0.25</v>
      </c>
    </row>
    <row r="1537" spans="1:14">
      <c r="A1537" s="44" t="s">
        <v>4513</v>
      </c>
      <c r="B1537" s="11"/>
      <c r="E1537" s="18">
        <v>0</v>
      </c>
      <c r="F1537" s="37"/>
      <c r="G1537" s="19">
        <v>1</v>
      </c>
      <c r="H1537" s="21"/>
      <c r="I1537" s="32"/>
      <c r="J1537" s="13">
        <f t="shared" si="116"/>
        <v>1</v>
      </c>
      <c r="K1537" s="6">
        <f t="shared" si="119"/>
        <v>1</v>
      </c>
      <c r="L1537" s="12">
        <f t="shared" si="117"/>
        <v>2</v>
      </c>
      <c r="M1537" s="69">
        <f t="shared" si="118"/>
        <v>0.5</v>
      </c>
      <c r="N1537" s="45">
        <f t="shared" si="120"/>
        <v>0.5</v>
      </c>
    </row>
    <row r="1538" spans="1:14">
      <c r="A1538" s="44" t="s">
        <v>4526</v>
      </c>
      <c r="B1538" s="11"/>
      <c r="E1538" s="18">
        <v>0</v>
      </c>
      <c r="F1538" s="37"/>
      <c r="G1538" s="19">
        <v>2</v>
      </c>
      <c r="H1538" s="21">
        <v>0</v>
      </c>
      <c r="I1538" s="32">
        <v>0</v>
      </c>
      <c r="J1538" s="13">
        <f t="shared" si="116"/>
        <v>2</v>
      </c>
      <c r="K1538" s="6">
        <f t="shared" si="119"/>
        <v>1</v>
      </c>
      <c r="L1538" s="12">
        <f t="shared" si="117"/>
        <v>4</v>
      </c>
      <c r="M1538" s="69">
        <f t="shared" si="118"/>
        <v>0.5</v>
      </c>
      <c r="N1538" s="45">
        <f t="shared" si="120"/>
        <v>0.25</v>
      </c>
    </row>
    <row r="1539" spans="1:14">
      <c r="A1539" s="44" t="s">
        <v>4527</v>
      </c>
      <c r="B1539" s="11"/>
      <c r="E1539" s="18">
        <v>0</v>
      </c>
      <c r="F1539" s="37">
        <v>2</v>
      </c>
      <c r="G1539" s="19"/>
      <c r="H1539" s="21">
        <v>0</v>
      </c>
      <c r="I1539" s="32">
        <v>0</v>
      </c>
      <c r="J1539" s="13">
        <f t="shared" si="116"/>
        <v>2</v>
      </c>
      <c r="K1539" s="6">
        <f t="shared" si="119"/>
        <v>1</v>
      </c>
      <c r="L1539" s="12">
        <f t="shared" si="117"/>
        <v>4</v>
      </c>
      <c r="M1539" s="69">
        <f t="shared" si="118"/>
        <v>0.5</v>
      </c>
      <c r="N1539" s="45">
        <f t="shared" si="120"/>
        <v>0.25</v>
      </c>
    </row>
    <row r="1540" spans="1:14">
      <c r="A1540" s="44" t="s">
        <v>4529</v>
      </c>
      <c r="B1540" s="11" t="s">
        <v>4530</v>
      </c>
      <c r="C1540" s="3" t="s">
        <v>5191</v>
      </c>
      <c r="E1540" s="18">
        <v>2</v>
      </c>
      <c r="F1540" s="37"/>
      <c r="G1540" s="19">
        <v>0</v>
      </c>
      <c r="H1540" s="21">
        <v>0</v>
      </c>
      <c r="I1540" s="32">
        <v>0</v>
      </c>
      <c r="J1540" s="13">
        <f t="shared" ref="J1540:J1603" si="121">SUM(E1540,F1540,G1540,H1540,I1540)</f>
        <v>2</v>
      </c>
      <c r="K1540" s="6">
        <f t="shared" si="119"/>
        <v>1</v>
      </c>
      <c r="L1540" s="12">
        <f t="shared" ref="L1540:L1603" si="122">COUNT(E1540:I1540)</f>
        <v>4</v>
      </c>
      <c r="M1540" s="69">
        <f t="shared" ref="M1540:M1603" si="123">J1540/L1540</f>
        <v>0.5</v>
      </c>
      <c r="N1540" s="45">
        <f t="shared" si="120"/>
        <v>0.25</v>
      </c>
    </row>
    <row r="1541" spans="1:14">
      <c r="A1541" s="44" t="s">
        <v>4534</v>
      </c>
      <c r="B1541" s="10" t="s">
        <v>4535</v>
      </c>
      <c r="E1541" s="18">
        <v>1</v>
      </c>
      <c r="F1541" s="37"/>
      <c r="G1541" s="19">
        <v>0</v>
      </c>
      <c r="H1541" s="21">
        <v>1</v>
      </c>
      <c r="I1541" s="32">
        <v>0</v>
      </c>
      <c r="J1541" s="13">
        <f t="shared" si="121"/>
        <v>2</v>
      </c>
      <c r="K1541" s="6">
        <f t="shared" ref="K1541:K1604" si="124">COUNTIF(E1541:I1541,"&gt;0")</f>
        <v>2</v>
      </c>
      <c r="L1541" s="12">
        <f t="shared" si="122"/>
        <v>4</v>
      </c>
      <c r="M1541" s="69">
        <f t="shared" si="123"/>
        <v>0.5</v>
      </c>
      <c r="N1541" s="45">
        <f t="shared" si="120"/>
        <v>0.5</v>
      </c>
    </row>
    <row r="1542" spans="1:14">
      <c r="A1542" s="44" t="s">
        <v>4537</v>
      </c>
      <c r="B1542" s="10" t="s">
        <v>4538</v>
      </c>
      <c r="C1542" s="3" t="s">
        <v>4539</v>
      </c>
      <c r="E1542" s="18">
        <v>2</v>
      </c>
      <c r="F1542" s="37"/>
      <c r="G1542" s="19">
        <v>0</v>
      </c>
      <c r="H1542" s="21">
        <v>0</v>
      </c>
      <c r="I1542" s="32">
        <v>0</v>
      </c>
      <c r="J1542" s="13">
        <f t="shared" si="121"/>
        <v>2</v>
      </c>
      <c r="K1542" s="6">
        <f t="shared" si="124"/>
        <v>1</v>
      </c>
      <c r="L1542" s="12">
        <f t="shared" si="122"/>
        <v>4</v>
      </c>
      <c r="M1542" s="69">
        <f t="shared" si="123"/>
        <v>0.5</v>
      </c>
      <c r="N1542" s="45">
        <f t="shared" si="120"/>
        <v>0.25</v>
      </c>
    </row>
    <row r="1543" spans="1:14">
      <c r="A1543" s="44" t="s">
        <v>4542</v>
      </c>
      <c r="B1543" s="10" t="s">
        <v>4543</v>
      </c>
      <c r="C1543" s="3" t="s">
        <v>5193</v>
      </c>
      <c r="E1543" s="18">
        <v>2</v>
      </c>
      <c r="F1543" s="37"/>
      <c r="G1543" s="19">
        <v>0</v>
      </c>
      <c r="H1543" s="21">
        <v>0</v>
      </c>
      <c r="I1543" s="32">
        <v>0</v>
      </c>
      <c r="J1543" s="13">
        <f t="shared" si="121"/>
        <v>2</v>
      </c>
      <c r="K1543" s="6">
        <f t="shared" si="124"/>
        <v>1</v>
      </c>
      <c r="L1543" s="12">
        <f t="shared" si="122"/>
        <v>4</v>
      </c>
      <c r="M1543" s="69">
        <f t="shared" si="123"/>
        <v>0.5</v>
      </c>
      <c r="N1543" s="45">
        <f t="shared" si="120"/>
        <v>0.25</v>
      </c>
    </row>
    <row r="1544" spans="1:14">
      <c r="A1544" s="44" t="s">
        <v>1848</v>
      </c>
      <c r="B1544" s="11"/>
      <c r="E1544" s="18">
        <v>0</v>
      </c>
      <c r="F1544" s="37">
        <v>2</v>
      </c>
      <c r="G1544" s="19">
        <v>0</v>
      </c>
      <c r="H1544" s="21">
        <v>0</v>
      </c>
      <c r="I1544" s="32"/>
      <c r="J1544" s="13">
        <f t="shared" si="121"/>
        <v>2</v>
      </c>
      <c r="K1544" s="6">
        <f t="shared" si="124"/>
        <v>1</v>
      </c>
      <c r="L1544" s="12">
        <f t="shared" si="122"/>
        <v>4</v>
      </c>
      <c r="M1544" s="69">
        <f t="shared" si="123"/>
        <v>0.5</v>
      </c>
      <c r="N1544" s="45">
        <f t="shared" si="120"/>
        <v>0.25</v>
      </c>
    </row>
    <row r="1545" spans="1:14">
      <c r="A1545" s="44" t="s">
        <v>4741</v>
      </c>
      <c r="B1545" s="10" t="s">
        <v>4742</v>
      </c>
      <c r="C1545" s="3" t="s">
        <v>5208</v>
      </c>
      <c r="E1545" s="18">
        <v>2</v>
      </c>
      <c r="F1545" s="37">
        <v>0</v>
      </c>
      <c r="G1545" s="19">
        <v>0</v>
      </c>
      <c r="H1545" s="21">
        <v>0</v>
      </c>
      <c r="I1545" s="32"/>
      <c r="J1545" s="13">
        <f t="shared" si="121"/>
        <v>2</v>
      </c>
      <c r="K1545" s="6">
        <f t="shared" si="124"/>
        <v>1</v>
      </c>
      <c r="L1545" s="12">
        <f t="shared" si="122"/>
        <v>4</v>
      </c>
      <c r="M1545" s="69">
        <f t="shared" si="123"/>
        <v>0.5</v>
      </c>
      <c r="N1545" s="45">
        <f t="shared" si="120"/>
        <v>0.25</v>
      </c>
    </row>
    <row r="1546" spans="1:14">
      <c r="A1546" s="46" t="s">
        <v>2096</v>
      </c>
      <c r="B1546" s="9" t="s">
        <v>2097</v>
      </c>
      <c r="C1546" s="3" t="s">
        <v>2098</v>
      </c>
      <c r="E1546" s="18">
        <v>2</v>
      </c>
      <c r="F1546" s="37">
        <v>0</v>
      </c>
      <c r="G1546" s="19">
        <v>0</v>
      </c>
      <c r="H1546" s="21"/>
      <c r="I1546" s="32">
        <v>0</v>
      </c>
      <c r="J1546" s="13">
        <f t="shared" si="121"/>
        <v>2</v>
      </c>
      <c r="K1546" s="6">
        <f t="shared" si="124"/>
        <v>1</v>
      </c>
      <c r="L1546" s="12">
        <f t="shared" si="122"/>
        <v>4</v>
      </c>
      <c r="M1546" s="69">
        <f t="shared" si="123"/>
        <v>0.5</v>
      </c>
      <c r="N1546" s="45">
        <f t="shared" si="120"/>
        <v>0.25</v>
      </c>
    </row>
    <row r="1547" spans="1:14">
      <c r="A1547" s="46" t="s">
        <v>2100</v>
      </c>
      <c r="B1547" s="9"/>
      <c r="C1547" s="3" t="s">
        <v>11</v>
      </c>
      <c r="E1547" s="18">
        <v>2</v>
      </c>
      <c r="F1547" s="37">
        <v>0</v>
      </c>
      <c r="G1547" s="19">
        <v>0</v>
      </c>
      <c r="H1547" s="21"/>
      <c r="I1547" s="32">
        <v>0</v>
      </c>
      <c r="J1547" s="13">
        <f t="shared" si="121"/>
        <v>2</v>
      </c>
      <c r="K1547" s="6">
        <f t="shared" si="124"/>
        <v>1</v>
      </c>
      <c r="L1547" s="12">
        <f t="shared" si="122"/>
        <v>4</v>
      </c>
      <c r="M1547" s="69">
        <f t="shared" si="123"/>
        <v>0.5</v>
      </c>
      <c r="N1547" s="45">
        <f t="shared" si="120"/>
        <v>0.25</v>
      </c>
    </row>
    <row r="1548" spans="1:14">
      <c r="A1548" s="44" t="s">
        <v>4853</v>
      </c>
      <c r="B1548" s="10" t="s">
        <v>4854</v>
      </c>
      <c r="E1548" s="18"/>
      <c r="F1548" s="37">
        <v>2</v>
      </c>
      <c r="G1548" s="19">
        <v>0</v>
      </c>
      <c r="H1548" s="21">
        <v>0</v>
      </c>
      <c r="I1548" s="32">
        <v>0</v>
      </c>
      <c r="J1548" s="13">
        <f t="shared" si="121"/>
        <v>2</v>
      </c>
      <c r="K1548" s="6">
        <f t="shared" si="124"/>
        <v>1</v>
      </c>
      <c r="L1548" s="12">
        <f t="shared" si="122"/>
        <v>4</v>
      </c>
      <c r="M1548" s="69">
        <f t="shared" si="123"/>
        <v>0.5</v>
      </c>
      <c r="N1548" s="45">
        <f t="shared" si="120"/>
        <v>0.25</v>
      </c>
    </row>
    <row r="1549" spans="1:14">
      <c r="A1549" s="46" t="s">
        <v>2113</v>
      </c>
      <c r="B1549" s="9"/>
      <c r="C1549" s="3" t="s">
        <v>11</v>
      </c>
      <c r="E1549" s="18">
        <v>2</v>
      </c>
      <c r="F1549" s="37">
        <v>0</v>
      </c>
      <c r="G1549" s="19">
        <v>0</v>
      </c>
      <c r="H1549" s="21"/>
      <c r="I1549" s="32">
        <v>0</v>
      </c>
      <c r="J1549" s="13">
        <f t="shared" si="121"/>
        <v>2</v>
      </c>
      <c r="K1549" s="6">
        <f t="shared" si="124"/>
        <v>1</v>
      </c>
      <c r="L1549" s="12">
        <f t="shared" si="122"/>
        <v>4</v>
      </c>
      <c r="M1549" s="69">
        <f t="shared" si="123"/>
        <v>0.5</v>
      </c>
      <c r="N1549" s="45">
        <f t="shared" si="120"/>
        <v>0.25</v>
      </c>
    </row>
    <row r="1550" spans="1:14">
      <c r="A1550" s="44" t="s">
        <v>4865</v>
      </c>
      <c r="B1550" s="10"/>
      <c r="C1550" s="3" t="s">
        <v>11</v>
      </c>
      <c r="E1550" s="18">
        <v>0</v>
      </c>
      <c r="F1550" s="37">
        <v>2</v>
      </c>
      <c r="G1550" s="19">
        <v>0</v>
      </c>
      <c r="H1550" s="21"/>
      <c r="I1550" s="32">
        <v>0</v>
      </c>
      <c r="J1550" s="13">
        <f t="shared" si="121"/>
        <v>2</v>
      </c>
      <c r="K1550" s="6">
        <f t="shared" si="124"/>
        <v>1</v>
      </c>
      <c r="L1550" s="12">
        <f t="shared" si="122"/>
        <v>4</v>
      </c>
      <c r="M1550" s="69">
        <f t="shared" si="123"/>
        <v>0.5</v>
      </c>
      <c r="N1550" s="45">
        <f t="shared" si="120"/>
        <v>0.25</v>
      </c>
    </row>
    <row r="1551" spans="1:14">
      <c r="A1551" s="44" t="s">
        <v>4876</v>
      </c>
      <c r="B1551" s="11"/>
      <c r="E1551" s="18">
        <v>1</v>
      </c>
      <c r="F1551" s="37">
        <v>0</v>
      </c>
      <c r="G1551" s="19"/>
      <c r="H1551" s="21"/>
      <c r="I1551" s="32"/>
      <c r="J1551" s="13">
        <f t="shared" si="121"/>
        <v>1</v>
      </c>
      <c r="K1551" s="6">
        <f t="shared" si="124"/>
        <v>1</v>
      </c>
      <c r="L1551" s="12">
        <f t="shared" si="122"/>
        <v>2</v>
      </c>
      <c r="M1551" s="69">
        <f t="shared" si="123"/>
        <v>0.5</v>
      </c>
      <c r="N1551" s="45">
        <f t="shared" si="120"/>
        <v>0.5</v>
      </c>
    </row>
    <row r="1552" spans="1:14">
      <c r="A1552" s="44" t="s">
        <v>4886</v>
      </c>
      <c r="B1552" s="10" t="s">
        <v>4887</v>
      </c>
      <c r="E1552" s="18">
        <v>1</v>
      </c>
      <c r="F1552" s="37">
        <v>0</v>
      </c>
      <c r="G1552" s="19"/>
      <c r="H1552" s="21"/>
      <c r="I1552" s="32"/>
      <c r="J1552" s="13">
        <f t="shared" si="121"/>
        <v>1</v>
      </c>
      <c r="K1552" s="6">
        <f t="shared" si="124"/>
        <v>1</v>
      </c>
      <c r="L1552" s="12">
        <f t="shared" si="122"/>
        <v>2</v>
      </c>
      <c r="M1552" s="69">
        <f t="shared" si="123"/>
        <v>0.5</v>
      </c>
      <c r="N1552" s="45">
        <f t="shared" si="120"/>
        <v>0.5</v>
      </c>
    </row>
    <row r="1553" spans="1:14">
      <c r="A1553" s="44" t="s">
        <v>4892</v>
      </c>
      <c r="B1553" s="10"/>
      <c r="E1553" s="18">
        <v>1</v>
      </c>
      <c r="F1553" s="37">
        <v>0</v>
      </c>
      <c r="G1553" s="19"/>
      <c r="H1553" s="21"/>
      <c r="I1553" s="32"/>
      <c r="J1553" s="13">
        <f t="shared" si="121"/>
        <v>1</v>
      </c>
      <c r="K1553" s="6">
        <f t="shared" si="124"/>
        <v>1</v>
      </c>
      <c r="L1553" s="12">
        <f t="shared" si="122"/>
        <v>2</v>
      </c>
      <c r="M1553" s="69">
        <f t="shared" si="123"/>
        <v>0.5</v>
      </c>
      <c r="N1553" s="45">
        <f t="shared" si="120"/>
        <v>0.5</v>
      </c>
    </row>
    <row r="1554" spans="1:14">
      <c r="A1554" s="44" t="s">
        <v>4903</v>
      </c>
      <c r="B1554" s="10" t="s">
        <v>4904</v>
      </c>
      <c r="E1554" s="18">
        <v>1</v>
      </c>
      <c r="F1554" s="37">
        <v>0</v>
      </c>
      <c r="G1554" s="19"/>
      <c r="H1554" s="21"/>
      <c r="I1554" s="32"/>
      <c r="J1554" s="13">
        <f t="shared" si="121"/>
        <v>1</v>
      </c>
      <c r="K1554" s="6">
        <f t="shared" si="124"/>
        <v>1</v>
      </c>
      <c r="L1554" s="12">
        <f t="shared" si="122"/>
        <v>2</v>
      </c>
      <c r="M1554" s="69">
        <f t="shared" si="123"/>
        <v>0.5</v>
      </c>
      <c r="N1554" s="45">
        <f t="shared" si="120"/>
        <v>0.5</v>
      </c>
    </row>
    <row r="1555" spans="1:14">
      <c r="A1555" s="44" t="s">
        <v>4919</v>
      </c>
      <c r="B1555" s="10"/>
      <c r="E1555" s="18">
        <v>1</v>
      </c>
      <c r="F1555" s="37">
        <v>0</v>
      </c>
      <c r="G1555" s="19"/>
      <c r="H1555" s="21"/>
      <c r="I1555" s="32"/>
      <c r="J1555" s="13">
        <f t="shared" si="121"/>
        <v>1</v>
      </c>
      <c r="K1555" s="6">
        <f t="shared" si="124"/>
        <v>1</v>
      </c>
      <c r="L1555" s="12">
        <f t="shared" si="122"/>
        <v>2</v>
      </c>
      <c r="M1555" s="69">
        <f t="shared" si="123"/>
        <v>0.5</v>
      </c>
      <c r="N1555" s="45">
        <f t="shared" si="120"/>
        <v>0.5</v>
      </c>
    </row>
    <row r="1556" spans="1:14">
      <c r="A1556" s="44" t="s">
        <v>2449</v>
      </c>
      <c r="B1556" s="11"/>
      <c r="E1556" s="18">
        <v>1</v>
      </c>
      <c r="F1556" s="37">
        <v>0</v>
      </c>
      <c r="G1556" s="19"/>
      <c r="H1556" s="21"/>
      <c r="I1556" s="32"/>
      <c r="J1556" s="13">
        <f t="shared" si="121"/>
        <v>1</v>
      </c>
      <c r="K1556" s="6">
        <f t="shared" si="124"/>
        <v>1</v>
      </c>
      <c r="L1556" s="12">
        <f t="shared" si="122"/>
        <v>2</v>
      </c>
      <c r="M1556" s="69">
        <f t="shared" si="123"/>
        <v>0.5</v>
      </c>
      <c r="N1556" s="45">
        <f t="shared" si="120"/>
        <v>0.5</v>
      </c>
    </row>
    <row r="1557" spans="1:14">
      <c r="A1557" s="44" t="s">
        <v>2472</v>
      </c>
      <c r="B1557" s="11"/>
      <c r="E1557" s="18">
        <v>1</v>
      </c>
      <c r="F1557" s="37"/>
      <c r="G1557" s="19">
        <v>0</v>
      </c>
      <c r="H1557" s="21"/>
      <c r="I1557" s="32"/>
      <c r="J1557" s="13">
        <f t="shared" si="121"/>
        <v>1</v>
      </c>
      <c r="K1557" s="6">
        <f t="shared" si="124"/>
        <v>1</v>
      </c>
      <c r="L1557" s="12">
        <f t="shared" si="122"/>
        <v>2</v>
      </c>
      <c r="M1557" s="69">
        <f t="shared" si="123"/>
        <v>0.5</v>
      </c>
      <c r="N1557" s="45">
        <f t="shared" si="120"/>
        <v>0.5</v>
      </c>
    </row>
    <row r="1558" spans="1:14">
      <c r="A1558" s="44" t="s">
        <v>1267</v>
      </c>
      <c r="B1558" s="8" t="s">
        <v>1268</v>
      </c>
      <c r="C1558" s="3" t="s">
        <v>1269</v>
      </c>
      <c r="E1558" s="18">
        <v>2</v>
      </c>
      <c r="F1558" s="37">
        <v>0</v>
      </c>
      <c r="G1558" s="19">
        <v>0</v>
      </c>
      <c r="H1558" s="21"/>
      <c r="I1558" s="32">
        <v>0</v>
      </c>
      <c r="J1558" s="13">
        <f t="shared" si="121"/>
        <v>2</v>
      </c>
      <c r="K1558" s="6">
        <f t="shared" si="124"/>
        <v>1</v>
      </c>
      <c r="L1558" s="12">
        <f t="shared" si="122"/>
        <v>4</v>
      </c>
      <c r="M1558" s="69">
        <f t="shared" si="123"/>
        <v>0.5</v>
      </c>
      <c r="N1558" s="45">
        <f t="shared" si="120"/>
        <v>0.25</v>
      </c>
    </row>
    <row r="1559" spans="1:14">
      <c r="A1559" s="44" t="s">
        <v>2725</v>
      </c>
      <c r="B1559" s="10" t="s">
        <v>2726</v>
      </c>
      <c r="E1559" s="18">
        <v>0</v>
      </c>
      <c r="F1559" s="37">
        <v>1</v>
      </c>
      <c r="G1559" s="19"/>
      <c r="H1559" s="21"/>
      <c r="I1559" s="32"/>
      <c r="J1559" s="13">
        <f t="shared" si="121"/>
        <v>1</v>
      </c>
      <c r="K1559" s="6">
        <f t="shared" si="124"/>
        <v>1</v>
      </c>
      <c r="L1559" s="12">
        <f t="shared" si="122"/>
        <v>2</v>
      </c>
      <c r="M1559" s="69">
        <f t="shared" si="123"/>
        <v>0.5</v>
      </c>
      <c r="N1559" s="45">
        <f t="shared" si="120"/>
        <v>0.5</v>
      </c>
    </row>
    <row r="1560" spans="1:14">
      <c r="A1560" s="44" t="s">
        <v>2727</v>
      </c>
      <c r="B1560" s="10" t="s">
        <v>2728</v>
      </c>
      <c r="E1560" s="18"/>
      <c r="F1560" s="37">
        <v>1</v>
      </c>
      <c r="G1560" s="19"/>
      <c r="H1560" s="21"/>
      <c r="I1560" s="32">
        <v>0</v>
      </c>
      <c r="J1560" s="13">
        <f t="shared" si="121"/>
        <v>1</v>
      </c>
      <c r="K1560" s="6">
        <f t="shared" si="124"/>
        <v>1</v>
      </c>
      <c r="L1560" s="12">
        <f t="shared" si="122"/>
        <v>2</v>
      </c>
      <c r="M1560" s="69">
        <f t="shared" si="123"/>
        <v>0.5</v>
      </c>
      <c r="N1560" s="45">
        <f t="shared" si="120"/>
        <v>0.5</v>
      </c>
    </row>
    <row r="1561" spans="1:14">
      <c r="A1561" s="44" t="s">
        <v>1924</v>
      </c>
      <c r="B1561" s="10" t="s">
        <v>1925</v>
      </c>
      <c r="E1561" s="18">
        <v>0</v>
      </c>
      <c r="F1561" s="37"/>
      <c r="G1561" s="19">
        <v>2</v>
      </c>
      <c r="H1561" s="21">
        <v>0</v>
      </c>
      <c r="I1561" s="32">
        <v>0</v>
      </c>
      <c r="J1561" s="13">
        <f t="shared" si="121"/>
        <v>2</v>
      </c>
      <c r="K1561" s="6">
        <f t="shared" si="124"/>
        <v>1</v>
      </c>
      <c r="L1561" s="12">
        <f t="shared" si="122"/>
        <v>4</v>
      </c>
      <c r="M1561" s="69">
        <f t="shared" si="123"/>
        <v>0.5</v>
      </c>
      <c r="N1561" s="45">
        <f t="shared" si="120"/>
        <v>0.25</v>
      </c>
    </row>
    <row r="1562" spans="1:14">
      <c r="A1562" s="44" t="s">
        <v>2729</v>
      </c>
      <c r="B1562" s="10" t="s">
        <v>2730</v>
      </c>
      <c r="E1562" s="18">
        <v>0</v>
      </c>
      <c r="F1562" s="37">
        <v>2</v>
      </c>
      <c r="G1562" s="19">
        <v>0</v>
      </c>
      <c r="H1562" s="21">
        <v>0</v>
      </c>
      <c r="I1562" s="32"/>
      <c r="J1562" s="13">
        <f t="shared" si="121"/>
        <v>2</v>
      </c>
      <c r="K1562" s="6">
        <f t="shared" si="124"/>
        <v>1</v>
      </c>
      <c r="L1562" s="12">
        <f t="shared" si="122"/>
        <v>4</v>
      </c>
      <c r="M1562" s="69">
        <f t="shared" si="123"/>
        <v>0.5</v>
      </c>
      <c r="N1562" s="45">
        <f t="shared" si="120"/>
        <v>0.25</v>
      </c>
    </row>
    <row r="1563" spans="1:14">
      <c r="A1563" s="44" t="s">
        <v>1928</v>
      </c>
      <c r="B1563" s="9"/>
      <c r="E1563" s="18">
        <v>0</v>
      </c>
      <c r="F1563" s="37">
        <v>0</v>
      </c>
      <c r="G1563" s="19">
        <v>2</v>
      </c>
      <c r="H1563" s="21"/>
      <c r="I1563" s="32">
        <v>0</v>
      </c>
      <c r="J1563" s="13">
        <f t="shared" si="121"/>
        <v>2</v>
      </c>
      <c r="K1563" s="6">
        <f t="shared" si="124"/>
        <v>1</v>
      </c>
      <c r="L1563" s="12">
        <f t="shared" si="122"/>
        <v>4</v>
      </c>
      <c r="M1563" s="69">
        <f t="shared" si="123"/>
        <v>0.5</v>
      </c>
      <c r="N1563" s="45">
        <f t="shared" si="120"/>
        <v>0.25</v>
      </c>
    </row>
    <row r="1564" spans="1:14">
      <c r="A1564" s="44" t="s">
        <v>4966</v>
      </c>
      <c r="B1564" s="11" t="s">
        <v>4967</v>
      </c>
      <c r="C1564" s="3" t="s">
        <v>5218</v>
      </c>
      <c r="E1564" s="18">
        <v>1</v>
      </c>
      <c r="F1564" s="37">
        <v>1</v>
      </c>
      <c r="G1564" s="19">
        <v>0</v>
      </c>
      <c r="H1564" s="21"/>
      <c r="I1564" s="32">
        <v>0</v>
      </c>
      <c r="J1564" s="13">
        <f t="shared" si="121"/>
        <v>2</v>
      </c>
      <c r="K1564" s="6">
        <f t="shared" si="124"/>
        <v>2</v>
      </c>
      <c r="L1564" s="12">
        <f t="shared" si="122"/>
        <v>4</v>
      </c>
      <c r="M1564" s="69">
        <f t="shared" si="123"/>
        <v>0.5</v>
      </c>
      <c r="N1564" s="45">
        <f t="shared" si="120"/>
        <v>0.5</v>
      </c>
    </row>
    <row r="1565" spans="1:14">
      <c r="A1565" s="44" t="s">
        <v>2736</v>
      </c>
      <c r="B1565" s="11"/>
      <c r="E1565" s="18">
        <v>1</v>
      </c>
      <c r="F1565" s="37">
        <v>0</v>
      </c>
      <c r="G1565" s="19"/>
      <c r="H1565" s="21"/>
      <c r="I1565" s="32"/>
      <c r="J1565" s="13">
        <f t="shared" si="121"/>
        <v>1</v>
      </c>
      <c r="K1565" s="6">
        <f t="shared" si="124"/>
        <v>1</v>
      </c>
      <c r="L1565" s="12">
        <f t="shared" si="122"/>
        <v>2</v>
      </c>
      <c r="M1565" s="69">
        <f t="shared" si="123"/>
        <v>0.5</v>
      </c>
      <c r="N1565" s="45">
        <f t="shared" si="120"/>
        <v>0.5</v>
      </c>
    </row>
    <row r="1566" spans="1:14">
      <c r="A1566" s="47" t="s">
        <v>4991</v>
      </c>
      <c r="B1566" s="11" t="s">
        <v>4992</v>
      </c>
      <c r="C1566" s="5" t="s">
        <v>92</v>
      </c>
      <c r="E1566" s="18">
        <v>0</v>
      </c>
      <c r="F1566" s="37">
        <v>0</v>
      </c>
      <c r="G1566" s="19">
        <v>0</v>
      </c>
      <c r="H1566" s="21"/>
      <c r="I1566" s="32">
        <v>2</v>
      </c>
      <c r="J1566" s="13">
        <f t="shared" si="121"/>
        <v>2</v>
      </c>
      <c r="K1566" s="6">
        <f t="shared" si="124"/>
        <v>1</v>
      </c>
      <c r="L1566" s="12">
        <f t="shared" si="122"/>
        <v>4</v>
      </c>
      <c r="M1566" s="69">
        <f t="shared" si="123"/>
        <v>0.5</v>
      </c>
      <c r="N1566" s="45">
        <f t="shared" si="120"/>
        <v>0.25</v>
      </c>
    </row>
    <row r="1567" spans="1:14">
      <c r="A1567" s="46" t="s">
        <v>1609</v>
      </c>
      <c r="B1567" s="9" t="s">
        <v>1610</v>
      </c>
      <c r="C1567" s="3" t="s">
        <v>92</v>
      </c>
      <c r="E1567" s="22">
        <v>2</v>
      </c>
      <c r="F1567" s="37">
        <v>0</v>
      </c>
      <c r="G1567" s="23">
        <v>0</v>
      </c>
      <c r="H1567" s="20"/>
      <c r="I1567" s="32">
        <v>0</v>
      </c>
      <c r="J1567" s="13">
        <f t="shared" si="121"/>
        <v>2</v>
      </c>
      <c r="K1567" s="6">
        <f t="shared" si="124"/>
        <v>1</v>
      </c>
      <c r="L1567" s="12">
        <f t="shared" si="122"/>
        <v>4</v>
      </c>
      <c r="M1567" s="69">
        <f t="shared" si="123"/>
        <v>0.5</v>
      </c>
      <c r="N1567" s="45">
        <f t="shared" si="120"/>
        <v>0.25</v>
      </c>
    </row>
    <row r="1568" spans="1:14">
      <c r="A1568" s="44" t="s">
        <v>1694</v>
      </c>
      <c r="B1568" s="1"/>
      <c r="E1568" s="18">
        <v>0</v>
      </c>
      <c r="F1568" s="37" t="s">
        <v>5276</v>
      </c>
      <c r="G1568" s="19"/>
      <c r="H1568" s="21"/>
      <c r="I1568" s="32">
        <v>1</v>
      </c>
      <c r="J1568" s="13">
        <f t="shared" si="121"/>
        <v>1</v>
      </c>
      <c r="K1568" s="6">
        <f t="shared" si="124"/>
        <v>1</v>
      </c>
      <c r="L1568" s="12">
        <f t="shared" si="122"/>
        <v>2</v>
      </c>
      <c r="M1568" s="69">
        <f t="shared" si="123"/>
        <v>0.5</v>
      </c>
      <c r="N1568" s="45">
        <f t="shared" si="120"/>
        <v>0.5</v>
      </c>
    </row>
    <row r="1569" spans="1:14">
      <c r="A1569" s="44" t="s">
        <v>1706</v>
      </c>
      <c r="B1569" s="1"/>
      <c r="E1569" s="18">
        <v>0</v>
      </c>
      <c r="F1569" s="37">
        <v>1</v>
      </c>
      <c r="G1569" s="19">
        <v>1</v>
      </c>
      <c r="H1569" s="21"/>
      <c r="I1569" s="32">
        <v>0</v>
      </c>
      <c r="J1569" s="13">
        <f t="shared" si="121"/>
        <v>2</v>
      </c>
      <c r="K1569" s="6">
        <f t="shared" si="124"/>
        <v>2</v>
      </c>
      <c r="L1569" s="12">
        <f t="shared" si="122"/>
        <v>4</v>
      </c>
      <c r="M1569" s="69">
        <f t="shared" si="123"/>
        <v>0.5</v>
      </c>
      <c r="N1569" s="45">
        <f t="shared" si="120"/>
        <v>0.5</v>
      </c>
    </row>
    <row r="1570" spans="1:14">
      <c r="A1570" s="44" t="s">
        <v>1727</v>
      </c>
      <c r="B1570" s="1"/>
      <c r="E1570" s="18">
        <v>0</v>
      </c>
      <c r="F1570" s="37"/>
      <c r="G1570" s="19">
        <v>2</v>
      </c>
      <c r="H1570" s="21">
        <v>0</v>
      </c>
      <c r="I1570" s="32">
        <v>0</v>
      </c>
      <c r="J1570" s="13">
        <f t="shared" si="121"/>
        <v>2</v>
      </c>
      <c r="K1570" s="6">
        <f t="shared" si="124"/>
        <v>1</v>
      </c>
      <c r="L1570" s="12">
        <f t="shared" si="122"/>
        <v>4</v>
      </c>
      <c r="M1570" s="69">
        <f t="shared" si="123"/>
        <v>0.5</v>
      </c>
      <c r="N1570" s="45">
        <f t="shared" si="120"/>
        <v>0.25</v>
      </c>
    </row>
    <row r="1571" spans="1:14">
      <c r="A1571" s="46" t="s">
        <v>1736</v>
      </c>
      <c r="B1571" s="1" t="s">
        <v>1737</v>
      </c>
      <c r="C1571" s="3" t="s">
        <v>1738</v>
      </c>
      <c r="E1571" s="18">
        <v>2</v>
      </c>
      <c r="F1571" s="37">
        <v>0</v>
      </c>
      <c r="G1571" s="19">
        <v>0</v>
      </c>
      <c r="H1571" s="21"/>
      <c r="I1571" s="32">
        <v>0</v>
      </c>
      <c r="J1571" s="13">
        <f t="shared" si="121"/>
        <v>2</v>
      </c>
      <c r="K1571" s="6">
        <f t="shared" si="124"/>
        <v>1</v>
      </c>
      <c r="L1571" s="12">
        <f t="shared" si="122"/>
        <v>4</v>
      </c>
      <c r="M1571" s="69">
        <f t="shared" si="123"/>
        <v>0.5</v>
      </c>
      <c r="N1571" s="45">
        <f t="shared" si="120"/>
        <v>0.25</v>
      </c>
    </row>
    <row r="1572" spans="1:14">
      <c r="A1572" s="44" t="s">
        <v>1755</v>
      </c>
      <c r="B1572" s="1"/>
      <c r="E1572" s="18">
        <v>0</v>
      </c>
      <c r="F1572" s="37">
        <v>1</v>
      </c>
      <c r="G1572" s="19"/>
      <c r="H1572" s="21"/>
      <c r="I1572" s="32"/>
      <c r="J1572" s="13">
        <f t="shared" si="121"/>
        <v>1</v>
      </c>
      <c r="K1572" s="6">
        <f t="shared" si="124"/>
        <v>1</v>
      </c>
      <c r="L1572" s="12">
        <f t="shared" si="122"/>
        <v>2</v>
      </c>
      <c r="M1572" s="69">
        <f t="shared" si="123"/>
        <v>0.5</v>
      </c>
      <c r="N1572" s="45">
        <f t="shared" ref="N1572:N1635" si="125">K1572/L1572</f>
        <v>0.5</v>
      </c>
    </row>
    <row r="1573" spans="1:14">
      <c r="A1573" s="44" t="s">
        <v>336</v>
      </c>
      <c r="B1573" s="8" t="s">
        <v>337</v>
      </c>
      <c r="E1573" s="18">
        <v>1</v>
      </c>
      <c r="F1573" s="37">
        <v>0</v>
      </c>
      <c r="G1573" s="19"/>
      <c r="H1573" s="20"/>
      <c r="I1573" s="32"/>
      <c r="J1573" s="13">
        <f t="shared" si="121"/>
        <v>1</v>
      </c>
      <c r="K1573" s="6">
        <f t="shared" si="124"/>
        <v>1</v>
      </c>
      <c r="L1573" s="12">
        <f t="shared" si="122"/>
        <v>2</v>
      </c>
      <c r="M1573" s="69">
        <f t="shared" si="123"/>
        <v>0.5</v>
      </c>
      <c r="N1573" s="45">
        <f t="shared" si="125"/>
        <v>0.5</v>
      </c>
    </row>
    <row r="1574" spans="1:14">
      <c r="A1574" s="44" t="s">
        <v>168</v>
      </c>
      <c r="B1574" s="1"/>
      <c r="E1574" s="18">
        <v>0</v>
      </c>
      <c r="F1574" s="37" t="s">
        <v>120</v>
      </c>
      <c r="G1574" s="19"/>
      <c r="H1574" s="20">
        <v>1</v>
      </c>
      <c r="I1574" s="32"/>
      <c r="J1574" s="13">
        <f t="shared" si="121"/>
        <v>1</v>
      </c>
      <c r="K1574" s="6">
        <f t="shared" si="124"/>
        <v>1</v>
      </c>
      <c r="L1574" s="12">
        <f t="shared" si="122"/>
        <v>2</v>
      </c>
      <c r="M1574" s="69">
        <f t="shared" si="123"/>
        <v>0.5</v>
      </c>
      <c r="N1574" s="45">
        <f t="shared" si="125"/>
        <v>0.5</v>
      </c>
    </row>
    <row r="1575" spans="1:14">
      <c r="A1575" s="44" t="s">
        <v>2174</v>
      </c>
      <c r="B1575" s="10" t="s">
        <v>2175</v>
      </c>
      <c r="E1575" s="18">
        <v>0</v>
      </c>
      <c r="F1575" s="37">
        <v>2</v>
      </c>
      <c r="G1575" s="19"/>
      <c r="H1575" s="21">
        <v>0</v>
      </c>
      <c r="I1575" s="32">
        <v>0</v>
      </c>
      <c r="J1575" s="13">
        <f t="shared" si="121"/>
        <v>2</v>
      </c>
      <c r="K1575" s="6">
        <f t="shared" si="124"/>
        <v>1</v>
      </c>
      <c r="L1575" s="12">
        <f t="shared" si="122"/>
        <v>4</v>
      </c>
      <c r="M1575" s="69">
        <f t="shared" si="123"/>
        <v>0.5</v>
      </c>
      <c r="N1575" s="45">
        <f t="shared" si="125"/>
        <v>0.25</v>
      </c>
    </row>
    <row r="1576" spans="1:14">
      <c r="A1576" s="44" t="s">
        <v>151</v>
      </c>
      <c r="B1576" s="10" t="s">
        <v>152</v>
      </c>
      <c r="E1576" s="18"/>
      <c r="F1576" s="37">
        <v>2</v>
      </c>
      <c r="G1576" s="19">
        <v>0</v>
      </c>
      <c r="H1576" s="20">
        <v>0</v>
      </c>
      <c r="I1576" s="32">
        <v>0</v>
      </c>
      <c r="J1576" s="13">
        <f t="shared" si="121"/>
        <v>2</v>
      </c>
      <c r="K1576" s="6">
        <f t="shared" si="124"/>
        <v>1</v>
      </c>
      <c r="L1576" s="12">
        <f t="shared" si="122"/>
        <v>4</v>
      </c>
      <c r="M1576" s="69">
        <f t="shared" si="123"/>
        <v>0.5</v>
      </c>
      <c r="N1576" s="45">
        <f t="shared" si="125"/>
        <v>0.25</v>
      </c>
    </row>
    <row r="1577" spans="1:14">
      <c r="A1577" s="44" t="s">
        <v>138</v>
      </c>
      <c r="B1577" s="1"/>
      <c r="C1577" s="3" t="s">
        <v>60</v>
      </c>
      <c r="D1577" s="6">
        <v>2</v>
      </c>
      <c r="E1577" s="18">
        <v>0</v>
      </c>
      <c r="F1577" s="37">
        <v>0</v>
      </c>
      <c r="G1577" s="19">
        <v>2</v>
      </c>
      <c r="H1577" s="20"/>
      <c r="I1577" s="32">
        <v>0</v>
      </c>
      <c r="J1577" s="13">
        <f t="shared" si="121"/>
        <v>2</v>
      </c>
      <c r="K1577" s="6">
        <f t="shared" si="124"/>
        <v>1</v>
      </c>
      <c r="L1577" s="12">
        <f t="shared" si="122"/>
        <v>4</v>
      </c>
      <c r="M1577" s="69">
        <f t="shared" si="123"/>
        <v>0.5</v>
      </c>
      <c r="N1577" s="45">
        <f t="shared" si="125"/>
        <v>0.25</v>
      </c>
    </row>
    <row r="1578" spans="1:14">
      <c r="A1578" s="44" t="s">
        <v>113</v>
      </c>
      <c r="B1578" s="11"/>
      <c r="E1578" s="18">
        <v>0</v>
      </c>
      <c r="F1578" s="37"/>
      <c r="G1578" s="19">
        <v>2</v>
      </c>
      <c r="H1578" s="20">
        <v>0</v>
      </c>
      <c r="I1578" s="32">
        <v>0</v>
      </c>
      <c r="J1578" s="13">
        <f t="shared" si="121"/>
        <v>2</v>
      </c>
      <c r="K1578" s="6">
        <f t="shared" si="124"/>
        <v>1</v>
      </c>
      <c r="L1578" s="12">
        <f t="shared" si="122"/>
        <v>4</v>
      </c>
      <c r="M1578" s="69">
        <f t="shared" si="123"/>
        <v>0.5</v>
      </c>
      <c r="N1578" s="45">
        <f t="shared" si="125"/>
        <v>0.25</v>
      </c>
    </row>
    <row r="1579" spans="1:14">
      <c r="A1579" s="46" t="s">
        <v>107</v>
      </c>
      <c r="B1579" s="1"/>
      <c r="C1579" s="3" t="s">
        <v>11</v>
      </c>
      <c r="E1579" s="18">
        <v>0</v>
      </c>
      <c r="F1579" s="37">
        <v>0</v>
      </c>
      <c r="G1579" s="19">
        <v>2</v>
      </c>
      <c r="H1579" s="21"/>
      <c r="I1579" s="32">
        <v>0</v>
      </c>
      <c r="J1579" s="13">
        <f t="shared" si="121"/>
        <v>2</v>
      </c>
      <c r="K1579" s="6">
        <f t="shared" si="124"/>
        <v>1</v>
      </c>
      <c r="L1579" s="12">
        <f t="shared" si="122"/>
        <v>4</v>
      </c>
      <c r="M1579" s="69">
        <f t="shared" si="123"/>
        <v>0.5</v>
      </c>
      <c r="N1579" s="45">
        <f t="shared" si="125"/>
        <v>0.25</v>
      </c>
    </row>
    <row r="1580" spans="1:14">
      <c r="A1580" s="44" t="s">
        <v>88</v>
      </c>
      <c r="B1580" s="10" t="s">
        <v>89</v>
      </c>
      <c r="E1580" s="18">
        <v>0</v>
      </c>
      <c r="F1580" s="37">
        <v>2</v>
      </c>
      <c r="G1580" s="19"/>
      <c r="H1580" s="20">
        <v>0</v>
      </c>
      <c r="I1580" s="32">
        <v>0</v>
      </c>
      <c r="J1580" s="13">
        <f t="shared" si="121"/>
        <v>2</v>
      </c>
      <c r="K1580" s="6">
        <f t="shared" si="124"/>
        <v>1</v>
      </c>
      <c r="L1580" s="12">
        <f t="shared" si="122"/>
        <v>4</v>
      </c>
      <c r="M1580" s="69">
        <f t="shared" si="123"/>
        <v>0.5</v>
      </c>
      <c r="N1580" s="45">
        <f t="shared" si="125"/>
        <v>0.25</v>
      </c>
    </row>
    <row r="1581" spans="1:14">
      <c r="A1581" s="44" t="s">
        <v>2324</v>
      </c>
      <c r="B1581" s="10"/>
      <c r="E1581" s="22">
        <v>0</v>
      </c>
      <c r="F1581" s="37">
        <v>2</v>
      </c>
      <c r="G1581" s="23"/>
      <c r="H1581" s="20">
        <v>0</v>
      </c>
      <c r="I1581" s="32">
        <v>0</v>
      </c>
      <c r="J1581" s="13">
        <f t="shared" si="121"/>
        <v>2</v>
      </c>
      <c r="K1581" s="6">
        <f t="shared" si="124"/>
        <v>1</v>
      </c>
      <c r="L1581" s="12">
        <f t="shared" si="122"/>
        <v>4</v>
      </c>
      <c r="M1581" s="69">
        <f t="shared" si="123"/>
        <v>0.5</v>
      </c>
      <c r="N1581" s="45">
        <f t="shared" si="125"/>
        <v>0.25</v>
      </c>
    </row>
    <row r="1582" spans="1:14">
      <c r="A1582" s="47" t="s">
        <v>1994</v>
      </c>
      <c r="B1582" s="9"/>
      <c r="C1582" s="5" t="s">
        <v>11</v>
      </c>
      <c r="E1582" s="18">
        <v>0</v>
      </c>
      <c r="F1582" s="37">
        <v>0</v>
      </c>
      <c r="G1582" s="19"/>
      <c r="H1582" s="21">
        <v>0</v>
      </c>
      <c r="I1582" s="32">
        <v>2</v>
      </c>
      <c r="J1582" s="13">
        <f t="shared" si="121"/>
        <v>2</v>
      </c>
      <c r="K1582" s="6">
        <f t="shared" si="124"/>
        <v>1</v>
      </c>
      <c r="L1582" s="12">
        <f t="shared" si="122"/>
        <v>4</v>
      </c>
      <c r="M1582" s="69">
        <f t="shared" si="123"/>
        <v>0.5</v>
      </c>
      <c r="N1582" s="45">
        <f t="shared" si="125"/>
        <v>0.25</v>
      </c>
    </row>
    <row r="1583" spans="1:14">
      <c r="A1583" s="46" t="s">
        <v>2046</v>
      </c>
      <c r="B1583" s="9" t="s">
        <v>2047</v>
      </c>
      <c r="C1583" s="3" t="s">
        <v>2048</v>
      </c>
      <c r="E1583" s="18">
        <v>2</v>
      </c>
      <c r="F1583" s="37">
        <v>0</v>
      </c>
      <c r="G1583" s="19"/>
      <c r="H1583" s="21">
        <v>0</v>
      </c>
      <c r="I1583" s="32">
        <v>0</v>
      </c>
      <c r="J1583" s="13">
        <f t="shared" si="121"/>
        <v>2</v>
      </c>
      <c r="K1583" s="6">
        <f t="shared" si="124"/>
        <v>1</v>
      </c>
      <c r="L1583" s="12">
        <f t="shared" si="122"/>
        <v>4</v>
      </c>
      <c r="M1583" s="69">
        <f t="shared" si="123"/>
        <v>0.5</v>
      </c>
      <c r="N1583" s="45">
        <f t="shared" si="125"/>
        <v>0.25</v>
      </c>
    </row>
    <row r="1584" spans="1:14">
      <c r="A1584" s="44" t="s">
        <v>1859</v>
      </c>
      <c r="B1584" s="10"/>
      <c r="C1584" s="3" t="s">
        <v>60</v>
      </c>
      <c r="E1584" s="18">
        <v>0</v>
      </c>
      <c r="F1584" s="37">
        <v>0</v>
      </c>
      <c r="G1584" s="19">
        <v>2</v>
      </c>
      <c r="H1584" s="21"/>
      <c r="I1584" s="32">
        <v>0</v>
      </c>
      <c r="J1584" s="13">
        <f t="shared" si="121"/>
        <v>2</v>
      </c>
      <c r="K1584" s="6">
        <f t="shared" si="124"/>
        <v>1</v>
      </c>
      <c r="L1584" s="12">
        <f t="shared" si="122"/>
        <v>4</v>
      </c>
      <c r="M1584" s="69">
        <f t="shared" si="123"/>
        <v>0.5</v>
      </c>
      <c r="N1584" s="45">
        <f t="shared" si="125"/>
        <v>0.25</v>
      </c>
    </row>
    <row r="1585" spans="1:14">
      <c r="A1585" s="44" t="s">
        <v>1864</v>
      </c>
      <c r="B1585" s="10" t="s">
        <v>1865</v>
      </c>
      <c r="C1585" s="3" t="s">
        <v>1866</v>
      </c>
      <c r="E1585" s="18">
        <v>0</v>
      </c>
      <c r="F1585" s="37">
        <v>0</v>
      </c>
      <c r="G1585" s="19">
        <v>2</v>
      </c>
      <c r="H1585" s="21"/>
      <c r="I1585" s="32">
        <v>0</v>
      </c>
      <c r="J1585" s="13">
        <f t="shared" si="121"/>
        <v>2</v>
      </c>
      <c r="K1585" s="6">
        <f t="shared" si="124"/>
        <v>1</v>
      </c>
      <c r="L1585" s="12">
        <f t="shared" si="122"/>
        <v>4</v>
      </c>
      <c r="M1585" s="69">
        <f t="shared" si="123"/>
        <v>0.5</v>
      </c>
      <c r="N1585" s="45">
        <f t="shared" si="125"/>
        <v>0.25</v>
      </c>
    </row>
    <row r="1586" spans="1:14">
      <c r="A1586" s="44" t="s">
        <v>3363</v>
      </c>
      <c r="B1586" s="10" t="s">
        <v>3364</v>
      </c>
      <c r="E1586" s="18">
        <v>0</v>
      </c>
      <c r="F1586" s="37">
        <v>2</v>
      </c>
      <c r="G1586" s="19">
        <v>0</v>
      </c>
      <c r="H1586" s="21"/>
      <c r="I1586" s="32">
        <v>0</v>
      </c>
      <c r="J1586" s="13">
        <f t="shared" si="121"/>
        <v>2</v>
      </c>
      <c r="K1586" s="6">
        <f t="shared" si="124"/>
        <v>1</v>
      </c>
      <c r="L1586" s="12">
        <f t="shared" si="122"/>
        <v>4</v>
      </c>
      <c r="M1586" s="69">
        <f t="shared" si="123"/>
        <v>0.5</v>
      </c>
      <c r="N1586" s="45">
        <f t="shared" si="125"/>
        <v>0.25</v>
      </c>
    </row>
    <row r="1587" spans="1:14">
      <c r="A1587" s="44" t="s">
        <v>3368</v>
      </c>
      <c r="B1587" s="10"/>
      <c r="E1587" s="18">
        <v>0</v>
      </c>
      <c r="F1587" s="37">
        <v>2</v>
      </c>
      <c r="G1587" s="19">
        <v>0</v>
      </c>
      <c r="H1587" s="21"/>
      <c r="I1587" s="32">
        <v>0</v>
      </c>
      <c r="J1587" s="13">
        <f t="shared" si="121"/>
        <v>2</v>
      </c>
      <c r="K1587" s="6">
        <f t="shared" si="124"/>
        <v>1</v>
      </c>
      <c r="L1587" s="12">
        <f t="shared" si="122"/>
        <v>4</v>
      </c>
      <c r="M1587" s="69">
        <f t="shared" si="123"/>
        <v>0.5</v>
      </c>
      <c r="N1587" s="45">
        <f t="shared" si="125"/>
        <v>0.25</v>
      </c>
    </row>
    <row r="1588" spans="1:14">
      <c r="A1588" s="44" t="s">
        <v>2848</v>
      </c>
      <c r="B1588" s="11"/>
      <c r="E1588" s="22">
        <v>1</v>
      </c>
      <c r="F1588" s="37">
        <v>0</v>
      </c>
      <c r="G1588" s="23"/>
      <c r="H1588" s="20"/>
      <c r="I1588" s="32"/>
      <c r="J1588" s="13">
        <f t="shared" si="121"/>
        <v>1</v>
      </c>
      <c r="K1588" s="6">
        <f t="shared" si="124"/>
        <v>1</v>
      </c>
      <c r="L1588" s="12">
        <f t="shared" si="122"/>
        <v>2</v>
      </c>
      <c r="M1588" s="69">
        <f t="shared" si="123"/>
        <v>0.5</v>
      </c>
      <c r="N1588" s="45">
        <f t="shared" si="125"/>
        <v>0.5</v>
      </c>
    </row>
    <row r="1589" spans="1:14">
      <c r="A1589" s="46" t="s">
        <v>2140</v>
      </c>
      <c r="B1589" s="9" t="s">
        <v>2141</v>
      </c>
      <c r="C1589" s="3" t="s">
        <v>2142</v>
      </c>
      <c r="E1589" s="18">
        <v>2</v>
      </c>
      <c r="F1589" s="37">
        <v>0</v>
      </c>
      <c r="G1589" s="19">
        <v>0</v>
      </c>
      <c r="H1589" s="21"/>
      <c r="I1589" s="32">
        <v>0</v>
      </c>
      <c r="J1589" s="13">
        <f t="shared" si="121"/>
        <v>2</v>
      </c>
      <c r="K1589" s="6">
        <f t="shared" si="124"/>
        <v>1</v>
      </c>
      <c r="L1589" s="12">
        <f t="shared" si="122"/>
        <v>4</v>
      </c>
      <c r="M1589" s="69">
        <f t="shared" si="123"/>
        <v>0.5</v>
      </c>
      <c r="N1589" s="45">
        <f t="shared" si="125"/>
        <v>0.25</v>
      </c>
    </row>
    <row r="1590" spans="1:14">
      <c r="A1590" s="47" t="s">
        <v>2870</v>
      </c>
      <c r="B1590" s="10" t="s">
        <v>2871</v>
      </c>
      <c r="C1590" s="3" t="s">
        <v>2872</v>
      </c>
      <c r="E1590" s="22">
        <v>0</v>
      </c>
      <c r="F1590" s="37">
        <v>0</v>
      </c>
      <c r="G1590" s="23"/>
      <c r="H1590" s="20">
        <v>0</v>
      </c>
      <c r="I1590" s="32">
        <v>2</v>
      </c>
      <c r="J1590" s="13">
        <f t="shared" si="121"/>
        <v>2</v>
      </c>
      <c r="K1590" s="6">
        <f t="shared" si="124"/>
        <v>1</v>
      </c>
      <c r="L1590" s="12">
        <f t="shared" si="122"/>
        <v>4</v>
      </c>
      <c r="M1590" s="69">
        <f t="shared" si="123"/>
        <v>0.5</v>
      </c>
      <c r="N1590" s="45">
        <f t="shared" si="125"/>
        <v>0.25</v>
      </c>
    </row>
    <row r="1591" spans="1:14">
      <c r="A1591" s="46" t="s">
        <v>2147</v>
      </c>
      <c r="B1591" s="9"/>
      <c r="C1591" s="3" t="s">
        <v>11</v>
      </c>
      <c r="E1591" s="18">
        <v>2</v>
      </c>
      <c r="F1591" s="37">
        <v>0</v>
      </c>
      <c r="G1591" s="19">
        <v>0</v>
      </c>
      <c r="H1591" s="21"/>
      <c r="I1591" s="32">
        <v>0</v>
      </c>
      <c r="J1591" s="13">
        <f t="shared" si="121"/>
        <v>2</v>
      </c>
      <c r="K1591" s="6">
        <f t="shared" si="124"/>
        <v>1</v>
      </c>
      <c r="L1591" s="12">
        <f t="shared" si="122"/>
        <v>4</v>
      </c>
      <c r="M1591" s="69">
        <f t="shared" si="123"/>
        <v>0.5</v>
      </c>
      <c r="N1591" s="45">
        <f t="shared" si="125"/>
        <v>0.25</v>
      </c>
    </row>
    <row r="1592" spans="1:14">
      <c r="A1592" s="46" t="s">
        <v>2153</v>
      </c>
      <c r="B1592" s="9" t="s">
        <v>2154</v>
      </c>
      <c r="C1592" s="3" t="s">
        <v>2155</v>
      </c>
      <c r="E1592" s="18">
        <v>1</v>
      </c>
      <c r="F1592" s="37">
        <v>0</v>
      </c>
      <c r="G1592" s="19">
        <v>1</v>
      </c>
      <c r="H1592" s="21"/>
      <c r="I1592" s="32">
        <v>0</v>
      </c>
      <c r="J1592" s="13">
        <f t="shared" si="121"/>
        <v>2</v>
      </c>
      <c r="K1592" s="6">
        <f t="shared" si="124"/>
        <v>2</v>
      </c>
      <c r="L1592" s="12">
        <f t="shared" si="122"/>
        <v>4</v>
      </c>
      <c r="M1592" s="69">
        <f t="shared" si="123"/>
        <v>0.5</v>
      </c>
      <c r="N1592" s="45">
        <f t="shared" si="125"/>
        <v>0.5</v>
      </c>
    </row>
    <row r="1593" spans="1:14">
      <c r="A1593" s="46" t="s">
        <v>2166</v>
      </c>
      <c r="B1593" s="9"/>
      <c r="C1593" s="3" t="s">
        <v>60</v>
      </c>
      <c r="E1593" s="18">
        <v>2</v>
      </c>
      <c r="F1593" s="37">
        <v>0</v>
      </c>
      <c r="G1593" s="19"/>
      <c r="H1593" s="21">
        <v>0</v>
      </c>
      <c r="I1593" s="32">
        <v>0</v>
      </c>
      <c r="J1593" s="13">
        <f t="shared" si="121"/>
        <v>2</v>
      </c>
      <c r="K1593" s="6">
        <f t="shared" si="124"/>
        <v>1</v>
      </c>
      <c r="L1593" s="12">
        <f t="shared" si="122"/>
        <v>4</v>
      </c>
      <c r="M1593" s="69">
        <f t="shared" si="123"/>
        <v>0.5</v>
      </c>
      <c r="N1593" s="45">
        <f t="shared" si="125"/>
        <v>0.25</v>
      </c>
    </row>
    <row r="1594" spans="1:14">
      <c r="A1594" s="44" t="s">
        <v>2939</v>
      </c>
      <c r="B1594" s="10" t="s">
        <v>2940</v>
      </c>
      <c r="E1594" s="18"/>
      <c r="F1594" s="37">
        <v>0</v>
      </c>
      <c r="G1594" s="19">
        <v>0</v>
      </c>
      <c r="H1594" s="21">
        <v>2</v>
      </c>
      <c r="I1594" s="32">
        <v>0</v>
      </c>
      <c r="J1594" s="13">
        <f t="shared" si="121"/>
        <v>2</v>
      </c>
      <c r="K1594" s="6">
        <f t="shared" si="124"/>
        <v>1</v>
      </c>
      <c r="L1594" s="12">
        <f t="shared" si="122"/>
        <v>4</v>
      </c>
      <c r="M1594" s="69">
        <f t="shared" si="123"/>
        <v>0.5</v>
      </c>
      <c r="N1594" s="45">
        <f t="shared" si="125"/>
        <v>0.25</v>
      </c>
    </row>
    <row r="1595" spans="1:14">
      <c r="A1595" s="44" t="s">
        <v>2956</v>
      </c>
      <c r="B1595" s="10"/>
      <c r="E1595" s="18">
        <v>0</v>
      </c>
      <c r="F1595" s="37">
        <v>1</v>
      </c>
      <c r="G1595" s="19"/>
      <c r="H1595" s="21"/>
      <c r="I1595" s="32"/>
      <c r="J1595" s="13">
        <f t="shared" si="121"/>
        <v>1</v>
      </c>
      <c r="K1595" s="6">
        <f t="shared" si="124"/>
        <v>1</v>
      </c>
      <c r="L1595" s="12">
        <f t="shared" si="122"/>
        <v>2</v>
      </c>
      <c r="M1595" s="69">
        <f t="shared" si="123"/>
        <v>0.5</v>
      </c>
      <c r="N1595" s="45">
        <f t="shared" si="125"/>
        <v>0.5</v>
      </c>
    </row>
    <row r="1596" spans="1:14">
      <c r="A1596" s="44" t="s">
        <v>2491</v>
      </c>
      <c r="B1596" s="11" t="s">
        <v>2492</v>
      </c>
      <c r="C1596" s="3" t="s">
        <v>2493</v>
      </c>
      <c r="E1596" s="18">
        <v>0</v>
      </c>
      <c r="F1596" s="37" t="s">
        <v>120</v>
      </c>
      <c r="G1596" s="19">
        <v>2</v>
      </c>
      <c r="H1596" s="21">
        <v>0</v>
      </c>
      <c r="I1596" s="32">
        <v>0</v>
      </c>
      <c r="J1596" s="13">
        <f t="shared" si="121"/>
        <v>2</v>
      </c>
      <c r="K1596" s="6">
        <f t="shared" si="124"/>
        <v>1</v>
      </c>
      <c r="L1596" s="12">
        <f t="shared" si="122"/>
        <v>4</v>
      </c>
      <c r="M1596" s="69">
        <f t="shared" si="123"/>
        <v>0.5</v>
      </c>
      <c r="N1596" s="45">
        <f t="shared" si="125"/>
        <v>0.25</v>
      </c>
    </row>
    <row r="1597" spans="1:14">
      <c r="A1597" s="44" t="s">
        <v>2517</v>
      </c>
      <c r="B1597" s="11"/>
      <c r="E1597" s="18">
        <v>1</v>
      </c>
      <c r="F1597" s="37">
        <v>1</v>
      </c>
      <c r="G1597" s="19"/>
      <c r="H1597" s="21">
        <v>0</v>
      </c>
      <c r="I1597" s="32">
        <v>0</v>
      </c>
      <c r="J1597" s="13">
        <f t="shared" si="121"/>
        <v>2</v>
      </c>
      <c r="K1597" s="6">
        <f t="shared" si="124"/>
        <v>2</v>
      </c>
      <c r="L1597" s="12">
        <f t="shared" si="122"/>
        <v>4</v>
      </c>
      <c r="M1597" s="69">
        <f t="shared" si="123"/>
        <v>0.5</v>
      </c>
      <c r="N1597" s="45">
        <f t="shared" si="125"/>
        <v>0.5</v>
      </c>
    </row>
    <row r="1598" spans="1:14">
      <c r="A1598" s="44" t="s">
        <v>2527</v>
      </c>
      <c r="B1598" s="11"/>
      <c r="E1598" s="18">
        <v>1</v>
      </c>
      <c r="F1598" s="37">
        <v>1</v>
      </c>
      <c r="G1598" s="19"/>
      <c r="H1598" s="21">
        <v>0</v>
      </c>
      <c r="I1598" s="32">
        <v>0</v>
      </c>
      <c r="J1598" s="13">
        <f t="shared" si="121"/>
        <v>2</v>
      </c>
      <c r="K1598" s="6">
        <f t="shared" si="124"/>
        <v>2</v>
      </c>
      <c r="L1598" s="12">
        <f t="shared" si="122"/>
        <v>4</v>
      </c>
      <c r="M1598" s="69">
        <f t="shared" si="123"/>
        <v>0.5</v>
      </c>
      <c r="N1598" s="45">
        <f t="shared" si="125"/>
        <v>0.5</v>
      </c>
    </row>
    <row r="1599" spans="1:14">
      <c r="A1599" s="44" t="s">
        <v>379</v>
      </c>
      <c r="B1599" s="1" t="s">
        <v>380</v>
      </c>
      <c r="C1599" s="3" t="s">
        <v>381</v>
      </c>
      <c r="E1599" s="18">
        <v>0</v>
      </c>
      <c r="F1599" s="37"/>
      <c r="G1599" s="19">
        <v>1</v>
      </c>
      <c r="H1599" s="20">
        <v>1</v>
      </c>
      <c r="I1599" s="32">
        <v>0</v>
      </c>
      <c r="J1599" s="13">
        <f t="shared" si="121"/>
        <v>2</v>
      </c>
      <c r="K1599" s="6">
        <f t="shared" si="124"/>
        <v>2</v>
      </c>
      <c r="L1599" s="12">
        <f t="shared" si="122"/>
        <v>4</v>
      </c>
      <c r="M1599" s="69">
        <f t="shared" si="123"/>
        <v>0.5</v>
      </c>
      <c r="N1599" s="45">
        <f t="shared" si="125"/>
        <v>0.5</v>
      </c>
    </row>
    <row r="1600" spans="1:14">
      <c r="A1600" s="44" t="s">
        <v>389</v>
      </c>
      <c r="B1600" s="1"/>
      <c r="E1600" s="18">
        <v>0</v>
      </c>
      <c r="F1600" s="37"/>
      <c r="G1600" s="19">
        <v>2</v>
      </c>
      <c r="H1600" s="20">
        <v>0</v>
      </c>
      <c r="I1600" s="32">
        <v>0</v>
      </c>
      <c r="J1600" s="13">
        <f t="shared" si="121"/>
        <v>2</v>
      </c>
      <c r="K1600" s="6">
        <f t="shared" si="124"/>
        <v>1</v>
      </c>
      <c r="L1600" s="12">
        <f t="shared" si="122"/>
        <v>4</v>
      </c>
      <c r="M1600" s="69">
        <f t="shared" si="123"/>
        <v>0.5</v>
      </c>
      <c r="N1600" s="45">
        <f t="shared" si="125"/>
        <v>0.25</v>
      </c>
    </row>
    <row r="1601" spans="1:14">
      <c r="A1601" s="44" t="s">
        <v>2740</v>
      </c>
      <c r="B1601" s="10" t="s">
        <v>2741</v>
      </c>
      <c r="E1601" s="18">
        <v>0</v>
      </c>
      <c r="F1601" s="37">
        <v>0</v>
      </c>
      <c r="G1601" s="19"/>
      <c r="H1601" s="21">
        <v>2</v>
      </c>
      <c r="I1601" s="32">
        <v>0</v>
      </c>
      <c r="J1601" s="13">
        <f t="shared" si="121"/>
        <v>2</v>
      </c>
      <c r="K1601" s="6">
        <f t="shared" si="124"/>
        <v>1</v>
      </c>
      <c r="L1601" s="12">
        <f t="shared" si="122"/>
        <v>4</v>
      </c>
      <c r="M1601" s="69">
        <f t="shared" si="123"/>
        <v>0.5</v>
      </c>
      <c r="N1601" s="45">
        <f t="shared" si="125"/>
        <v>0.25</v>
      </c>
    </row>
    <row r="1602" spans="1:14">
      <c r="A1602" s="44" t="s">
        <v>2743</v>
      </c>
      <c r="B1602" s="10"/>
      <c r="E1602" s="18">
        <v>0</v>
      </c>
      <c r="F1602" s="37">
        <v>1</v>
      </c>
      <c r="G1602" s="19"/>
      <c r="H1602" s="21"/>
      <c r="I1602" s="32"/>
      <c r="J1602" s="13">
        <f t="shared" si="121"/>
        <v>1</v>
      </c>
      <c r="K1602" s="6">
        <f t="shared" si="124"/>
        <v>1</v>
      </c>
      <c r="L1602" s="12">
        <f t="shared" si="122"/>
        <v>2</v>
      </c>
      <c r="M1602" s="69">
        <f t="shared" si="123"/>
        <v>0.5</v>
      </c>
      <c r="N1602" s="45">
        <f t="shared" si="125"/>
        <v>0.5</v>
      </c>
    </row>
    <row r="1603" spans="1:14">
      <c r="A1603" s="44" t="s">
        <v>3402</v>
      </c>
      <c r="B1603" s="11"/>
      <c r="E1603" s="22">
        <v>0</v>
      </c>
      <c r="F1603" s="37">
        <v>2</v>
      </c>
      <c r="G1603" s="23">
        <v>0</v>
      </c>
      <c r="H1603" s="20"/>
      <c r="I1603" s="32">
        <v>0</v>
      </c>
      <c r="J1603" s="13">
        <f t="shared" si="121"/>
        <v>2</v>
      </c>
      <c r="K1603" s="6">
        <f t="shared" si="124"/>
        <v>1</v>
      </c>
      <c r="L1603" s="12">
        <f t="shared" si="122"/>
        <v>4</v>
      </c>
      <c r="M1603" s="69">
        <f t="shared" si="123"/>
        <v>0.5</v>
      </c>
      <c r="N1603" s="45">
        <f t="shared" si="125"/>
        <v>0.25</v>
      </c>
    </row>
    <row r="1604" spans="1:14">
      <c r="A1604" s="44" t="s">
        <v>3422</v>
      </c>
      <c r="B1604" s="11"/>
      <c r="E1604" s="18">
        <v>1</v>
      </c>
      <c r="F1604" s="37"/>
      <c r="G1604" s="19"/>
      <c r="H1604" s="21"/>
      <c r="I1604" s="32">
        <v>0</v>
      </c>
      <c r="J1604" s="13">
        <f t="shared" ref="J1604:J1667" si="126">SUM(E1604,F1604,G1604,H1604,I1604)</f>
        <v>1</v>
      </c>
      <c r="K1604" s="6">
        <f t="shared" si="124"/>
        <v>1</v>
      </c>
      <c r="L1604" s="12">
        <f t="shared" ref="L1604:L1667" si="127">COUNT(E1604:I1604)</f>
        <v>2</v>
      </c>
      <c r="M1604" s="69">
        <f t="shared" ref="M1604:M1667" si="128">J1604/L1604</f>
        <v>0.5</v>
      </c>
      <c r="N1604" s="45">
        <f t="shared" si="125"/>
        <v>0.5</v>
      </c>
    </row>
    <row r="1605" spans="1:14">
      <c r="A1605" s="44" t="s">
        <v>3427</v>
      </c>
      <c r="B1605" s="11" t="s">
        <v>3428</v>
      </c>
      <c r="E1605" s="18">
        <v>1</v>
      </c>
      <c r="F1605" s="37"/>
      <c r="G1605" s="19"/>
      <c r="H1605" s="21"/>
      <c r="I1605" s="32">
        <v>0</v>
      </c>
      <c r="J1605" s="13">
        <f t="shared" si="126"/>
        <v>1</v>
      </c>
      <c r="K1605" s="6">
        <f t="shared" ref="K1605:K1668" si="129">COUNTIF(E1605:I1605,"&gt;0")</f>
        <v>1</v>
      </c>
      <c r="L1605" s="12">
        <f t="shared" si="127"/>
        <v>2</v>
      </c>
      <c r="M1605" s="69">
        <f t="shared" si="128"/>
        <v>0.5</v>
      </c>
      <c r="N1605" s="45">
        <f t="shared" si="125"/>
        <v>0.5</v>
      </c>
    </row>
    <row r="1606" spans="1:14">
      <c r="A1606" s="44" t="s">
        <v>3433</v>
      </c>
      <c r="B1606" s="11" t="s">
        <v>3434</v>
      </c>
      <c r="C1606" s="3" t="s">
        <v>3435</v>
      </c>
      <c r="E1606" s="18">
        <v>2</v>
      </c>
      <c r="F1606" s="37">
        <v>0</v>
      </c>
      <c r="G1606" s="19">
        <v>0</v>
      </c>
      <c r="H1606" s="21"/>
      <c r="I1606" s="32">
        <v>0</v>
      </c>
      <c r="J1606" s="13">
        <f t="shared" si="126"/>
        <v>2</v>
      </c>
      <c r="K1606" s="6">
        <f t="shared" si="129"/>
        <v>1</v>
      </c>
      <c r="L1606" s="12">
        <f t="shared" si="127"/>
        <v>4</v>
      </c>
      <c r="M1606" s="69">
        <f t="shared" si="128"/>
        <v>0.5</v>
      </c>
      <c r="N1606" s="45">
        <f t="shared" si="125"/>
        <v>0.25</v>
      </c>
    </row>
    <row r="1607" spans="1:14">
      <c r="A1607" s="44" t="s">
        <v>3437</v>
      </c>
      <c r="B1607" s="11"/>
      <c r="C1607" s="3" t="s">
        <v>60</v>
      </c>
      <c r="E1607" s="18">
        <v>0</v>
      </c>
      <c r="F1607" s="37"/>
      <c r="G1607" s="19">
        <v>0</v>
      </c>
      <c r="H1607" s="21">
        <v>2</v>
      </c>
      <c r="I1607" s="32">
        <v>0</v>
      </c>
      <c r="J1607" s="13">
        <f t="shared" si="126"/>
        <v>2</v>
      </c>
      <c r="K1607" s="6">
        <f t="shared" si="129"/>
        <v>1</v>
      </c>
      <c r="L1607" s="12">
        <f t="shared" si="127"/>
        <v>4</v>
      </c>
      <c r="M1607" s="69">
        <f t="shared" si="128"/>
        <v>0.5</v>
      </c>
      <c r="N1607" s="45">
        <f t="shared" si="125"/>
        <v>0.25</v>
      </c>
    </row>
    <row r="1608" spans="1:14">
      <c r="A1608" s="44" t="s">
        <v>3464</v>
      </c>
      <c r="B1608" s="10" t="s">
        <v>3465</v>
      </c>
      <c r="C1608" s="3" t="s">
        <v>5143</v>
      </c>
      <c r="E1608" s="18">
        <v>1</v>
      </c>
      <c r="F1608" s="37">
        <v>0</v>
      </c>
      <c r="G1608" s="19">
        <v>0</v>
      </c>
      <c r="H1608" s="21"/>
      <c r="I1608" s="32">
        <v>1</v>
      </c>
      <c r="J1608" s="13">
        <f t="shared" si="126"/>
        <v>2</v>
      </c>
      <c r="K1608" s="6">
        <f t="shared" si="129"/>
        <v>2</v>
      </c>
      <c r="L1608" s="12">
        <f t="shared" si="127"/>
        <v>4</v>
      </c>
      <c r="M1608" s="69">
        <f t="shared" si="128"/>
        <v>0.5</v>
      </c>
      <c r="N1608" s="45">
        <f t="shared" si="125"/>
        <v>0.5</v>
      </c>
    </row>
    <row r="1609" spans="1:14">
      <c r="A1609" s="44" t="s">
        <v>3466</v>
      </c>
      <c r="B1609" s="10" t="s">
        <v>3467</v>
      </c>
      <c r="E1609" s="18">
        <v>1</v>
      </c>
      <c r="F1609" s="37"/>
      <c r="G1609" s="19">
        <v>0</v>
      </c>
      <c r="H1609" s="21"/>
      <c r="I1609" s="32"/>
      <c r="J1609" s="13">
        <f t="shared" si="126"/>
        <v>1</v>
      </c>
      <c r="K1609" s="6">
        <f t="shared" si="129"/>
        <v>1</v>
      </c>
      <c r="L1609" s="12">
        <f t="shared" si="127"/>
        <v>2</v>
      </c>
      <c r="M1609" s="69">
        <f t="shared" si="128"/>
        <v>0.5</v>
      </c>
      <c r="N1609" s="45">
        <f t="shared" si="125"/>
        <v>0.5</v>
      </c>
    </row>
    <row r="1610" spans="1:14">
      <c r="A1610" s="44" t="s">
        <v>3475</v>
      </c>
      <c r="B1610" s="10"/>
      <c r="C1610" s="3" t="s">
        <v>3476</v>
      </c>
      <c r="E1610" s="18"/>
      <c r="F1610" s="37">
        <v>0</v>
      </c>
      <c r="G1610" s="19">
        <v>0</v>
      </c>
      <c r="H1610" s="21">
        <v>2</v>
      </c>
      <c r="I1610" s="32">
        <v>0</v>
      </c>
      <c r="J1610" s="13">
        <f t="shared" si="126"/>
        <v>2</v>
      </c>
      <c r="K1610" s="6">
        <f t="shared" si="129"/>
        <v>1</v>
      </c>
      <c r="L1610" s="12">
        <f t="shared" si="127"/>
        <v>4</v>
      </c>
      <c r="M1610" s="69">
        <f t="shared" si="128"/>
        <v>0.5</v>
      </c>
      <c r="N1610" s="45">
        <f t="shared" si="125"/>
        <v>0.25</v>
      </c>
    </row>
    <row r="1611" spans="1:14">
      <c r="A1611" s="44" t="s">
        <v>3498</v>
      </c>
      <c r="B1611" s="10"/>
      <c r="E1611" s="18">
        <v>1</v>
      </c>
      <c r="F1611" s="37">
        <v>0</v>
      </c>
      <c r="G1611" s="19"/>
      <c r="H1611" s="21"/>
      <c r="I1611" s="32"/>
      <c r="J1611" s="13">
        <f t="shared" si="126"/>
        <v>1</v>
      </c>
      <c r="K1611" s="6">
        <f t="shared" si="129"/>
        <v>1</v>
      </c>
      <c r="L1611" s="12">
        <f t="shared" si="127"/>
        <v>2</v>
      </c>
      <c r="M1611" s="69">
        <f t="shared" si="128"/>
        <v>0.5</v>
      </c>
      <c r="N1611" s="45">
        <f t="shared" si="125"/>
        <v>0.5</v>
      </c>
    </row>
    <row r="1612" spans="1:14">
      <c r="A1612" s="44" t="s">
        <v>3499</v>
      </c>
      <c r="B1612" s="10"/>
      <c r="C1612" s="3" t="s">
        <v>11</v>
      </c>
      <c r="E1612" s="18">
        <v>2</v>
      </c>
      <c r="F1612" s="37">
        <v>0</v>
      </c>
      <c r="G1612" s="19">
        <v>0</v>
      </c>
      <c r="H1612" s="21"/>
      <c r="I1612" s="32">
        <v>0</v>
      </c>
      <c r="J1612" s="13">
        <f t="shared" si="126"/>
        <v>2</v>
      </c>
      <c r="K1612" s="6">
        <f t="shared" si="129"/>
        <v>1</v>
      </c>
      <c r="L1612" s="12">
        <f t="shared" si="127"/>
        <v>4</v>
      </c>
      <c r="M1612" s="69">
        <f t="shared" si="128"/>
        <v>0.5</v>
      </c>
      <c r="N1612" s="45">
        <f t="shared" si="125"/>
        <v>0.25</v>
      </c>
    </row>
    <row r="1613" spans="1:14">
      <c r="A1613" s="44" t="s">
        <v>3510</v>
      </c>
      <c r="B1613" s="11"/>
      <c r="E1613" s="18">
        <v>1</v>
      </c>
      <c r="F1613" s="37"/>
      <c r="G1613" s="19"/>
      <c r="H1613" s="21"/>
      <c r="I1613" s="32">
        <v>0</v>
      </c>
      <c r="J1613" s="13">
        <f t="shared" si="126"/>
        <v>1</v>
      </c>
      <c r="K1613" s="6">
        <f t="shared" si="129"/>
        <v>1</v>
      </c>
      <c r="L1613" s="12">
        <f t="shared" si="127"/>
        <v>2</v>
      </c>
      <c r="M1613" s="69">
        <f t="shared" si="128"/>
        <v>0.5</v>
      </c>
      <c r="N1613" s="45">
        <f t="shared" si="125"/>
        <v>0.5</v>
      </c>
    </row>
    <row r="1614" spans="1:14" s="4" customFormat="1">
      <c r="A1614" s="44" t="s">
        <v>2960</v>
      </c>
      <c r="B1614" s="10" t="s">
        <v>2961</v>
      </c>
      <c r="C1614" s="3" t="s">
        <v>2962</v>
      </c>
      <c r="D1614" s="6"/>
      <c r="E1614" s="18">
        <v>1</v>
      </c>
      <c r="F1614" s="37">
        <v>1</v>
      </c>
      <c r="G1614" s="19">
        <v>0</v>
      </c>
      <c r="H1614" s="21"/>
      <c r="I1614" s="32">
        <v>0</v>
      </c>
      <c r="J1614" s="13">
        <f t="shared" si="126"/>
        <v>2</v>
      </c>
      <c r="K1614" s="6">
        <f t="shared" si="129"/>
        <v>2</v>
      </c>
      <c r="L1614" s="12">
        <f t="shared" si="127"/>
        <v>4</v>
      </c>
      <c r="M1614" s="69">
        <f t="shared" si="128"/>
        <v>0.5</v>
      </c>
      <c r="N1614" s="45">
        <f t="shared" si="125"/>
        <v>0.5</v>
      </c>
    </row>
    <row r="1615" spans="1:14" s="4" customFormat="1">
      <c r="A1615" s="44" t="s">
        <v>2963</v>
      </c>
      <c r="B1615" s="10"/>
      <c r="C1615" s="3"/>
      <c r="D1615" s="6"/>
      <c r="E1615" s="18">
        <v>0</v>
      </c>
      <c r="F1615" s="37"/>
      <c r="G1615" s="19">
        <v>2</v>
      </c>
      <c r="H1615" s="21">
        <v>0</v>
      </c>
      <c r="I1615" s="32">
        <v>0</v>
      </c>
      <c r="J1615" s="13">
        <f t="shared" si="126"/>
        <v>2</v>
      </c>
      <c r="K1615" s="6">
        <f t="shared" si="129"/>
        <v>1</v>
      </c>
      <c r="L1615" s="12">
        <f t="shared" si="127"/>
        <v>4</v>
      </c>
      <c r="M1615" s="69">
        <f t="shared" si="128"/>
        <v>0.5</v>
      </c>
      <c r="N1615" s="45">
        <f t="shared" si="125"/>
        <v>0.25</v>
      </c>
    </row>
    <row r="1616" spans="1:14">
      <c r="A1616" s="44" t="s">
        <v>2964</v>
      </c>
      <c r="B1616" s="10" t="s">
        <v>2965</v>
      </c>
      <c r="C1616" s="3" t="s">
        <v>29</v>
      </c>
      <c r="E1616" s="18">
        <v>0</v>
      </c>
      <c r="F1616" s="37">
        <v>0</v>
      </c>
      <c r="G1616" s="19">
        <v>2</v>
      </c>
      <c r="H1616" s="21"/>
      <c r="I1616" s="32">
        <v>0</v>
      </c>
      <c r="J1616" s="13">
        <f t="shared" si="126"/>
        <v>2</v>
      </c>
      <c r="K1616" s="6">
        <f t="shared" si="129"/>
        <v>1</v>
      </c>
      <c r="L1616" s="12">
        <f t="shared" si="127"/>
        <v>4</v>
      </c>
      <c r="M1616" s="69">
        <f t="shared" si="128"/>
        <v>0.5</v>
      </c>
      <c r="N1616" s="45">
        <f t="shared" si="125"/>
        <v>0.25</v>
      </c>
    </row>
    <row r="1617" spans="1:14">
      <c r="A1617" s="44" t="s">
        <v>2966</v>
      </c>
      <c r="B1617" s="10" t="s">
        <v>2967</v>
      </c>
      <c r="C1617" s="3" t="s">
        <v>2968</v>
      </c>
      <c r="E1617" s="18">
        <v>2</v>
      </c>
      <c r="F1617" s="37">
        <v>0</v>
      </c>
      <c r="G1617" s="19">
        <v>0</v>
      </c>
      <c r="H1617" s="21">
        <v>0</v>
      </c>
      <c r="I1617" s="32"/>
      <c r="J1617" s="13">
        <f t="shared" si="126"/>
        <v>2</v>
      </c>
      <c r="K1617" s="6">
        <f t="shared" si="129"/>
        <v>1</v>
      </c>
      <c r="L1617" s="12">
        <f t="shared" si="127"/>
        <v>4</v>
      </c>
      <c r="M1617" s="69">
        <f t="shared" si="128"/>
        <v>0.5</v>
      </c>
      <c r="N1617" s="45">
        <f t="shared" si="125"/>
        <v>0.25</v>
      </c>
    </row>
    <row r="1618" spans="1:14">
      <c r="A1618" s="44" t="s">
        <v>2971</v>
      </c>
      <c r="B1618" s="10"/>
      <c r="E1618" s="18">
        <v>0</v>
      </c>
      <c r="F1618" s="37">
        <v>1</v>
      </c>
      <c r="G1618" s="19"/>
      <c r="H1618" s="21"/>
      <c r="I1618" s="32"/>
      <c r="J1618" s="13">
        <f t="shared" si="126"/>
        <v>1</v>
      </c>
      <c r="K1618" s="6">
        <f t="shared" si="129"/>
        <v>1</v>
      </c>
      <c r="L1618" s="12">
        <f t="shared" si="127"/>
        <v>2</v>
      </c>
      <c r="M1618" s="69">
        <f t="shared" si="128"/>
        <v>0.5</v>
      </c>
      <c r="N1618" s="45">
        <f t="shared" si="125"/>
        <v>0.5</v>
      </c>
    </row>
    <row r="1619" spans="1:14">
      <c r="A1619" s="44" t="s">
        <v>2993</v>
      </c>
      <c r="B1619" s="10" t="s">
        <v>2994</v>
      </c>
      <c r="C1619" s="3" t="s">
        <v>2995</v>
      </c>
      <c r="E1619" s="18">
        <v>2</v>
      </c>
      <c r="F1619" s="37">
        <v>0</v>
      </c>
      <c r="G1619" s="19">
        <v>0</v>
      </c>
      <c r="H1619" s="21"/>
      <c r="I1619" s="32">
        <v>0</v>
      </c>
      <c r="J1619" s="13">
        <f t="shared" si="126"/>
        <v>2</v>
      </c>
      <c r="K1619" s="6">
        <f t="shared" si="129"/>
        <v>1</v>
      </c>
      <c r="L1619" s="12">
        <f t="shared" si="127"/>
        <v>4</v>
      </c>
      <c r="M1619" s="69">
        <f t="shared" si="128"/>
        <v>0.5</v>
      </c>
      <c r="N1619" s="45">
        <f t="shared" si="125"/>
        <v>0.25</v>
      </c>
    </row>
    <row r="1620" spans="1:14">
      <c r="A1620" s="44" t="s">
        <v>3004</v>
      </c>
      <c r="B1620" s="10"/>
      <c r="E1620" s="18">
        <v>1</v>
      </c>
      <c r="F1620" s="37">
        <v>1</v>
      </c>
      <c r="G1620" s="19"/>
      <c r="H1620" s="21">
        <v>0</v>
      </c>
      <c r="I1620" s="32">
        <v>0</v>
      </c>
      <c r="J1620" s="13">
        <f t="shared" si="126"/>
        <v>2</v>
      </c>
      <c r="K1620" s="6">
        <f t="shared" si="129"/>
        <v>2</v>
      </c>
      <c r="L1620" s="12">
        <f t="shared" si="127"/>
        <v>4</v>
      </c>
      <c r="M1620" s="69">
        <f t="shared" si="128"/>
        <v>0.5</v>
      </c>
      <c r="N1620" s="45">
        <f t="shared" si="125"/>
        <v>0.5</v>
      </c>
    </row>
    <row r="1621" spans="1:14">
      <c r="A1621" s="44" t="s">
        <v>3040</v>
      </c>
      <c r="B1621" s="11"/>
      <c r="E1621" s="18">
        <v>1</v>
      </c>
      <c r="F1621" s="37"/>
      <c r="G1621" s="19"/>
      <c r="H1621" s="21"/>
      <c r="I1621" s="32">
        <v>0</v>
      </c>
      <c r="J1621" s="13">
        <f t="shared" si="126"/>
        <v>1</v>
      </c>
      <c r="K1621" s="6">
        <f t="shared" si="129"/>
        <v>1</v>
      </c>
      <c r="L1621" s="12">
        <f t="shared" si="127"/>
        <v>2</v>
      </c>
      <c r="M1621" s="69">
        <f t="shared" si="128"/>
        <v>0.5</v>
      </c>
      <c r="N1621" s="45">
        <f t="shared" si="125"/>
        <v>0.5</v>
      </c>
    </row>
    <row r="1622" spans="1:14">
      <c r="A1622" s="44" t="s">
        <v>3131</v>
      </c>
      <c r="B1622" s="10" t="s">
        <v>3132</v>
      </c>
      <c r="E1622" s="18"/>
      <c r="F1622" s="37">
        <v>0</v>
      </c>
      <c r="G1622" s="19"/>
      <c r="H1622" s="21"/>
      <c r="I1622" s="32">
        <v>1</v>
      </c>
      <c r="J1622" s="13">
        <f t="shared" si="126"/>
        <v>1</v>
      </c>
      <c r="K1622" s="6">
        <f t="shared" si="129"/>
        <v>1</v>
      </c>
      <c r="L1622" s="12">
        <f t="shared" si="127"/>
        <v>2</v>
      </c>
      <c r="M1622" s="69">
        <f t="shared" si="128"/>
        <v>0.5</v>
      </c>
      <c r="N1622" s="45">
        <f t="shared" si="125"/>
        <v>0.5</v>
      </c>
    </row>
    <row r="1623" spans="1:14">
      <c r="A1623" s="44" t="s">
        <v>2540</v>
      </c>
      <c r="B1623" s="11" t="s">
        <v>2541</v>
      </c>
      <c r="C1623" s="3" t="s">
        <v>2542</v>
      </c>
      <c r="E1623" s="18">
        <v>2</v>
      </c>
      <c r="F1623" s="37"/>
      <c r="G1623" s="19">
        <v>0</v>
      </c>
      <c r="H1623" s="21">
        <v>0</v>
      </c>
      <c r="I1623" s="32">
        <v>0</v>
      </c>
      <c r="J1623" s="13">
        <f t="shared" si="126"/>
        <v>2</v>
      </c>
      <c r="K1623" s="6">
        <f t="shared" si="129"/>
        <v>1</v>
      </c>
      <c r="L1623" s="12">
        <f t="shared" si="127"/>
        <v>4</v>
      </c>
      <c r="M1623" s="69">
        <f t="shared" si="128"/>
        <v>0.5</v>
      </c>
      <c r="N1623" s="45">
        <f t="shared" si="125"/>
        <v>0.25</v>
      </c>
    </row>
    <row r="1624" spans="1:14">
      <c r="A1624" s="44" t="s">
        <v>2547</v>
      </c>
      <c r="B1624" s="11"/>
      <c r="E1624" s="18">
        <v>1</v>
      </c>
      <c r="F1624" s="37">
        <v>1</v>
      </c>
      <c r="G1624" s="19"/>
      <c r="H1624" s="21">
        <v>0</v>
      </c>
      <c r="I1624" s="32">
        <v>0</v>
      </c>
      <c r="J1624" s="13">
        <f t="shared" si="126"/>
        <v>2</v>
      </c>
      <c r="K1624" s="6">
        <f t="shared" si="129"/>
        <v>2</v>
      </c>
      <c r="L1624" s="12">
        <f t="shared" si="127"/>
        <v>4</v>
      </c>
      <c r="M1624" s="69">
        <f t="shared" si="128"/>
        <v>0.5</v>
      </c>
      <c r="N1624" s="45">
        <f t="shared" si="125"/>
        <v>0.5</v>
      </c>
    </row>
    <row r="1625" spans="1:14">
      <c r="A1625" s="44" t="s">
        <v>2573</v>
      </c>
      <c r="B1625" s="11"/>
      <c r="C1625" s="3" t="s">
        <v>11</v>
      </c>
      <c r="E1625" s="18">
        <v>2</v>
      </c>
      <c r="F1625" s="37"/>
      <c r="G1625" s="19">
        <v>0</v>
      </c>
      <c r="H1625" s="21">
        <v>0</v>
      </c>
      <c r="I1625" s="32">
        <v>0</v>
      </c>
      <c r="J1625" s="13">
        <f t="shared" si="126"/>
        <v>2</v>
      </c>
      <c r="K1625" s="6">
        <f t="shared" si="129"/>
        <v>1</v>
      </c>
      <c r="L1625" s="12">
        <f t="shared" si="127"/>
        <v>4</v>
      </c>
      <c r="M1625" s="69">
        <f t="shared" si="128"/>
        <v>0.5</v>
      </c>
      <c r="N1625" s="45">
        <f t="shared" si="125"/>
        <v>0.25</v>
      </c>
    </row>
    <row r="1626" spans="1:14">
      <c r="A1626" s="44" t="s">
        <v>221</v>
      </c>
      <c r="B1626" s="10"/>
      <c r="E1626" s="18"/>
      <c r="F1626" s="37">
        <v>0</v>
      </c>
      <c r="G1626" s="19">
        <v>0</v>
      </c>
      <c r="H1626" s="20">
        <v>2</v>
      </c>
      <c r="I1626" s="32">
        <v>0</v>
      </c>
      <c r="J1626" s="13">
        <f t="shared" si="126"/>
        <v>2</v>
      </c>
      <c r="K1626" s="6">
        <f t="shared" si="129"/>
        <v>1</v>
      </c>
      <c r="L1626" s="12">
        <f t="shared" si="127"/>
        <v>4</v>
      </c>
      <c r="M1626" s="69">
        <f t="shared" si="128"/>
        <v>0.5</v>
      </c>
      <c r="N1626" s="45">
        <f t="shared" si="125"/>
        <v>0.25</v>
      </c>
    </row>
    <row r="1627" spans="1:14">
      <c r="A1627" s="44" t="s">
        <v>1823</v>
      </c>
      <c r="B1627" s="10" t="s">
        <v>1824</v>
      </c>
      <c r="E1627" s="18">
        <v>0</v>
      </c>
      <c r="F1627" s="37">
        <v>2</v>
      </c>
      <c r="G1627" s="19">
        <v>0</v>
      </c>
      <c r="H1627" s="21"/>
      <c r="I1627" s="32">
        <v>0</v>
      </c>
      <c r="J1627" s="13">
        <f t="shared" si="126"/>
        <v>2</v>
      </c>
      <c r="K1627" s="6">
        <f t="shared" si="129"/>
        <v>1</v>
      </c>
      <c r="L1627" s="12">
        <f t="shared" si="127"/>
        <v>4</v>
      </c>
      <c r="M1627" s="69">
        <f t="shared" si="128"/>
        <v>0.5</v>
      </c>
      <c r="N1627" s="45">
        <f t="shared" si="125"/>
        <v>0.25</v>
      </c>
    </row>
    <row r="1628" spans="1:14">
      <c r="A1628" s="44" t="s">
        <v>1825</v>
      </c>
      <c r="B1628" s="10" t="s">
        <v>1826</v>
      </c>
      <c r="C1628" s="3" t="s">
        <v>1827</v>
      </c>
      <c r="E1628" s="18">
        <v>0</v>
      </c>
      <c r="F1628" s="37">
        <v>0</v>
      </c>
      <c r="G1628" s="19">
        <v>0</v>
      </c>
      <c r="H1628" s="21"/>
      <c r="I1628" s="32">
        <v>2</v>
      </c>
      <c r="J1628" s="13">
        <f t="shared" si="126"/>
        <v>2</v>
      </c>
      <c r="K1628" s="6">
        <f t="shared" si="129"/>
        <v>1</v>
      </c>
      <c r="L1628" s="12">
        <f t="shared" si="127"/>
        <v>4</v>
      </c>
      <c r="M1628" s="69">
        <f t="shared" si="128"/>
        <v>0.5</v>
      </c>
      <c r="N1628" s="45">
        <f t="shared" si="125"/>
        <v>0.25</v>
      </c>
    </row>
    <row r="1629" spans="1:14">
      <c r="A1629" s="44" t="s">
        <v>1969</v>
      </c>
      <c r="B1629" s="10"/>
      <c r="E1629" s="18">
        <v>0</v>
      </c>
      <c r="F1629" s="37"/>
      <c r="G1629" s="19">
        <v>2</v>
      </c>
      <c r="H1629" s="21">
        <v>0</v>
      </c>
      <c r="I1629" s="32">
        <v>0</v>
      </c>
      <c r="J1629" s="13">
        <f t="shared" si="126"/>
        <v>2</v>
      </c>
      <c r="K1629" s="6">
        <f t="shared" si="129"/>
        <v>1</v>
      </c>
      <c r="L1629" s="12">
        <f t="shared" si="127"/>
        <v>4</v>
      </c>
      <c r="M1629" s="69">
        <f t="shared" si="128"/>
        <v>0.5</v>
      </c>
      <c r="N1629" s="45">
        <f t="shared" si="125"/>
        <v>0.25</v>
      </c>
    </row>
    <row r="1630" spans="1:14">
      <c r="A1630" s="44" t="s">
        <v>3133</v>
      </c>
      <c r="B1630" s="10" t="s">
        <v>3134</v>
      </c>
      <c r="E1630" s="18"/>
      <c r="F1630" s="37"/>
      <c r="G1630" s="19">
        <v>0</v>
      </c>
      <c r="H1630" s="21"/>
      <c r="I1630" s="32">
        <v>1</v>
      </c>
      <c r="J1630" s="13">
        <f t="shared" si="126"/>
        <v>1</v>
      </c>
      <c r="K1630" s="6">
        <f t="shared" si="129"/>
        <v>1</v>
      </c>
      <c r="L1630" s="12">
        <f t="shared" si="127"/>
        <v>2</v>
      </c>
      <c r="M1630" s="69">
        <f t="shared" si="128"/>
        <v>0.5</v>
      </c>
      <c r="N1630" s="45">
        <f t="shared" si="125"/>
        <v>0.5</v>
      </c>
    </row>
    <row r="1631" spans="1:14">
      <c r="A1631" s="44" t="s">
        <v>2780</v>
      </c>
      <c r="B1631" s="10" t="s">
        <v>2781</v>
      </c>
      <c r="E1631" s="18">
        <v>1</v>
      </c>
      <c r="F1631" s="37">
        <v>0</v>
      </c>
      <c r="G1631" s="19"/>
      <c r="H1631" s="21"/>
      <c r="I1631" s="32"/>
      <c r="J1631" s="13">
        <f t="shared" si="126"/>
        <v>1</v>
      </c>
      <c r="K1631" s="6">
        <f t="shared" si="129"/>
        <v>1</v>
      </c>
      <c r="L1631" s="12">
        <f t="shared" si="127"/>
        <v>2</v>
      </c>
      <c r="M1631" s="69">
        <f t="shared" si="128"/>
        <v>0.5</v>
      </c>
      <c r="N1631" s="45">
        <f t="shared" si="125"/>
        <v>0.5</v>
      </c>
    </row>
    <row r="1632" spans="1:14">
      <c r="A1632" s="44" t="s">
        <v>270</v>
      </c>
      <c r="B1632" s="8"/>
      <c r="C1632" s="3" t="s">
        <v>5222</v>
      </c>
      <c r="E1632" s="18">
        <v>0</v>
      </c>
      <c r="F1632" s="37"/>
      <c r="G1632" s="19">
        <v>1</v>
      </c>
      <c r="H1632" s="20">
        <v>1</v>
      </c>
      <c r="I1632" s="32">
        <v>0</v>
      </c>
      <c r="J1632" s="13">
        <f t="shared" si="126"/>
        <v>2</v>
      </c>
      <c r="K1632" s="6">
        <f t="shared" si="129"/>
        <v>2</v>
      </c>
      <c r="L1632" s="12">
        <f t="shared" si="127"/>
        <v>4</v>
      </c>
      <c r="M1632" s="69">
        <f t="shared" si="128"/>
        <v>0.5</v>
      </c>
      <c r="N1632" s="45">
        <f t="shared" si="125"/>
        <v>0.5</v>
      </c>
    </row>
    <row r="1633" spans="1:14">
      <c r="A1633" s="44" t="s">
        <v>4997</v>
      </c>
      <c r="B1633" s="10" t="s">
        <v>4998</v>
      </c>
      <c r="C1633" s="3" t="s">
        <v>4999</v>
      </c>
      <c r="E1633" s="18">
        <v>0</v>
      </c>
      <c r="F1633" s="37">
        <v>2</v>
      </c>
      <c r="G1633" s="19">
        <v>0</v>
      </c>
      <c r="H1633" s="21"/>
      <c r="I1633" s="32">
        <v>0</v>
      </c>
      <c r="J1633" s="13">
        <f t="shared" si="126"/>
        <v>2</v>
      </c>
      <c r="K1633" s="6">
        <f t="shared" si="129"/>
        <v>1</v>
      </c>
      <c r="L1633" s="12">
        <f t="shared" si="127"/>
        <v>4</v>
      </c>
      <c r="M1633" s="69">
        <f t="shared" si="128"/>
        <v>0.5</v>
      </c>
      <c r="N1633" s="45">
        <f t="shared" si="125"/>
        <v>0.25</v>
      </c>
    </row>
    <row r="1634" spans="1:14">
      <c r="A1634" s="44" t="s">
        <v>2654</v>
      </c>
      <c r="B1634" s="10"/>
      <c r="E1634" s="18">
        <v>1</v>
      </c>
      <c r="F1634" s="37"/>
      <c r="G1634" s="19">
        <v>1</v>
      </c>
      <c r="H1634" s="21">
        <v>0</v>
      </c>
      <c r="I1634" s="32">
        <v>0</v>
      </c>
      <c r="J1634" s="13">
        <f t="shared" si="126"/>
        <v>2</v>
      </c>
      <c r="K1634" s="6">
        <f t="shared" si="129"/>
        <v>2</v>
      </c>
      <c r="L1634" s="12">
        <f t="shared" si="127"/>
        <v>4</v>
      </c>
      <c r="M1634" s="69">
        <f t="shared" si="128"/>
        <v>0.5</v>
      </c>
      <c r="N1634" s="45">
        <f t="shared" si="125"/>
        <v>0.5</v>
      </c>
    </row>
    <row r="1635" spans="1:14">
      <c r="A1635" s="44" t="s">
        <v>2786</v>
      </c>
      <c r="B1635" s="10" t="s">
        <v>2787</v>
      </c>
      <c r="C1635" s="3" t="s">
        <v>92</v>
      </c>
      <c r="E1635" s="18">
        <v>0</v>
      </c>
      <c r="F1635" s="37"/>
      <c r="G1635" s="19">
        <v>0</v>
      </c>
      <c r="H1635" s="21">
        <v>2</v>
      </c>
      <c r="I1635" s="32">
        <v>0</v>
      </c>
      <c r="J1635" s="13">
        <f t="shared" si="126"/>
        <v>2</v>
      </c>
      <c r="K1635" s="6">
        <f t="shared" si="129"/>
        <v>1</v>
      </c>
      <c r="L1635" s="12">
        <f t="shared" si="127"/>
        <v>4</v>
      </c>
      <c r="M1635" s="69">
        <f t="shared" si="128"/>
        <v>0.5</v>
      </c>
      <c r="N1635" s="45">
        <f t="shared" si="125"/>
        <v>0.25</v>
      </c>
    </row>
    <row r="1636" spans="1:14">
      <c r="A1636" s="44" t="s">
        <v>321</v>
      </c>
      <c r="B1636" s="10"/>
      <c r="E1636" s="18">
        <v>0</v>
      </c>
      <c r="F1636" s="37">
        <v>1</v>
      </c>
      <c r="G1636" s="19"/>
      <c r="H1636" s="20"/>
      <c r="I1636" s="32"/>
      <c r="J1636" s="13">
        <f t="shared" si="126"/>
        <v>1</v>
      </c>
      <c r="K1636" s="6">
        <f t="shared" si="129"/>
        <v>1</v>
      </c>
      <c r="L1636" s="12">
        <f t="shared" si="127"/>
        <v>2</v>
      </c>
      <c r="M1636" s="69">
        <f t="shared" si="128"/>
        <v>0.5</v>
      </c>
      <c r="N1636" s="45">
        <f t="shared" ref="N1636:N1699" si="130">K1636/L1636</f>
        <v>0.5</v>
      </c>
    </row>
    <row r="1637" spans="1:14">
      <c r="A1637" s="44" t="s">
        <v>554</v>
      </c>
      <c r="B1637" s="10" t="s">
        <v>555</v>
      </c>
      <c r="D1637" s="4"/>
      <c r="E1637" s="15">
        <v>0</v>
      </c>
      <c r="F1637" s="37">
        <v>0</v>
      </c>
      <c r="G1637" s="19">
        <v>2</v>
      </c>
      <c r="H1637" s="20"/>
      <c r="I1637" s="32">
        <v>0</v>
      </c>
      <c r="J1637" s="13">
        <f t="shared" si="126"/>
        <v>2</v>
      </c>
      <c r="K1637" s="6">
        <f t="shared" si="129"/>
        <v>1</v>
      </c>
      <c r="L1637" s="12">
        <f t="shared" si="127"/>
        <v>4</v>
      </c>
      <c r="M1637" s="69">
        <f t="shared" si="128"/>
        <v>0.5</v>
      </c>
      <c r="N1637" s="45">
        <f t="shared" si="130"/>
        <v>0.25</v>
      </c>
    </row>
    <row r="1638" spans="1:14">
      <c r="A1638" s="44" t="s">
        <v>564</v>
      </c>
      <c r="B1638" s="8" t="s">
        <v>565</v>
      </c>
      <c r="E1638" s="18">
        <v>0</v>
      </c>
      <c r="F1638" s="37">
        <v>0</v>
      </c>
      <c r="G1638" s="19">
        <v>1</v>
      </c>
      <c r="H1638" s="20"/>
      <c r="I1638" s="32">
        <v>1</v>
      </c>
      <c r="J1638" s="13">
        <f t="shared" si="126"/>
        <v>2</v>
      </c>
      <c r="K1638" s="6">
        <f t="shared" si="129"/>
        <v>2</v>
      </c>
      <c r="L1638" s="12">
        <f t="shared" si="127"/>
        <v>4</v>
      </c>
      <c r="M1638" s="69">
        <f t="shared" si="128"/>
        <v>0.5</v>
      </c>
      <c r="N1638" s="45">
        <f t="shared" si="130"/>
        <v>0.5</v>
      </c>
    </row>
    <row r="1639" spans="1:14">
      <c r="A1639" s="44" t="s">
        <v>579</v>
      </c>
      <c r="B1639" s="10"/>
      <c r="E1639" s="18">
        <v>0</v>
      </c>
      <c r="F1639" s="37">
        <v>2</v>
      </c>
      <c r="G1639" s="19"/>
      <c r="H1639" s="20">
        <v>0</v>
      </c>
      <c r="I1639" s="32">
        <v>0</v>
      </c>
      <c r="J1639" s="13">
        <f t="shared" si="126"/>
        <v>2</v>
      </c>
      <c r="K1639" s="6">
        <f t="shared" si="129"/>
        <v>1</v>
      </c>
      <c r="L1639" s="12">
        <f t="shared" si="127"/>
        <v>4</v>
      </c>
      <c r="M1639" s="69">
        <f t="shared" si="128"/>
        <v>0.5</v>
      </c>
      <c r="N1639" s="45">
        <f t="shared" si="130"/>
        <v>0.25</v>
      </c>
    </row>
    <row r="1640" spans="1:14">
      <c r="A1640" s="44" t="s">
        <v>2748</v>
      </c>
      <c r="B1640" s="11"/>
      <c r="E1640" s="18">
        <v>1</v>
      </c>
      <c r="F1640" s="37">
        <v>0</v>
      </c>
      <c r="G1640" s="19"/>
      <c r="H1640" s="21"/>
      <c r="I1640" s="32"/>
      <c r="J1640" s="13">
        <f t="shared" si="126"/>
        <v>1</v>
      </c>
      <c r="K1640" s="6">
        <f t="shared" si="129"/>
        <v>1</v>
      </c>
      <c r="L1640" s="12">
        <f t="shared" si="127"/>
        <v>2</v>
      </c>
      <c r="M1640" s="69">
        <f t="shared" si="128"/>
        <v>0.5</v>
      </c>
      <c r="N1640" s="45">
        <f t="shared" si="130"/>
        <v>0.5</v>
      </c>
    </row>
    <row r="1641" spans="1:14">
      <c r="A1641" s="44" t="s">
        <v>596</v>
      </c>
      <c r="B1641" s="10"/>
      <c r="E1641" s="18">
        <v>0</v>
      </c>
      <c r="F1641" s="37"/>
      <c r="G1641" s="19">
        <v>1</v>
      </c>
      <c r="H1641" s="20">
        <v>1</v>
      </c>
      <c r="I1641" s="32">
        <v>0</v>
      </c>
      <c r="J1641" s="13">
        <f t="shared" si="126"/>
        <v>2</v>
      </c>
      <c r="K1641" s="6">
        <f t="shared" si="129"/>
        <v>2</v>
      </c>
      <c r="L1641" s="12">
        <f t="shared" si="127"/>
        <v>4</v>
      </c>
      <c r="M1641" s="69">
        <f t="shared" si="128"/>
        <v>0.5</v>
      </c>
      <c r="N1641" s="45">
        <f t="shared" si="130"/>
        <v>0.5</v>
      </c>
    </row>
    <row r="1642" spans="1:14">
      <c r="A1642" s="44" t="s">
        <v>597</v>
      </c>
      <c r="B1642" s="10"/>
      <c r="E1642" s="18">
        <v>0</v>
      </c>
      <c r="F1642" s="37"/>
      <c r="G1642" s="19">
        <v>1</v>
      </c>
      <c r="H1642" s="20">
        <v>1</v>
      </c>
      <c r="I1642" s="32">
        <v>0</v>
      </c>
      <c r="J1642" s="13">
        <f t="shared" si="126"/>
        <v>2</v>
      </c>
      <c r="K1642" s="6">
        <f t="shared" si="129"/>
        <v>2</v>
      </c>
      <c r="L1642" s="12">
        <f t="shared" si="127"/>
        <v>4</v>
      </c>
      <c r="M1642" s="69">
        <f t="shared" si="128"/>
        <v>0.5</v>
      </c>
      <c r="N1642" s="45">
        <f t="shared" si="130"/>
        <v>0.5</v>
      </c>
    </row>
    <row r="1643" spans="1:14">
      <c r="A1643" s="44" t="s">
        <v>606</v>
      </c>
      <c r="B1643" s="10" t="s">
        <v>607</v>
      </c>
      <c r="E1643" s="18">
        <v>0</v>
      </c>
      <c r="F1643" s="37"/>
      <c r="G1643" s="19">
        <v>2</v>
      </c>
      <c r="H1643" s="20">
        <v>0</v>
      </c>
      <c r="I1643" s="32">
        <v>0</v>
      </c>
      <c r="J1643" s="13">
        <f t="shared" si="126"/>
        <v>2</v>
      </c>
      <c r="K1643" s="6">
        <f t="shared" si="129"/>
        <v>1</v>
      </c>
      <c r="L1643" s="12">
        <f t="shared" si="127"/>
        <v>4</v>
      </c>
      <c r="M1643" s="69">
        <f t="shared" si="128"/>
        <v>0.5</v>
      </c>
      <c r="N1643" s="45">
        <f t="shared" si="130"/>
        <v>0.25</v>
      </c>
    </row>
    <row r="1644" spans="1:14">
      <c r="A1644" s="44" t="s">
        <v>608</v>
      </c>
      <c r="B1644" s="10" t="s">
        <v>609</v>
      </c>
      <c r="E1644" s="18">
        <v>0</v>
      </c>
      <c r="F1644" s="37"/>
      <c r="G1644" s="19">
        <v>2</v>
      </c>
      <c r="H1644" s="20">
        <v>0</v>
      </c>
      <c r="I1644" s="32">
        <v>0</v>
      </c>
      <c r="J1644" s="13">
        <f t="shared" si="126"/>
        <v>2</v>
      </c>
      <c r="K1644" s="6">
        <f t="shared" si="129"/>
        <v>1</v>
      </c>
      <c r="L1644" s="12">
        <f t="shared" si="127"/>
        <v>4</v>
      </c>
      <c r="M1644" s="69">
        <f t="shared" si="128"/>
        <v>0.5</v>
      </c>
      <c r="N1644" s="45">
        <f t="shared" si="130"/>
        <v>0.25</v>
      </c>
    </row>
    <row r="1645" spans="1:14">
      <c r="A1645" s="44" t="s">
        <v>619</v>
      </c>
      <c r="B1645" s="10" t="s">
        <v>620</v>
      </c>
      <c r="E1645" s="18">
        <v>0</v>
      </c>
      <c r="F1645" s="37"/>
      <c r="G1645" s="19">
        <v>1</v>
      </c>
      <c r="H1645" s="20">
        <v>0</v>
      </c>
      <c r="I1645" s="32">
        <v>1</v>
      </c>
      <c r="J1645" s="13">
        <f t="shared" si="126"/>
        <v>2</v>
      </c>
      <c r="K1645" s="6">
        <f t="shared" si="129"/>
        <v>2</v>
      </c>
      <c r="L1645" s="12">
        <f t="shared" si="127"/>
        <v>4</v>
      </c>
      <c r="M1645" s="69">
        <f t="shared" si="128"/>
        <v>0.5</v>
      </c>
      <c r="N1645" s="45">
        <f t="shared" si="130"/>
        <v>0.5</v>
      </c>
    </row>
    <row r="1646" spans="1:14">
      <c r="A1646" s="44" t="s">
        <v>623</v>
      </c>
      <c r="B1646" s="10" t="s">
        <v>624</v>
      </c>
      <c r="E1646" s="18">
        <v>0</v>
      </c>
      <c r="F1646" s="37"/>
      <c r="G1646" s="19">
        <v>0</v>
      </c>
      <c r="H1646" s="20">
        <v>2</v>
      </c>
      <c r="I1646" s="32">
        <v>0</v>
      </c>
      <c r="J1646" s="13">
        <f t="shared" si="126"/>
        <v>2</v>
      </c>
      <c r="K1646" s="6">
        <f t="shared" si="129"/>
        <v>1</v>
      </c>
      <c r="L1646" s="12">
        <f t="shared" si="127"/>
        <v>4</v>
      </c>
      <c r="M1646" s="69">
        <f t="shared" si="128"/>
        <v>0.5</v>
      </c>
      <c r="N1646" s="45">
        <f t="shared" si="130"/>
        <v>0.25</v>
      </c>
    </row>
    <row r="1647" spans="1:14">
      <c r="A1647" s="44" t="s">
        <v>625</v>
      </c>
      <c r="B1647" s="10"/>
      <c r="E1647" s="18">
        <v>0</v>
      </c>
      <c r="F1647" s="37"/>
      <c r="G1647" s="19">
        <v>0</v>
      </c>
      <c r="H1647" s="20">
        <v>2</v>
      </c>
      <c r="I1647" s="32">
        <v>0</v>
      </c>
      <c r="J1647" s="13">
        <f t="shared" si="126"/>
        <v>2</v>
      </c>
      <c r="K1647" s="6">
        <f t="shared" si="129"/>
        <v>1</v>
      </c>
      <c r="L1647" s="12">
        <f t="shared" si="127"/>
        <v>4</v>
      </c>
      <c r="M1647" s="69">
        <f t="shared" si="128"/>
        <v>0.5</v>
      </c>
      <c r="N1647" s="45">
        <f t="shared" si="130"/>
        <v>0.25</v>
      </c>
    </row>
    <row r="1648" spans="1:14">
      <c r="A1648" s="44" t="s">
        <v>2751</v>
      </c>
      <c r="B1648" s="10" t="s">
        <v>2752</v>
      </c>
      <c r="E1648" s="18">
        <v>0</v>
      </c>
      <c r="F1648" s="37">
        <v>1</v>
      </c>
      <c r="G1648" s="19">
        <v>1</v>
      </c>
      <c r="H1648" s="21">
        <v>0</v>
      </c>
      <c r="I1648" s="32"/>
      <c r="J1648" s="13">
        <f t="shared" si="126"/>
        <v>2</v>
      </c>
      <c r="K1648" s="6">
        <f t="shared" si="129"/>
        <v>2</v>
      </c>
      <c r="L1648" s="12">
        <f t="shared" si="127"/>
        <v>4</v>
      </c>
      <c r="M1648" s="69">
        <f t="shared" si="128"/>
        <v>0.5</v>
      </c>
      <c r="N1648" s="45">
        <f t="shared" si="130"/>
        <v>0.5</v>
      </c>
    </row>
    <row r="1649" spans="1:14">
      <c r="A1649" s="44" t="s">
        <v>2325</v>
      </c>
      <c r="B1649" s="10"/>
      <c r="E1649" s="22">
        <v>0</v>
      </c>
      <c r="F1649" s="37">
        <v>2</v>
      </c>
      <c r="G1649" s="23"/>
      <c r="H1649" s="20">
        <v>0</v>
      </c>
      <c r="I1649" s="32">
        <v>0</v>
      </c>
      <c r="J1649" s="13">
        <f t="shared" si="126"/>
        <v>2</v>
      </c>
      <c r="K1649" s="6">
        <f t="shared" si="129"/>
        <v>1</v>
      </c>
      <c r="L1649" s="12">
        <f t="shared" si="127"/>
        <v>4</v>
      </c>
      <c r="M1649" s="69">
        <f t="shared" si="128"/>
        <v>0.5</v>
      </c>
      <c r="N1649" s="45">
        <f t="shared" si="130"/>
        <v>0.25</v>
      </c>
    </row>
    <row r="1650" spans="1:14">
      <c r="A1650" s="44" t="s">
        <v>2369</v>
      </c>
      <c r="B1650" s="10" t="s">
        <v>2370</v>
      </c>
      <c r="C1650" s="3" t="s">
        <v>2371</v>
      </c>
      <c r="E1650" s="18">
        <v>2</v>
      </c>
      <c r="F1650" s="37">
        <v>0</v>
      </c>
      <c r="G1650" s="19">
        <v>0</v>
      </c>
      <c r="H1650" s="21">
        <v>0</v>
      </c>
      <c r="I1650" s="32"/>
      <c r="J1650" s="13">
        <f t="shared" si="126"/>
        <v>2</v>
      </c>
      <c r="K1650" s="6">
        <f t="shared" si="129"/>
        <v>1</v>
      </c>
      <c r="L1650" s="12">
        <f t="shared" si="127"/>
        <v>4</v>
      </c>
      <c r="M1650" s="69">
        <f t="shared" si="128"/>
        <v>0.5</v>
      </c>
      <c r="N1650" s="45">
        <f t="shared" si="130"/>
        <v>0.25</v>
      </c>
    </row>
    <row r="1651" spans="1:14">
      <c r="A1651" s="44" t="s">
        <v>3198</v>
      </c>
      <c r="B1651" s="10"/>
      <c r="E1651" s="18">
        <v>1</v>
      </c>
      <c r="F1651" s="37">
        <v>0</v>
      </c>
      <c r="G1651" s="19"/>
      <c r="H1651" s="21"/>
      <c r="I1651" s="32"/>
      <c r="J1651" s="13">
        <f t="shared" si="126"/>
        <v>1</v>
      </c>
      <c r="K1651" s="6">
        <f t="shared" si="129"/>
        <v>1</v>
      </c>
      <c r="L1651" s="12">
        <f t="shared" si="127"/>
        <v>2</v>
      </c>
      <c r="M1651" s="69">
        <f t="shared" si="128"/>
        <v>0.5</v>
      </c>
      <c r="N1651" s="45">
        <f t="shared" si="130"/>
        <v>0.5</v>
      </c>
    </row>
    <row r="1652" spans="1:14">
      <c r="A1652" s="44" t="s">
        <v>3544</v>
      </c>
      <c r="B1652" s="11"/>
      <c r="E1652" s="18">
        <v>1</v>
      </c>
      <c r="F1652" s="37">
        <v>0</v>
      </c>
      <c r="G1652" s="19"/>
      <c r="H1652" s="21"/>
      <c r="I1652" s="32"/>
      <c r="J1652" s="13">
        <f t="shared" si="126"/>
        <v>1</v>
      </c>
      <c r="K1652" s="6">
        <f t="shared" si="129"/>
        <v>1</v>
      </c>
      <c r="L1652" s="12">
        <f t="shared" si="127"/>
        <v>2</v>
      </c>
      <c r="M1652" s="69">
        <f t="shared" si="128"/>
        <v>0.5</v>
      </c>
      <c r="N1652" s="45">
        <f t="shared" si="130"/>
        <v>0.5</v>
      </c>
    </row>
    <row r="1653" spans="1:14">
      <c r="A1653" s="44" t="s">
        <v>2376</v>
      </c>
      <c r="B1653" s="10" t="s">
        <v>2377</v>
      </c>
      <c r="C1653" s="3" t="s">
        <v>92</v>
      </c>
      <c r="E1653" s="18">
        <v>1</v>
      </c>
      <c r="F1653" s="37">
        <v>0</v>
      </c>
      <c r="G1653" s="19">
        <v>0</v>
      </c>
      <c r="H1653" s="21"/>
      <c r="I1653" s="32">
        <v>1</v>
      </c>
      <c r="J1653" s="13">
        <f t="shared" si="126"/>
        <v>2</v>
      </c>
      <c r="K1653" s="6">
        <f t="shared" si="129"/>
        <v>2</v>
      </c>
      <c r="L1653" s="12">
        <f t="shared" si="127"/>
        <v>4</v>
      </c>
      <c r="M1653" s="69">
        <f t="shared" si="128"/>
        <v>0.5</v>
      </c>
      <c r="N1653" s="45">
        <f t="shared" si="130"/>
        <v>0.5</v>
      </c>
    </row>
    <row r="1654" spans="1:14">
      <c r="A1654" s="44" t="s">
        <v>2269</v>
      </c>
      <c r="B1654" s="10" t="s">
        <v>2270</v>
      </c>
      <c r="E1654" s="18">
        <v>0</v>
      </c>
      <c r="F1654" s="37"/>
      <c r="G1654" s="19">
        <v>1</v>
      </c>
      <c r="H1654" s="21"/>
      <c r="I1654" s="32"/>
      <c r="J1654" s="13">
        <f t="shared" si="126"/>
        <v>1</v>
      </c>
      <c r="K1654" s="6">
        <f t="shared" si="129"/>
        <v>1</v>
      </c>
      <c r="L1654" s="12">
        <f t="shared" si="127"/>
        <v>2</v>
      </c>
      <c r="M1654" s="69">
        <f t="shared" si="128"/>
        <v>0.5</v>
      </c>
      <c r="N1654" s="45">
        <f t="shared" si="130"/>
        <v>0.5</v>
      </c>
    </row>
    <row r="1655" spans="1:14">
      <c r="A1655" s="44" t="s">
        <v>2275</v>
      </c>
      <c r="B1655" s="10" t="s">
        <v>2276</v>
      </c>
      <c r="E1655" s="18"/>
      <c r="F1655" s="37"/>
      <c r="G1655" s="19"/>
      <c r="H1655" s="21">
        <v>0</v>
      </c>
      <c r="I1655" s="32">
        <v>1</v>
      </c>
      <c r="J1655" s="13">
        <f t="shared" si="126"/>
        <v>1</v>
      </c>
      <c r="K1655" s="6">
        <f t="shared" si="129"/>
        <v>1</v>
      </c>
      <c r="L1655" s="12">
        <f t="shared" si="127"/>
        <v>2</v>
      </c>
      <c r="M1655" s="69">
        <f t="shared" si="128"/>
        <v>0.5</v>
      </c>
      <c r="N1655" s="45">
        <f t="shared" si="130"/>
        <v>0.5</v>
      </c>
    </row>
    <row r="1656" spans="1:14">
      <c r="A1656" s="44" t="s">
        <v>3536</v>
      </c>
      <c r="B1656" s="11" t="s">
        <v>3537</v>
      </c>
      <c r="E1656" s="18"/>
      <c r="F1656" s="37">
        <v>1</v>
      </c>
      <c r="G1656" s="19"/>
      <c r="H1656" s="21"/>
      <c r="I1656" s="32">
        <v>0</v>
      </c>
      <c r="J1656" s="13">
        <f t="shared" si="126"/>
        <v>1</v>
      </c>
      <c r="K1656" s="6">
        <f t="shared" si="129"/>
        <v>1</v>
      </c>
      <c r="L1656" s="12">
        <f t="shared" si="127"/>
        <v>2</v>
      </c>
      <c r="M1656" s="69">
        <f t="shared" si="128"/>
        <v>0.5</v>
      </c>
      <c r="N1656" s="45">
        <f t="shared" si="130"/>
        <v>0.5</v>
      </c>
    </row>
    <row r="1657" spans="1:14">
      <c r="A1657" s="44" t="s">
        <v>3535</v>
      </c>
      <c r="B1657" s="11"/>
      <c r="E1657" s="18"/>
      <c r="F1657" s="37">
        <v>0</v>
      </c>
      <c r="G1657" s="19">
        <v>0</v>
      </c>
      <c r="H1657" s="21">
        <v>2</v>
      </c>
      <c r="I1657" s="32">
        <v>0</v>
      </c>
      <c r="J1657" s="13">
        <f t="shared" si="126"/>
        <v>2</v>
      </c>
      <c r="K1657" s="6">
        <f t="shared" si="129"/>
        <v>1</v>
      </c>
      <c r="L1657" s="12">
        <f t="shared" si="127"/>
        <v>4</v>
      </c>
      <c r="M1657" s="69">
        <f t="shared" si="128"/>
        <v>0.5</v>
      </c>
      <c r="N1657" s="45">
        <f t="shared" si="130"/>
        <v>0.25</v>
      </c>
    </row>
    <row r="1658" spans="1:14">
      <c r="A1658" s="44" t="s">
        <v>3534</v>
      </c>
      <c r="B1658" s="11"/>
      <c r="E1658" s="18"/>
      <c r="F1658" s="37">
        <v>0</v>
      </c>
      <c r="G1658" s="19">
        <v>0</v>
      </c>
      <c r="H1658" s="21">
        <v>2</v>
      </c>
      <c r="I1658" s="32">
        <v>0</v>
      </c>
      <c r="J1658" s="13">
        <f t="shared" si="126"/>
        <v>2</v>
      </c>
      <c r="K1658" s="6">
        <f t="shared" si="129"/>
        <v>1</v>
      </c>
      <c r="L1658" s="12">
        <f t="shared" si="127"/>
        <v>4</v>
      </c>
      <c r="M1658" s="69">
        <f t="shared" si="128"/>
        <v>0.5</v>
      </c>
      <c r="N1658" s="45">
        <f t="shared" si="130"/>
        <v>0.25</v>
      </c>
    </row>
    <row r="1659" spans="1:14">
      <c r="A1659" s="44" t="s">
        <v>3529</v>
      </c>
      <c r="B1659" s="11"/>
      <c r="E1659" s="18">
        <v>0</v>
      </c>
      <c r="F1659" s="37">
        <v>1</v>
      </c>
      <c r="G1659" s="19"/>
      <c r="H1659" s="21"/>
      <c r="I1659" s="32"/>
      <c r="J1659" s="13">
        <f t="shared" si="126"/>
        <v>1</v>
      </c>
      <c r="K1659" s="6">
        <f t="shared" si="129"/>
        <v>1</v>
      </c>
      <c r="L1659" s="12">
        <f t="shared" si="127"/>
        <v>2</v>
      </c>
      <c r="M1659" s="69">
        <f t="shared" si="128"/>
        <v>0.5</v>
      </c>
      <c r="N1659" s="45">
        <f t="shared" si="130"/>
        <v>0.5</v>
      </c>
    </row>
    <row r="1660" spans="1:14">
      <c r="A1660" s="44" t="s">
        <v>2385</v>
      </c>
      <c r="B1660" s="10" t="s">
        <v>2386</v>
      </c>
      <c r="C1660" s="3" t="s">
        <v>2387</v>
      </c>
      <c r="E1660" s="18">
        <v>2</v>
      </c>
      <c r="F1660" s="37">
        <v>0</v>
      </c>
      <c r="G1660" s="19"/>
      <c r="H1660" s="21">
        <v>0</v>
      </c>
      <c r="I1660" s="32">
        <v>0</v>
      </c>
      <c r="J1660" s="13">
        <f t="shared" si="126"/>
        <v>2</v>
      </c>
      <c r="K1660" s="6">
        <f t="shared" si="129"/>
        <v>1</v>
      </c>
      <c r="L1660" s="12">
        <f t="shared" si="127"/>
        <v>4</v>
      </c>
      <c r="M1660" s="69">
        <f t="shared" si="128"/>
        <v>0.5</v>
      </c>
      <c r="N1660" s="45">
        <f t="shared" si="130"/>
        <v>0.25</v>
      </c>
    </row>
    <row r="1661" spans="1:14">
      <c r="A1661" s="44" t="s">
        <v>660</v>
      </c>
      <c r="B1661" s="1"/>
      <c r="E1661" s="18">
        <v>0</v>
      </c>
      <c r="F1661" s="37">
        <v>2</v>
      </c>
      <c r="G1661" s="19"/>
      <c r="H1661" s="20">
        <v>0</v>
      </c>
      <c r="I1661" s="32">
        <v>0</v>
      </c>
      <c r="J1661" s="13">
        <f t="shared" si="126"/>
        <v>2</v>
      </c>
      <c r="K1661" s="6">
        <f t="shared" si="129"/>
        <v>1</v>
      </c>
      <c r="L1661" s="12">
        <f t="shared" si="127"/>
        <v>4</v>
      </c>
      <c r="M1661" s="69">
        <f t="shared" si="128"/>
        <v>0.5</v>
      </c>
      <c r="N1661" s="45">
        <f t="shared" si="130"/>
        <v>0.25</v>
      </c>
    </row>
    <row r="1662" spans="1:14">
      <c r="A1662" s="44" t="s">
        <v>642</v>
      </c>
      <c r="B1662" s="10" t="s">
        <v>643</v>
      </c>
      <c r="E1662" s="18">
        <v>0</v>
      </c>
      <c r="F1662" s="37">
        <v>2</v>
      </c>
      <c r="G1662" s="19"/>
      <c r="H1662" s="20">
        <v>0</v>
      </c>
      <c r="I1662" s="32">
        <v>0</v>
      </c>
      <c r="J1662" s="13">
        <f t="shared" si="126"/>
        <v>2</v>
      </c>
      <c r="K1662" s="6">
        <f t="shared" si="129"/>
        <v>1</v>
      </c>
      <c r="L1662" s="12">
        <f t="shared" si="127"/>
        <v>4</v>
      </c>
      <c r="M1662" s="69">
        <f t="shared" si="128"/>
        <v>0.5</v>
      </c>
      <c r="N1662" s="45">
        <f t="shared" si="130"/>
        <v>0.25</v>
      </c>
    </row>
    <row r="1663" spans="1:14">
      <c r="A1663" s="44" t="s">
        <v>640</v>
      </c>
      <c r="B1663" s="1"/>
      <c r="C1663" s="3" t="s">
        <v>72</v>
      </c>
      <c r="E1663" s="18">
        <v>0</v>
      </c>
      <c r="F1663" s="37">
        <v>1</v>
      </c>
      <c r="G1663" s="19">
        <v>1</v>
      </c>
      <c r="H1663" s="20"/>
      <c r="I1663" s="32">
        <v>0</v>
      </c>
      <c r="J1663" s="13">
        <f t="shared" si="126"/>
        <v>2</v>
      </c>
      <c r="K1663" s="6">
        <f t="shared" si="129"/>
        <v>2</v>
      </c>
      <c r="L1663" s="12">
        <f t="shared" si="127"/>
        <v>4</v>
      </c>
      <c r="M1663" s="69">
        <f t="shared" si="128"/>
        <v>0.5</v>
      </c>
      <c r="N1663" s="45">
        <f t="shared" si="130"/>
        <v>0.5</v>
      </c>
    </row>
    <row r="1664" spans="1:14">
      <c r="A1664" s="44" t="s">
        <v>498</v>
      </c>
      <c r="B1664" s="10" t="s">
        <v>499</v>
      </c>
      <c r="E1664" s="18">
        <v>0</v>
      </c>
      <c r="F1664" s="37">
        <v>1</v>
      </c>
      <c r="G1664" s="19"/>
      <c r="H1664" s="21"/>
      <c r="I1664" s="32"/>
      <c r="J1664" s="13">
        <f t="shared" si="126"/>
        <v>1</v>
      </c>
      <c r="K1664" s="6">
        <f t="shared" si="129"/>
        <v>1</v>
      </c>
      <c r="L1664" s="12">
        <f t="shared" si="127"/>
        <v>2</v>
      </c>
      <c r="M1664" s="69">
        <f t="shared" si="128"/>
        <v>0.5</v>
      </c>
      <c r="N1664" s="45">
        <f t="shared" si="130"/>
        <v>0.5</v>
      </c>
    </row>
    <row r="1665" spans="1:14">
      <c r="A1665" s="44" t="s">
        <v>495</v>
      </c>
      <c r="B1665" s="10" t="s">
        <v>496</v>
      </c>
      <c r="C1665" s="3" t="s">
        <v>2391</v>
      </c>
      <c r="E1665" s="18">
        <v>2</v>
      </c>
      <c r="F1665" s="37">
        <v>0</v>
      </c>
      <c r="G1665" s="19"/>
      <c r="H1665" s="21">
        <v>0</v>
      </c>
      <c r="I1665" s="32">
        <v>0</v>
      </c>
      <c r="J1665" s="13">
        <f t="shared" si="126"/>
        <v>2</v>
      </c>
      <c r="K1665" s="6">
        <f t="shared" si="129"/>
        <v>1</v>
      </c>
      <c r="L1665" s="12">
        <f t="shared" si="127"/>
        <v>4</v>
      </c>
      <c r="M1665" s="69">
        <f t="shared" si="128"/>
        <v>0.5</v>
      </c>
      <c r="N1665" s="45">
        <f t="shared" si="130"/>
        <v>0.25</v>
      </c>
    </row>
    <row r="1666" spans="1:14">
      <c r="A1666" s="44" t="s">
        <v>488</v>
      </c>
      <c r="B1666" s="10" t="s">
        <v>489</v>
      </c>
      <c r="E1666" s="18">
        <v>0</v>
      </c>
      <c r="F1666" s="37">
        <v>2</v>
      </c>
      <c r="G1666" s="19"/>
      <c r="H1666" s="21">
        <v>0</v>
      </c>
      <c r="I1666" s="32">
        <v>0</v>
      </c>
      <c r="J1666" s="13">
        <f t="shared" si="126"/>
        <v>2</v>
      </c>
      <c r="K1666" s="6">
        <f t="shared" si="129"/>
        <v>1</v>
      </c>
      <c r="L1666" s="12">
        <f t="shared" si="127"/>
        <v>4</v>
      </c>
      <c r="M1666" s="69">
        <f t="shared" si="128"/>
        <v>0.5</v>
      </c>
      <c r="N1666" s="45">
        <f t="shared" si="130"/>
        <v>0.25</v>
      </c>
    </row>
    <row r="1667" spans="1:14">
      <c r="A1667" s="44" t="s">
        <v>486</v>
      </c>
      <c r="B1667" s="10" t="s">
        <v>487</v>
      </c>
      <c r="E1667" s="18">
        <v>0</v>
      </c>
      <c r="F1667" s="37">
        <v>2</v>
      </c>
      <c r="G1667" s="19"/>
      <c r="H1667" s="21">
        <v>0</v>
      </c>
      <c r="I1667" s="32">
        <v>0</v>
      </c>
      <c r="J1667" s="13">
        <f t="shared" si="126"/>
        <v>2</v>
      </c>
      <c r="K1667" s="6">
        <f t="shared" si="129"/>
        <v>1</v>
      </c>
      <c r="L1667" s="12">
        <f t="shared" si="127"/>
        <v>4</v>
      </c>
      <c r="M1667" s="69">
        <f t="shared" si="128"/>
        <v>0.5</v>
      </c>
      <c r="N1667" s="45">
        <f t="shared" si="130"/>
        <v>0.25</v>
      </c>
    </row>
    <row r="1668" spans="1:14">
      <c r="A1668" s="44" t="s">
        <v>3220</v>
      </c>
      <c r="B1668" s="10" t="s">
        <v>3221</v>
      </c>
      <c r="C1668" s="3" t="s">
        <v>3222</v>
      </c>
      <c r="E1668" s="18">
        <v>2</v>
      </c>
      <c r="F1668" s="37">
        <v>0</v>
      </c>
      <c r="G1668" s="19">
        <v>0</v>
      </c>
      <c r="H1668" s="21"/>
      <c r="I1668" s="32">
        <v>0</v>
      </c>
      <c r="J1668" s="13">
        <f t="shared" ref="J1668:J1731" si="131">SUM(E1668,F1668,G1668,H1668,I1668)</f>
        <v>2</v>
      </c>
      <c r="K1668" s="6">
        <f t="shared" si="129"/>
        <v>1</v>
      </c>
      <c r="L1668" s="12">
        <f t="shared" ref="L1668:L1731" si="132">COUNT(E1668:I1668)</f>
        <v>4</v>
      </c>
      <c r="M1668" s="69">
        <f t="shared" ref="M1668:M1731" si="133">J1668/L1668</f>
        <v>0.5</v>
      </c>
      <c r="N1668" s="45">
        <f t="shared" si="130"/>
        <v>0.25</v>
      </c>
    </row>
    <row r="1669" spans="1:14">
      <c r="A1669" s="44" t="s">
        <v>3227</v>
      </c>
      <c r="B1669" s="11"/>
      <c r="E1669" s="18">
        <v>0</v>
      </c>
      <c r="F1669" s="37">
        <v>0</v>
      </c>
      <c r="G1669" s="19">
        <v>2</v>
      </c>
      <c r="H1669" s="21">
        <v>0</v>
      </c>
      <c r="I1669" s="32"/>
      <c r="J1669" s="13">
        <f t="shared" si="131"/>
        <v>2</v>
      </c>
      <c r="K1669" s="6">
        <f t="shared" ref="K1669:K1732" si="134">COUNTIF(E1669:I1669,"&gt;0")</f>
        <v>1</v>
      </c>
      <c r="L1669" s="12">
        <f t="shared" si="132"/>
        <v>4</v>
      </c>
      <c r="M1669" s="69">
        <f t="shared" si="133"/>
        <v>0.5</v>
      </c>
      <c r="N1669" s="45">
        <f t="shared" si="130"/>
        <v>0.25</v>
      </c>
    </row>
    <row r="1670" spans="1:14">
      <c r="A1670" s="44" t="s">
        <v>3228</v>
      </c>
      <c r="B1670" s="11"/>
      <c r="C1670" s="3" t="s">
        <v>60</v>
      </c>
      <c r="E1670" s="18">
        <v>2</v>
      </c>
      <c r="F1670" s="37">
        <v>0</v>
      </c>
      <c r="G1670" s="19">
        <v>0</v>
      </c>
      <c r="H1670" s="21"/>
      <c r="I1670" s="32">
        <v>0</v>
      </c>
      <c r="J1670" s="13">
        <f t="shared" si="131"/>
        <v>2</v>
      </c>
      <c r="K1670" s="6">
        <f t="shared" si="134"/>
        <v>1</v>
      </c>
      <c r="L1670" s="12">
        <f t="shared" si="132"/>
        <v>4</v>
      </c>
      <c r="M1670" s="69">
        <f t="shared" si="133"/>
        <v>0.5</v>
      </c>
      <c r="N1670" s="45">
        <f t="shared" si="130"/>
        <v>0.25</v>
      </c>
    </row>
    <row r="1671" spans="1:14">
      <c r="A1671" s="44" t="s">
        <v>3245</v>
      </c>
      <c r="B1671" s="10"/>
      <c r="E1671" s="18">
        <v>0</v>
      </c>
      <c r="F1671" s="37">
        <v>0</v>
      </c>
      <c r="G1671" s="19"/>
      <c r="H1671" s="21">
        <v>2</v>
      </c>
      <c r="I1671" s="32">
        <v>0</v>
      </c>
      <c r="J1671" s="13">
        <f t="shared" si="131"/>
        <v>2</v>
      </c>
      <c r="K1671" s="6">
        <f t="shared" si="134"/>
        <v>1</v>
      </c>
      <c r="L1671" s="12">
        <f t="shared" si="132"/>
        <v>4</v>
      </c>
      <c r="M1671" s="69">
        <f t="shared" si="133"/>
        <v>0.5</v>
      </c>
      <c r="N1671" s="45">
        <f t="shared" si="130"/>
        <v>0.25</v>
      </c>
    </row>
    <row r="1672" spans="1:14">
      <c r="A1672" s="44" t="s">
        <v>2670</v>
      </c>
      <c r="B1672" s="10"/>
      <c r="E1672" s="18">
        <v>0</v>
      </c>
      <c r="F1672" s="37"/>
      <c r="G1672" s="19">
        <v>0</v>
      </c>
      <c r="H1672" s="21">
        <v>0</v>
      </c>
      <c r="I1672" s="32">
        <v>2</v>
      </c>
      <c r="J1672" s="13">
        <f t="shared" si="131"/>
        <v>2</v>
      </c>
      <c r="K1672" s="6">
        <f t="shared" si="134"/>
        <v>1</v>
      </c>
      <c r="L1672" s="12">
        <f t="shared" si="132"/>
        <v>4</v>
      </c>
      <c r="M1672" s="69">
        <f t="shared" si="133"/>
        <v>0.5</v>
      </c>
      <c r="N1672" s="45">
        <f t="shared" si="130"/>
        <v>0.25</v>
      </c>
    </row>
    <row r="1673" spans="1:14">
      <c r="A1673" s="44" t="s">
        <v>2763</v>
      </c>
      <c r="B1673" s="10" t="s">
        <v>2764</v>
      </c>
      <c r="E1673" s="18"/>
      <c r="F1673" s="37">
        <v>2</v>
      </c>
      <c r="G1673" s="19">
        <v>0</v>
      </c>
      <c r="H1673" s="21">
        <v>0</v>
      </c>
      <c r="I1673" s="32">
        <v>0</v>
      </c>
      <c r="J1673" s="13">
        <f t="shared" si="131"/>
        <v>2</v>
      </c>
      <c r="K1673" s="6">
        <f t="shared" si="134"/>
        <v>1</v>
      </c>
      <c r="L1673" s="12">
        <f t="shared" si="132"/>
        <v>4</v>
      </c>
      <c r="M1673" s="69">
        <f t="shared" si="133"/>
        <v>0.5</v>
      </c>
      <c r="N1673" s="45">
        <f t="shared" si="130"/>
        <v>0.25</v>
      </c>
    </row>
    <row r="1674" spans="1:14">
      <c r="A1674" s="44" t="s">
        <v>972</v>
      </c>
      <c r="B1674" s="1"/>
      <c r="E1674" s="18">
        <v>0</v>
      </c>
      <c r="F1674" s="37">
        <v>1</v>
      </c>
      <c r="G1674" s="19">
        <v>1</v>
      </c>
      <c r="H1674" s="21"/>
      <c r="I1674" s="32">
        <v>0</v>
      </c>
      <c r="J1674" s="13">
        <f t="shared" si="131"/>
        <v>2</v>
      </c>
      <c r="K1674" s="6">
        <f t="shared" si="134"/>
        <v>2</v>
      </c>
      <c r="L1674" s="12">
        <f t="shared" si="132"/>
        <v>4</v>
      </c>
      <c r="M1674" s="69">
        <f t="shared" si="133"/>
        <v>0.5</v>
      </c>
      <c r="N1674" s="45">
        <f t="shared" si="130"/>
        <v>0.5</v>
      </c>
    </row>
    <row r="1675" spans="1:14">
      <c r="A1675" s="44" t="s">
        <v>1104</v>
      </c>
      <c r="B1675" s="1" t="s">
        <v>1105</v>
      </c>
      <c r="C1675" s="3" t="s">
        <v>1106</v>
      </c>
      <c r="E1675" s="18">
        <v>2</v>
      </c>
      <c r="F1675" s="37">
        <v>0</v>
      </c>
      <c r="G1675" s="19">
        <v>0</v>
      </c>
      <c r="H1675" s="21"/>
      <c r="I1675" s="32">
        <v>0</v>
      </c>
      <c r="J1675" s="13">
        <f t="shared" si="131"/>
        <v>2</v>
      </c>
      <c r="K1675" s="6">
        <f t="shared" si="134"/>
        <v>1</v>
      </c>
      <c r="L1675" s="12">
        <f t="shared" si="132"/>
        <v>4</v>
      </c>
      <c r="M1675" s="69">
        <f t="shared" si="133"/>
        <v>0.5</v>
      </c>
      <c r="N1675" s="45">
        <f t="shared" si="130"/>
        <v>0.25</v>
      </c>
    </row>
    <row r="1676" spans="1:14">
      <c r="A1676" s="44" t="s">
        <v>1121</v>
      </c>
      <c r="B1676" s="1" t="s">
        <v>1122</v>
      </c>
      <c r="C1676" s="3" t="s">
        <v>1123</v>
      </c>
      <c r="E1676" s="18">
        <v>2</v>
      </c>
      <c r="F1676" s="37">
        <v>0</v>
      </c>
      <c r="G1676" s="19">
        <v>0</v>
      </c>
      <c r="H1676" s="21"/>
      <c r="I1676" s="32">
        <v>0</v>
      </c>
      <c r="J1676" s="13">
        <f t="shared" si="131"/>
        <v>2</v>
      </c>
      <c r="K1676" s="6">
        <f t="shared" si="134"/>
        <v>1</v>
      </c>
      <c r="L1676" s="12">
        <f t="shared" si="132"/>
        <v>4</v>
      </c>
      <c r="M1676" s="69">
        <f t="shared" si="133"/>
        <v>0.5</v>
      </c>
      <c r="N1676" s="45">
        <f t="shared" si="130"/>
        <v>0.25</v>
      </c>
    </row>
    <row r="1677" spans="1:14">
      <c r="A1677" s="44" t="s">
        <v>2675</v>
      </c>
      <c r="B1677" s="10"/>
      <c r="E1677" s="18">
        <v>0</v>
      </c>
      <c r="F1677" s="37">
        <v>1</v>
      </c>
      <c r="G1677" s="19"/>
      <c r="H1677" s="21"/>
      <c r="I1677" s="32"/>
      <c r="J1677" s="13">
        <f t="shared" si="131"/>
        <v>1</v>
      </c>
      <c r="K1677" s="6">
        <f t="shared" si="134"/>
        <v>1</v>
      </c>
      <c r="L1677" s="12">
        <f t="shared" si="132"/>
        <v>2</v>
      </c>
      <c r="M1677" s="69">
        <f t="shared" si="133"/>
        <v>0.5</v>
      </c>
      <c r="N1677" s="45">
        <f t="shared" si="130"/>
        <v>0.5</v>
      </c>
    </row>
    <row r="1678" spans="1:14">
      <c r="A1678" s="44" t="s">
        <v>2697</v>
      </c>
      <c r="B1678" s="10" t="s">
        <v>2698</v>
      </c>
      <c r="C1678" s="3" t="s">
        <v>2699</v>
      </c>
      <c r="E1678" s="22">
        <v>2</v>
      </c>
      <c r="F1678" s="37">
        <v>0</v>
      </c>
      <c r="G1678" s="23">
        <v>0</v>
      </c>
      <c r="H1678" s="20">
        <v>0</v>
      </c>
      <c r="I1678" s="32"/>
      <c r="J1678" s="13">
        <f t="shared" si="131"/>
        <v>2</v>
      </c>
      <c r="K1678" s="6">
        <f t="shared" si="134"/>
        <v>1</v>
      </c>
      <c r="L1678" s="12">
        <f t="shared" si="132"/>
        <v>4</v>
      </c>
      <c r="M1678" s="69">
        <f t="shared" si="133"/>
        <v>0.5</v>
      </c>
      <c r="N1678" s="45">
        <f t="shared" si="130"/>
        <v>0.25</v>
      </c>
    </row>
    <row r="1679" spans="1:14">
      <c r="A1679" s="44" t="s">
        <v>2704</v>
      </c>
      <c r="B1679" s="10" t="s">
        <v>2705</v>
      </c>
      <c r="C1679" s="3" t="s">
        <v>92</v>
      </c>
      <c r="E1679" s="22">
        <v>0</v>
      </c>
      <c r="F1679" s="37"/>
      <c r="G1679" s="23">
        <v>2</v>
      </c>
      <c r="H1679" s="20">
        <v>0</v>
      </c>
      <c r="I1679" s="32">
        <v>0</v>
      </c>
      <c r="J1679" s="13">
        <f t="shared" si="131"/>
        <v>2</v>
      </c>
      <c r="K1679" s="6">
        <f t="shared" si="134"/>
        <v>1</v>
      </c>
      <c r="L1679" s="12">
        <f t="shared" si="132"/>
        <v>4</v>
      </c>
      <c r="M1679" s="69">
        <f t="shared" si="133"/>
        <v>0.5</v>
      </c>
      <c r="N1679" s="45">
        <f t="shared" si="130"/>
        <v>0.25</v>
      </c>
    </row>
    <row r="1680" spans="1:14">
      <c r="A1680" s="44" t="s">
        <v>1940</v>
      </c>
      <c r="B1680" s="10" t="s">
        <v>1941</v>
      </c>
      <c r="E1680" s="18">
        <v>0</v>
      </c>
      <c r="F1680" s="37">
        <v>2</v>
      </c>
      <c r="G1680" s="19"/>
      <c r="H1680" s="21">
        <v>0</v>
      </c>
      <c r="I1680" s="32">
        <v>0</v>
      </c>
      <c r="J1680" s="13">
        <f t="shared" si="131"/>
        <v>2</v>
      </c>
      <c r="K1680" s="6">
        <f t="shared" si="134"/>
        <v>1</v>
      </c>
      <c r="L1680" s="12">
        <f t="shared" si="132"/>
        <v>4</v>
      </c>
      <c r="M1680" s="69">
        <f t="shared" si="133"/>
        <v>0.5</v>
      </c>
      <c r="N1680" s="45">
        <f t="shared" si="130"/>
        <v>0.25</v>
      </c>
    </row>
    <row r="1681" spans="1:14">
      <c r="A1681" s="44" t="s">
        <v>2221</v>
      </c>
      <c r="B1681" s="10" t="s">
        <v>2222</v>
      </c>
      <c r="C1681" s="3" t="s">
        <v>2223</v>
      </c>
      <c r="E1681" s="18">
        <v>2</v>
      </c>
      <c r="F1681" s="37">
        <v>0</v>
      </c>
      <c r="G1681" s="19"/>
      <c r="H1681" s="21">
        <v>0</v>
      </c>
      <c r="I1681" s="32">
        <v>0</v>
      </c>
      <c r="J1681" s="13">
        <f t="shared" si="131"/>
        <v>2</v>
      </c>
      <c r="K1681" s="6">
        <f t="shared" si="134"/>
        <v>1</v>
      </c>
      <c r="L1681" s="12">
        <f t="shared" si="132"/>
        <v>4</v>
      </c>
      <c r="M1681" s="69">
        <f t="shared" si="133"/>
        <v>0.5</v>
      </c>
      <c r="N1681" s="45">
        <f t="shared" si="130"/>
        <v>0.25</v>
      </c>
    </row>
    <row r="1682" spans="1:14">
      <c r="A1682" s="46" t="s">
        <v>1943</v>
      </c>
      <c r="B1682" s="1"/>
      <c r="E1682" s="18">
        <v>0</v>
      </c>
      <c r="F1682" s="37"/>
      <c r="G1682" s="19">
        <v>2</v>
      </c>
      <c r="H1682" s="21">
        <v>0</v>
      </c>
      <c r="I1682" s="32">
        <v>0</v>
      </c>
      <c r="J1682" s="13">
        <f t="shared" si="131"/>
        <v>2</v>
      </c>
      <c r="K1682" s="6">
        <f t="shared" si="134"/>
        <v>1</v>
      </c>
      <c r="L1682" s="12">
        <f t="shared" si="132"/>
        <v>4</v>
      </c>
      <c r="M1682" s="69">
        <f t="shared" si="133"/>
        <v>0.5</v>
      </c>
      <c r="N1682" s="45">
        <f t="shared" si="130"/>
        <v>0.25</v>
      </c>
    </row>
    <row r="1683" spans="1:14">
      <c r="A1683" s="44" t="s">
        <v>691</v>
      </c>
      <c r="B1683" s="1"/>
      <c r="E1683" s="18">
        <v>0</v>
      </c>
      <c r="F1683" s="37"/>
      <c r="G1683" s="19">
        <v>2</v>
      </c>
      <c r="H1683" s="20">
        <v>0</v>
      </c>
      <c r="I1683" s="32">
        <v>0</v>
      </c>
      <c r="J1683" s="13">
        <f t="shared" si="131"/>
        <v>2</v>
      </c>
      <c r="K1683" s="6">
        <f t="shared" si="134"/>
        <v>1</v>
      </c>
      <c r="L1683" s="12">
        <f t="shared" si="132"/>
        <v>4</v>
      </c>
      <c r="M1683" s="69">
        <f t="shared" si="133"/>
        <v>0.5</v>
      </c>
      <c r="N1683" s="45">
        <f t="shared" si="130"/>
        <v>0.25</v>
      </c>
    </row>
    <row r="1684" spans="1:14" s="4" customFormat="1">
      <c r="A1684" s="44" t="s">
        <v>722</v>
      </c>
      <c r="B1684" s="1" t="s">
        <v>723</v>
      </c>
      <c r="C1684" s="3" t="s">
        <v>724</v>
      </c>
      <c r="D1684" s="6"/>
      <c r="E1684" s="18">
        <v>0</v>
      </c>
      <c r="F1684" s="37">
        <v>0</v>
      </c>
      <c r="G1684" s="19"/>
      <c r="H1684" s="20">
        <v>1</v>
      </c>
      <c r="I1684" s="32">
        <v>1</v>
      </c>
      <c r="J1684" s="13">
        <f t="shared" si="131"/>
        <v>2</v>
      </c>
      <c r="K1684" s="6">
        <f t="shared" si="134"/>
        <v>2</v>
      </c>
      <c r="L1684" s="12">
        <f t="shared" si="132"/>
        <v>4</v>
      </c>
      <c r="M1684" s="69">
        <f t="shared" si="133"/>
        <v>0.5</v>
      </c>
      <c r="N1684" s="45">
        <f t="shared" si="130"/>
        <v>0.5</v>
      </c>
    </row>
    <row r="1685" spans="1:14">
      <c r="A1685" s="44" t="s">
        <v>985</v>
      </c>
      <c r="B1685" s="1" t="s">
        <v>986</v>
      </c>
      <c r="C1685" s="3" t="s">
        <v>987</v>
      </c>
      <c r="E1685" s="18">
        <v>0</v>
      </c>
      <c r="F1685" s="37">
        <v>2</v>
      </c>
      <c r="G1685" s="19">
        <v>0</v>
      </c>
      <c r="H1685" s="20"/>
      <c r="I1685" s="32">
        <v>0</v>
      </c>
      <c r="J1685" s="13">
        <f t="shared" si="131"/>
        <v>2</v>
      </c>
      <c r="K1685" s="6">
        <f t="shared" si="134"/>
        <v>1</v>
      </c>
      <c r="L1685" s="12">
        <f t="shared" si="132"/>
        <v>4</v>
      </c>
      <c r="M1685" s="69">
        <f t="shared" si="133"/>
        <v>0.5</v>
      </c>
      <c r="N1685" s="45">
        <f t="shared" si="130"/>
        <v>0.25</v>
      </c>
    </row>
    <row r="1686" spans="1:14">
      <c r="A1686" s="44" t="s">
        <v>1028</v>
      </c>
      <c r="B1686" s="1"/>
      <c r="E1686" s="18">
        <v>1</v>
      </c>
      <c r="F1686" s="37"/>
      <c r="G1686" s="19">
        <v>1</v>
      </c>
      <c r="H1686" s="20">
        <v>0</v>
      </c>
      <c r="I1686" s="32">
        <v>0</v>
      </c>
      <c r="J1686" s="13">
        <f t="shared" si="131"/>
        <v>2</v>
      </c>
      <c r="K1686" s="6">
        <f t="shared" si="134"/>
        <v>2</v>
      </c>
      <c r="L1686" s="12">
        <f t="shared" si="132"/>
        <v>4</v>
      </c>
      <c r="M1686" s="69">
        <f t="shared" si="133"/>
        <v>0.5</v>
      </c>
      <c r="N1686" s="45">
        <f t="shared" si="130"/>
        <v>0.5</v>
      </c>
    </row>
    <row r="1687" spans="1:14">
      <c r="A1687" s="44" t="s">
        <v>1030</v>
      </c>
      <c r="B1687" s="1"/>
      <c r="E1687" s="18">
        <v>0</v>
      </c>
      <c r="F1687" s="37"/>
      <c r="G1687" s="19">
        <v>1</v>
      </c>
      <c r="H1687" s="20">
        <v>0</v>
      </c>
      <c r="I1687" s="32">
        <v>1</v>
      </c>
      <c r="J1687" s="13">
        <f t="shared" si="131"/>
        <v>2</v>
      </c>
      <c r="K1687" s="6">
        <f t="shared" si="134"/>
        <v>2</v>
      </c>
      <c r="L1687" s="12">
        <f t="shared" si="132"/>
        <v>4</v>
      </c>
      <c r="M1687" s="69">
        <f t="shared" si="133"/>
        <v>0.5</v>
      </c>
      <c r="N1687" s="45">
        <f t="shared" si="130"/>
        <v>0.5</v>
      </c>
    </row>
    <row r="1688" spans="1:14">
      <c r="A1688" s="44" t="s">
        <v>1031</v>
      </c>
      <c r="B1688" s="1"/>
      <c r="E1688" s="18">
        <v>0</v>
      </c>
      <c r="F1688" s="37"/>
      <c r="G1688" s="19">
        <v>2</v>
      </c>
      <c r="H1688" s="20">
        <v>0</v>
      </c>
      <c r="I1688" s="32">
        <v>0</v>
      </c>
      <c r="J1688" s="13">
        <f t="shared" si="131"/>
        <v>2</v>
      </c>
      <c r="K1688" s="6">
        <f t="shared" si="134"/>
        <v>1</v>
      </c>
      <c r="L1688" s="12">
        <f t="shared" si="132"/>
        <v>4</v>
      </c>
      <c r="M1688" s="69">
        <f t="shared" si="133"/>
        <v>0.5</v>
      </c>
      <c r="N1688" s="45">
        <f t="shared" si="130"/>
        <v>0.25</v>
      </c>
    </row>
    <row r="1689" spans="1:14">
      <c r="A1689" s="44" t="s">
        <v>1034</v>
      </c>
      <c r="B1689" s="1" t="s">
        <v>1035</v>
      </c>
      <c r="C1689" s="3" t="s">
        <v>1036</v>
      </c>
      <c r="E1689" s="18">
        <v>1</v>
      </c>
      <c r="F1689" s="37"/>
      <c r="G1689" s="19">
        <v>1</v>
      </c>
      <c r="H1689" s="20">
        <v>0</v>
      </c>
      <c r="I1689" s="32">
        <v>0</v>
      </c>
      <c r="J1689" s="13">
        <f t="shared" si="131"/>
        <v>2</v>
      </c>
      <c r="K1689" s="6">
        <f t="shared" si="134"/>
        <v>2</v>
      </c>
      <c r="L1689" s="12">
        <f t="shared" si="132"/>
        <v>4</v>
      </c>
      <c r="M1689" s="69">
        <f t="shared" si="133"/>
        <v>0.5</v>
      </c>
      <c r="N1689" s="45">
        <f t="shared" si="130"/>
        <v>0.5</v>
      </c>
    </row>
    <row r="1690" spans="1:14">
      <c r="A1690" s="44" t="s">
        <v>1037</v>
      </c>
      <c r="B1690" s="1"/>
      <c r="E1690" s="18">
        <v>0</v>
      </c>
      <c r="F1690" s="37"/>
      <c r="G1690" s="19">
        <v>2</v>
      </c>
      <c r="H1690" s="20">
        <v>0</v>
      </c>
      <c r="I1690" s="32">
        <v>0</v>
      </c>
      <c r="J1690" s="13">
        <f t="shared" si="131"/>
        <v>2</v>
      </c>
      <c r="K1690" s="6">
        <f t="shared" si="134"/>
        <v>1</v>
      </c>
      <c r="L1690" s="12">
        <f t="shared" si="132"/>
        <v>4</v>
      </c>
      <c r="M1690" s="69">
        <f t="shared" si="133"/>
        <v>0.5</v>
      </c>
      <c r="N1690" s="45">
        <f t="shared" si="130"/>
        <v>0.25</v>
      </c>
    </row>
    <row r="1691" spans="1:14">
      <c r="A1691" s="44" t="s">
        <v>1065</v>
      </c>
      <c r="B1691" s="1"/>
      <c r="E1691" s="18">
        <v>1</v>
      </c>
      <c r="F1691" s="37"/>
      <c r="G1691" s="19">
        <v>1</v>
      </c>
      <c r="H1691" s="20">
        <v>0</v>
      </c>
      <c r="I1691" s="32">
        <v>0</v>
      </c>
      <c r="J1691" s="13">
        <f t="shared" si="131"/>
        <v>2</v>
      </c>
      <c r="K1691" s="6">
        <f t="shared" si="134"/>
        <v>2</v>
      </c>
      <c r="L1691" s="12">
        <f t="shared" si="132"/>
        <v>4</v>
      </c>
      <c r="M1691" s="69">
        <f t="shared" si="133"/>
        <v>0.5</v>
      </c>
      <c r="N1691" s="45">
        <f t="shared" si="130"/>
        <v>0.5</v>
      </c>
    </row>
    <row r="1692" spans="1:14">
      <c r="A1692" s="44" t="s">
        <v>1069</v>
      </c>
      <c r="B1692" s="1" t="s">
        <v>1070</v>
      </c>
      <c r="C1692" s="3" t="s">
        <v>1071</v>
      </c>
      <c r="E1692" s="18">
        <v>0</v>
      </c>
      <c r="F1692" s="37">
        <v>1</v>
      </c>
      <c r="G1692" s="19">
        <v>1</v>
      </c>
      <c r="H1692" s="20"/>
      <c r="I1692" s="32">
        <v>0</v>
      </c>
      <c r="J1692" s="13">
        <f t="shared" si="131"/>
        <v>2</v>
      </c>
      <c r="K1692" s="6">
        <f t="shared" si="134"/>
        <v>2</v>
      </c>
      <c r="L1692" s="12">
        <f t="shared" si="132"/>
        <v>4</v>
      </c>
      <c r="M1692" s="69">
        <f t="shared" si="133"/>
        <v>0.5</v>
      </c>
      <c r="N1692" s="45">
        <f t="shared" si="130"/>
        <v>0.5</v>
      </c>
    </row>
    <row r="1693" spans="1:14">
      <c r="A1693" s="44" t="s">
        <v>1076</v>
      </c>
      <c r="B1693" s="1"/>
      <c r="E1693" s="18">
        <v>0</v>
      </c>
      <c r="F1693" s="37">
        <v>1</v>
      </c>
      <c r="G1693" s="19"/>
      <c r="H1693" s="20">
        <v>0</v>
      </c>
      <c r="I1693" s="32">
        <v>1</v>
      </c>
      <c r="J1693" s="13">
        <f t="shared" si="131"/>
        <v>2</v>
      </c>
      <c r="K1693" s="6">
        <f t="shared" si="134"/>
        <v>2</v>
      </c>
      <c r="L1693" s="12">
        <f t="shared" si="132"/>
        <v>4</v>
      </c>
      <c r="M1693" s="69">
        <f t="shared" si="133"/>
        <v>0.5</v>
      </c>
      <c r="N1693" s="45">
        <f t="shared" si="130"/>
        <v>0.5</v>
      </c>
    </row>
    <row r="1694" spans="1:14">
      <c r="A1694" s="44" t="s">
        <v>1090</v>
      </c>
      <c r="B1694" s="1"/>
      <c r="E1694" s="18"/>
      <c r="F1694" s="37">
        <v>0</v>
      </c>
      <c r="G1694" s="19">
        <v>2</v>
      </c>
      <c r="H1694" s="20">
        <v>0</v>
      </c>
      <c r="I1694" s="32">
        <v>0</v>
      </c>
      <c r="J1694" s="13">
        <f t="shared" si="131"/>
        <v>2</v>
      </c>
      <c r="K1694" s="6">
        <f t="shared" si="134"/>
        <v>1</v>
      </c>
      <c r="L1694" s="12">
        <f t="shared" si="132"/>
        <v>4</v>
      </c>
      <c r="M1694" s="69">
        <f t="shared" si="133"/>
        <v>0.5</v>
      </c>
      <c r="N1694" s="45">
        <f t="shared" si="130"/>
        <v>0.25</v>
      </c>
    </row>
    <row r="1695" spans="1:14">
      <c r="A1695" s="44" t="s">
        <v>1091</v>
      </c>
      <c r="B1695" s="1"/>
      <c r="E1695" s="18"/>
      <c r="F1695" s="37">
        <v>0</v>
      </c>
      <c r="G1695" s="19">
        <v>2</v>
      </c>
      <c r="H1695" s="20">
        <v>0</v>
      </c>
      <c r="I1695" s="32">
        <v>0</v>
      </c>
      <c r="J1695" s="13">
        <f t="shared" si="131"/>
        <v>2</v>
      </c>
      <c r="K1695" s="6">
        <f t="shared" si="134"/>
        <v>1</v>
      </c>
      <c r="L1695" s="12">
        <f t="shared" si="132"/>
        <v>4</v>
      </c>
      <c r="M1695" s="69">
        <f t="shared" si="133"/>
        <v>0.5</v>
      </c>
      <c r="N1695" s="45">
        <f t="shared" si="130"/>
        <v>0.25</v>
      </c>
    </row>
    <row r="1696" spans="1:14">
      <c r="A1696" s="44" t="s">
        <v>1097</v>
      </c>
      <c r="B1696" s="1"/>
      <c r="E1696" s="18">
        <v>0</v>
      </c>
      <c r="F1696" s="37"/>
      <c r="G1696" s="19">
        <v>2</v>
      </c>
      <c r="H1696" s="20">
        <v>0</v>
      </c>
      <c r="I1696" s="32">
        <v>0</v>
      </c>
      <c r="J1696" s="13">
        <f t="shared" si="131"/>
        <v>2</v>
      </c>
      <c r="K1696" s="6">
        <f t="shared" si="134"/>
        <v>1</v>
      </c>
      <c r="L1696" s="12">
        <f t="shared" si="132"/>
        <v>4</v>
      </c>
      <c r="M1696" s="69">
        <f t="shared" si="133"/>
        <v>0.5</v>
      </c>
      <c r="N1696" s="45">
        <f t="shared" si="130"/>
        <v>0.25</v>
      </c>
    </row>
    <row r="1697" spans="1:14">
      <c r="A1697" s="44" t="s">
        <v>1098</v>
      </c>
      <c r="B1697" s="1"/>
      <c r="E1697" s="18"/>
      <c r="F1697" s="37">
        <v>0</v>
      </c>
      <c r="G1697" s="19">
        <v>2</v>
      </c>
      <c r="H1697" s="20">
        <v>0</v>
      </c>
      <c r="I1697" s="32">
        <v>0</v>
      </c>
      <c r="J1697" s="13">
        <f t="shared" si="131"/>
        <v>2</v>
      </c>
      <c r="K1697" s="6">
        <f t="shared" si="134"/>
        <v>1</v>
      </c>
      <c r="L1697" s="12">
        <f t="shared" si="132"/>
        <v>4</v>
      </c>
      <c r="M1697" s="69">
        <f t="shared" si="133"/>
        <v>0.5</v>
      </c>
      <c r="N1697" s="45">
        <f t="shared" si="130"/>
        <v>0.25</v>
      </c>
    </row>
    <row r="1698" spans="1:14">
      <c r="A1698" s="44" t="s">
        <v>763</v>
      </c>
      <c r="B1698" s="1" t="s">
        <v>764</v>
      </c>
      <c r="C1698" s="3" t="s">
        <v>765</v>
      </c>
      <c r="E1698" s="18">
        <v>0</v>
      </c>
      <c r="F1698" s="37" t="s">
        <v>120</v>
      </c>
      <c r="G1698" s="19">
        <v>0</v>
      </c>
      <c r="H1698" s="21">
        <v>1</v>
      </c>
      <c r="I1698" s="32">
        <v>1</v>
      </c>
      <c r="J1698" s="13">
        <f t="shared" si="131"/>
        <v>2</v>
      </c>
      <c r="K1698" s="6">
        <f t="shared" si="134"/>
        <v>2</v>
      </c>
      <c r="L1698" s="12">
        <f t="shared" si="132"/>
        <v>4</v>
      </c>
      <c r="M1698" s="69">
        <f t="shared" si="133"/>
        <v>0.5</v>
      </c>
      <c r="N1698" s="45">
        <f t="shared" si="130"/>
        <v>0.5</v>
      </c>
    </row>
    <row r="1699" spans="1:14">
      <c r="A1699" s="44" t="s">
        <v>800</v>
      </c>
      <c r="B1699" s="1"/>
      <c r="E1699" s="18">
        <v>0</v>
      </c>
      <c r="F1699" s="37">
        <v>2</v>
      </c>
      <c r="G1699" s="19"/>
      <c r="H1699" s="21">
        <v>0</v>
      </c>
      <c r="I1699" s="32">
        <v>0</v>
      </c>
      <c r="J1699" s="13">
        <f t="shared" si="131"/>
        <v>2</v>
      </c>
      <c r="K1699" s="6">
        <f t="shared" si="134"/>
        <v>1</v>
      </c>
      <c r="L1699" s="12">
        <f t="shared" si="132"/>
        <v>4</v>
      </c>
      <c r="M1699" s="69">
        <f t="shared" si="133"/>
        <v>0.5</v>
      </c>
      <c r="N1699" s="45">
        <f t="shared" si="130"/>
        <v>0.25</v>
      </c>
    </row>
    <row r="1700" spans="1:14">
      <c r="A1700" s="44" t="s">
        <v>803</v>
      </c>
      <c r="B1700" s="1"/>
      <c r="E1700" s="18">
        <v>0</v>
      </c>
      <c r="F1700" s="37">
        <v>2</v>
      </c>
      <c r="G1700" s="19"/>
      <c r="H1700" s="21">
        <v>0</v>
      </c>
      <c r="I1700" s="32">
        <v>0</v>
      </c>
      <c r="J1700" s="13">
        <f t="shared" si="131"/>
        <v>2</v>
      </c>
      <c r="K1700" s="6">
        <f t="shared" si="134"/>
        <v>1</v>
      </c>
      <c r="L1700" s="12">
        <f t="shared" si="132"/>
        <v>4</v>
      </c>
      <c r="M1700" s="69">
        <f t="shared" si="133"/>
        <v>0.5</v>
      </c>
      <c r="N1700" s="45">
        <f t="shared" ref="N1700:N1763" si="135">K1700/L1700</f>
        <v>0.25</v>
      </c>
    </row>
    <row r="1701" spans="1:14">
      <c r="A1701" s="44" t="s">
        <v>838</v>
      </c>
      <c r="B1701" s="1"/>
      <c r="C1701" s="3" t="s">
        <v>11</v>
      </c>
      <c r="E1701" s="18">
        <v>0</v>
      </c>
      <c r="F1701" s="37"/>
      <c r="G1701" s="19">
        <v>2</v>
      </c>
      <c r="H1701" s="21">
        <v>0</v>
      </c>
      <c r="I1701" s="32">
        <v>0</v>
      </c>
      <c r="J1701" s="13">
        <f t="shared" si="131"/>
        <v>2</v>
      </c>
      <c r="K1701" s="6">
        <f t="shared" si="134"/>
        <v>1</v>
      </c>
      <c r="L1701" s="12">
        <f t="shared" si="132"/>
        <v>4</v>
      </c>
      <c r="M1701" s="69">
        <f t="shared" si="133"/>
        <v>0.5</v>
      </c>
      <c r="N1701" s="45">
        <f t="shared" si="135"/>
        <v>0.25</v>
      </c>
    </row>
    <row r="1702" spans="1:14">
      <c r="A1702" s="44" t="s">
        <v>840</v>
      </c>
      <c r="B1702" s="10"/>
      <c r="E1702" s="18"/>
      <c r="F1702" s="37">
        <v>1</v>
      </c>
      <c r="G1702" s="19"/>
      <c r="H1702" s="21"/>
      <c r="I1702" s="32">
        <v>0</v>
      </c>
      <c r="J1702" s="13">
        <f t="shared" si="131"/>
        <v>1</v>
      </c>
      <c r="K1702" s="6">
        <f t="shared" si="134"/>
        <v>1</v>
      </c>
      <c r="L1702" s="12">
        <f t="shared" si="132"/>
        <v>2</v>
      </c>
      <c r="M1702" s="69">
        <f t="shared" si="133"/>
        <v>0.5</v>
      </c>
      <c r="N1702" s="45">
        <f t="shared" si="135"/>
        <v>0.5</v>
      </c>
    </row>
    <row r="1703" spans="1:14">
      <c r="A1703" s="44" t="s">
        <v>2766</v>
      </c>
      <c r="B1703" s="10" t="s">
        <v>2767</v>
      </c>
      <c r="E1703" s="18"/>
      <c r="F1703" s="37">
        <v>2</v>
      </c>
      <c r="G1703" s="19">
        <v>0</v>
      </c>
      <c r="H1703" s="21">
        <v>0</v>
      </c>
      <c r="I1703" s="32">
        <v>0</v>
      </c>
      <c r="J1703" s="13">
        <f t="shared" si="131"/>
        <v>2</v>
      </c>
      <c r="K1703" s="6">
        <f t="shared" si="134"/>
        <v>1</v>
      </c>
      <c r="L1703" s="12">
        <f t="shared" si="132"/>
        <v>4</v>
      </c>
      <c r="M1703" s="69">
        <f t="shared" si="133"/>
        <v>0.5</v>
      </c>
      <c r="N1703" s="45">
        <f t="shared" si="135"/>
        <v>0.25</v>
      </c>
    </row>
    <row r="1704" spans="1:14">
      <c r="A1704" s="44" t="s">
        <v>928</v>
      </c>
      <c r="B1704" s="1" t="s">
        <v>929</v>
      </c>
      <c r="C1704" s="3" t="s">
        <v>367</v>
      </c>
      <c r="E1704" s="18">
        <v>0</v>
      </c>
      <c r="F1704" s="37">
        <v>1</v>
      </c>
      <c r="G1704" s="19">
        <v>1</v>
      </c>
      <c r="H1704" s="21"/>
      <c r="I1704" s="32">
        <v>0</v>
      </c>
      <c r="J1704" s="13">
        <f t="shared" si="131"/>
        <v>2</v>
      </c>
      <c r="K1704" s="6">
        <f t="shared" si="134"/>
        <v>2</v>
      </c>
      <c r="L1704" s="12">
        <f t="shared" si="132"/>
        <v>4</v>
      </c>
      <c r="M1704" s="69">
        <f t="shared" si="133"/>
        <v>0.5</v>
      </c>
      <c r="N1704" s="45">
        <f t="shared" si="135"/>
        <v>0.5</v>
      </c>
    </row>
    <row r="1705" spans="1:14">
      <c r="A1705" s="44" t="s">
        <v>3580</v>
      </c>
      <c r="B1705" s="11"/>
      <c r="E1705" s="18">
        <v>0</v>
      </c>
      <c r="F1705" s="37">
        <v>2</v>
      </c>
      <c r="G1705" s="19">
        <v>0</v>
      </c>
      <c r="H1705" s="21"/>
      <c r="I1705" s="32">
        <v>0</v>
      </c>
      <c r="J1705" s="13">
        <f t="shared" si="131"/>
        <v>2</v>
      </c>
      <c r="K1705" s="6">
        <f t="shared" si="134"/>
        <v>1</v>
      </c>
      <c r="L1705" s="12">
        <f t="shared" si="132"/>
        <v>4</v>
      </c>
      <c r="M1705" s="69">
        <f t="shared" si="133"/>
        <v>0.5</v>
      </c>
      <c r="N1705" s="45">
        <f t="shared" si="135"/>
        <v>0.25</v>
      </c>
    </row>
    <row r="1706" spans="1:14">
      <c r="A1706" s="44" t="s">
        <v>3571</v>
      </c>
      <c r="B1706" s="11"/>
      <c r="E1706" s="18">
        <v>1</v>
      </c>
      <c r="F1706" s="37">
        <v>0</v>
      </c>
      <c r="G1706" s="19"/>
      <c r="H1706" s="21"/>
      <c r="I1706" s="32"/>
      <c r="J1706" s="13">
        <f t="shared" si="131"/>
        <v>1</v>
      </c>
      <c r="K1706" s="6">
        <f t="shared" si="134"/>
        <v>1</v>
      </c>
      <c r="L1706" s="12">
        <f t="shared" si="132"/>
        <v>2</v>
      </c>
      <c r="M1706" s="69">
        <f t="shared" si="133"/>
        <v>0.5</v>
      </c>
      <c r="N1706" s="45">
        <f t="shared" si="135"/>
        <v>0.5</v>
      </c>
    </row>
    <row r="1707" spans="1:14">
      <c r="A1707" s="44" t="s">
        <v>3569</v>
      </c>
      <c r="B1707" s="11" t="s">
        <v>3570</v>
      </c>
      <c r="C1707" s="3" t="s">
        <v>3107</v>
      </c>
      <c r="E1707" s="18">
        <v>2</v>
      </c>
      <c r="F1707" s="37">
        <v>0</v>
      </c>
      <c r="G1707" s="19">
        <v>0</v>
      </c>
      <c r="H1707" s="21"/>
      <c r="I1707" s="32">
        <v>0</v>
      </c>
      <c r="J1707" s="13">
        <f t="shared" si="131"/>
        <v>2</v>
      </c>
      <c r="K1707" s="6">
        <f t="shared" si="134"/>
        <v>1</v>
      </c>
      <c r="L1707" s="12">
        <f t="shared" si="132"/>
        <v>4</v>
      </c>
      <c r="M1707" s="69">
        <f t="shared" si="133"/>
        <v>0.5</v>
      </c>
      <c r="N1707" s="45">
        <f t="shared" si="135"/>
        <v>0.25</v>
      </c>
    </row>
    <row r="1708" spans="1:14">
      <c r="A1708" s="44" t="s">
        <v>3558</v>
      </c>
      <c r="B1708" s="11" t="s">
        <v>3559</v>
      </c>
      <c r="C1708" s="3" t="s">
        <v>3089</v>
      </c>
      <c r="D1708" s="4"/>
      <c r="E1708" s="31">
        <v>0</v>
      </c>
      <c r="F1708" s="37">
        <v>0</v>
      </c>
      <c r="G1708" s="19">
        <v>0</v>
      </c>
      <c r="H1708" s="21"/>
      <c r="I1708" s="32">
        <v>2</v>
      </c>
      <c r="J1708" s="13">
        <f t="shared" si="131"/>
        <v>2</v>
      </c>
      <c r="K1708" s="6">
        <f t="shared" si="134"/>
        <v>1</v>
      </c>
      <c r="L1708" s="12">
        <f t="shared" si="132"/>
        <v>4</v>
      </c>
      <c r="M1708" s="69">
        <f t="shared" si="133"/>
        <v>0.5</v>
      </c>
      <c r="N1708" s="45">
        <f t="shared" si="135"/>
        <v>0.25</v>
      </c>
    </row>
    <row r="1709" spans="1:14">
      <c r="A1709" s="44" t="s">
        <v>3557</v>
      </c>
      <c r="B1709" s="11"/>
      <c r="E1709" s="18"/>
      <c r="F1709" s="37">
        <v>1</v>
      </c>
      <c r="G1709" s="19"/>
      <c r="H1709" s="21"/>
      <c r="I1709" s="32">
        <v>0</v>
      </c>
      <c r="J1709" s="13">
        <f t="shared" si="131"/>
        <v>1</v>
      </c>
      <c r="K1709" s="6">
        <f t="shared" si="134"/>
        <v>1</v>
      </c>
      <c r="L1709" s="12">
        <f t="shared" si="132"/>
        <v>2</v>
      </c>
      <c r="M1709" s="69">
        <f t="shared" si="133"/>
        <v>0.5</v>
      </c>
      <c r="N1709" s="45">
        <f t="shared" si="135"/>
        <v>0.5</v>
      </c>
    </row>
    <row r="1710" spans="1:14">
      <c r="A1710" s="44" t="s">
        <v>3554</v>
      </c>
      <c r="B1710" s="11" t="s">
        <v>3555</v>
      </c>
      <c r="C1710" s="3" t="s">
        <v>3556</v>
      </c>
      <c r="E1710" s="18">
        <v>2</v>
      </c>
      <c r="F1710" s="37">
        <v>0</v>
      </c>
      <c r="G1710" s="19">
        <v>0</v>
      </c>
      <c r="H1710" s="21"/>
      <c r="I1710" s="32">
        <v>0</v>
      </c>
      <c r="J1710" s="13">
        <f t="shared" si="131"/>
        <v>2</v>
      </c>
      <c r="K1710" s="6">
        <f t="shared" si="134"/>
        <v>1</v>
      </c>
      <c r="L1710" s="12">
        <f t="shared" si="132"/>
        <v>4</v>
      </c>
      <c r="M1710" s="69">
        <f t="shared" si="133"/>
        <v>0.5</v>
      </c>
      <c r="N1710" s="45">
        <f t="shared" si="135"/>
        <v>0.25</v>
      </c>
    </row>
    <row r="1711" spans="1:14">
      <c r="A1711" s="44" t="s">
        <v>1433</v>
      </c>
      <c r="B1711" s="1"/>
      <c r="E1711" s="18"/>
      <c r="F1711" s="37">
        <v>2</v>
      </c>
      <c r="G1711" s="19">
        <v>0</v>
      </c>
      <c r="H1711" s="21">
        <v>0</v>
      </c>
      <c r="I1711" s="32">
        <v>0</v>
      </c>
      <c r="J1711" s="13">
        <f t="shared" si="131"/>
        <v>2</v>
      </c>
      <c r="K1711" s="6">
        <f t="shared" si="134"/>
        <v>1</v>
      </c>
      <c r="L1711" s="12">
        <f t="shared" si="132"/>
        <v>4</v>
      </c>
      <c r="M1711" s="69">
        <f t="shared" si="133"/>
        <v>0.5</v>
      </c>
      <c r="N1711" s="45">
        <f t="shared" si="135"/>
        <v>0.25</v>
      </c>
    </row>
    <row r="1712" spans="1:14">
      <c r="A1712" s="44" t="s">
        <v>1424</v>
      </c>
      <c r="B1712" s="1"/>
      <c r="E1712" s="18">
        <v>0</v>
      </c>
      <c r="F1712" s="37">
        <v>2</v>
      </c>
      <c r="G1712" s="19"/>
      <c r="H1712" s="21">
        <v>0</v>
      </c>
      <c r="I1712" s="32">
        <v>0</v>
      </c>
      <c r="J1712" s="13">
        <f t="shared" si="131"/>
        <v>2</v>
      </c>
      <c r="K1712" s="6">
        <f t="shared" si="134"/>
        <v>1</v>
      </c>
      <c r="L1712" s="12">
        <f t="shared" si="132"/>
        <v>4</v>
      </c>
      <c r="M1712" s="69">
        <f t="shared" si="133"/>
        <v>0.5</v>
      </c>
      <c r="N1712" s="45">
        <f t="shared" si="135"/>
        <v>0.25</v>
      </c>
    </row>
    <row r="1713" spans="1:14">
      <c r="A1713" s="46" t="s">
        <v>1421</v>
      </c>
      <c r="B1713" s="1" t="s">
        <v>1422</v>
      </c>
      <c r="C1713" s="3" t="s">
        <v>1423</v>
      </c>
      <c r="E1713" s="18">
        <v>2</v>
      </c>
      <c r="F1713" s="37">
        <v>0</v>
      </c>
      <c r="G1713" s="19"/>
      <c r="H1713" s="21">
        <v>0</v>
      </c>
      <c r="I1713" s="32">
        <v>0</v>
      </c>
      <c r="J1713" s="13">
        <f t="shared" si="131"/>
        <v>2</v>
      </c>
      <c r="K1713" s="6">
        <f t="shared" si="134"/>
        <v>1</v>
      </c>
      <c r="L1713" s="12">
        <f t="shared" si="132"/>
        <v>4</v>
      </c>
      <c r="M1713" s="69">
        <f t="shared" si="133"/>
        <v>0.5</v>
      </c>
      <c r="N1713" s="45">
        <f t="shared" si="135"/>
        <v>0.25</v>
      </c>
    </row>
    <row r="1714" spans="1:14">
      <c r="A1714" s="44" t="s">
        <v>1420</v>
      </c>
      <c r="B1714" s="1"/>
      <c r="E1714" s="18">
        <v>0</v>
      </c>
      <c r="F1714" s="37">
        <v>2</v>
      </c>
      <c r="G1714" s="19"/>
      <c r="H1714" s="21">
        <v>0</v>
      </c>
      <c r="I1714" s="32">
        <v>0</v>
      </c>
      <c r="J1714" s="13">
        <f t="shared" si="131"/>
        <v>2</v>
      </c>
      <c r="K1714" s="6">
        <f t="shared" si="134"/>
        <v>1</v>
      </c>
      <c r="L1714" s="12">
        <f t="shared" si="132"/>
        <v>4</v>
      </c>
      <c r="M1714" s="69">
        <f t="shared" si="133"/>
        <v>0.5</v>
      </c>
      <c r="N1714" s="45">
        <f t="shared" si="135"/>
        <v>0.25</v>
      </c>
    </row>
    <row r="1715" spans="1:14">
      <c r="A1715" s="44" t="s">
        <v>1414</v>
      </c>
      <c r="B1715" s="1" t="s">
        <v>1415</v>
      </c>
      <c r="C1715" s="3" t="s">
        <v>5078</v>
      </c>
      <c r="E1715" s="18">
        <v>0</v>
      </c>
      <c r="F1715" s="37">
        <v>2</v>
      </c>
      <c r="G1715" s="19"/>
      <c r="H1715" s="21">
        <v>0</v>
      </c>
      <c r="I1715" s="32">
        <v>0</v>
      </c>
      <c r="J1715" s="13">
        <f t="shared" si="131"/>
        <v>2</v>
      </c>
      <c r="K1715" s="6">
        <f t="shared" si="134"/>
        <v>1</v>
      </c>
      <c r="L1715" s="12">
        <f t="shared" si="132"/>
        <v>4</v>
      </c>
      <c r="M1715" s="69">
        <f t="shared" si="133"/>
        <v>0.5</v>
      </c>
      <c r="N1715" s="45">
        <f t="shared" si="135"/>
        <v>0.25</v>
      </c>
    </row>
    <row r="1716" spans="1:14">
      <c r="A1716" s="44" t="s">
        <v>1412</v>
      </c>
      <c r="B1716" s="1"/>
      <c r="E1716" s="18">
        <v>0</v>
      </c>
      <c r="F1716" s="37">
        <v>2</v>
      </c>
      <c r="G1716" s="19"/>
      <c r="H1716" s="21">
        <v>0</v>
      </c>
      <c r="I1716" s="32">
        <v>0</v>
      </c>
      <c r="J1716" s="13">
        <f t="shared" si="131"/>
        <v>2</v>
      </c>
      <c r="K1716" s="6">
        <f t="shared" si="134"/>
        <v>1</v>
      </c>
      <c r="L1716" s="12">
        <f t="shared" si="132"/>
        <v>4</v>
      </c>
      <c r="M1716" s="69">
        <f t="shared" si="133"/>
        <v>0.5</v>
      </c>
      <c r="N1716" s="45">
        <f t="shared" si="135"/>
        <v>0.25</v>
      </c>
    </row>
    <row r="1717" spans="1:14">
      <c r="A1717" s="44" t="s">
        <v>1399</v>
      </c>
      <c r="B1717" s="1"/>
      <c r="E1717" s="18">
        <v>1</v>
      </c>
      <c r="F1717" s="37">
        <v>1</v>
      </c>
      <c r="G1717" s="19"/>
      <c r="H1717" s="21">
        <v>0</v>
      </c>
      <c r="I1717" s="32">
        <v>0</v>
      </c>
      <c r="J1717" s="13">
        <f t="shared" si="131"/>
        <v>2</v>
      </c>
      <c r="K1717" s="6">
        <f t="shared" si="134"/>
        <v>2</v>
      </c>
      <c r="L1717" s="12">
        <f t="shared" si="132"/>
        <v>4</v>
      </c>
      <c r="M1717" s="69">
        <f t="shared" si="133"/>
        <v>0.5</v>
      </c>
      <c r="N1717" s="45">
        <f t="shared" si="135"/>
        <v>0.5</v>
      </c>
    </row>
    <row r="1718" spans="1:14">
      <c r="A1718" s="44" t="s">
        <v>1391</v>
      </c>
      <c r="B1718" s="1"/>
      <c r="E1718" s="18">
        <v>1</v>
      </c>
      <c r="F1718" s="37">
        <v>1</v>
      </c>
      <c r="G1718" s="19"/>
      <c r="H1718" s="21">
        <v>0</v>
      </c>
      <c r="I1718" s="32">
        <v>0</v>
      </c>
      <c r="J1718" s="13">
        <f t="shared" si="131"/>
        <v>2</v>
      </c>
      <c r="K1718" s="6">
        <f t="shared" si="134"/>
        <v>2</v>
      </c>
      <c r="L1718" s="12">
        <f t="shared" si="132"/>
        <v>4</v>
      </c>
      <c r="M1718" s="69">
        <f t="shared" si="133"/>
        <v>0.5</v>
      </c>
      <c r="N1718" s="45">
        <f t="shared" si="135"/>
        <v>0.5</v>
      </c>
    </row>
    <row r="1719" spans="1:14">
      <c r="A1719" s="44" t="s">
        <v>1363</v>
      </c>
      <c r="B1719" s="10" t="s">
        <v>1364</v>
      </c>
      <c r="E1719" s="18"/>
      <c r="F1719" s="37">
        <v>2</v>
      </c>
      <c r="G1719" s="19">
        <v>0</v>
      </c>
      <c r="H1719" s="21">
        <v>0</v>
      </c>
      <c r="I1719" s="32">
        <v>0</v>
      </c>
      <c r="J1719" s="13">
        <f t="shared" si="131"/>
        <v>2</v>
      </c>
      <c r="K1719" s="6">
        <f t="shared" si="134"/>
        <v>1</v>
      </c>
      <c r="L1719" s="12">
        <f t="shared" si="132"/>
        <v>4</v>
      </c>
      <c r="M1719" s="69">
        <f t="shared" si="133"/>
        <v>0.5</v>
      </c>
      <c r="N1719" s="45">
        <f t="shared" si="135"/>
        <v>0.25</v>
      </c>
    </row>
    <row r="1720" spans="1:14">
      <c r="A1720" s="44" t="s">
        <v>1361</v>
      </c>
      <c r="B1720" s="10" t="s">
        <v>1362</v>
      </c>
      <c r="E1720" s="18">
        <v>0</v>
      </c>
      <c r="F1720" s="37">
        <v>2</v>
      </c>
      <c r="G1720" s="19"/>
      <c r="H1720" s="21">
        <v>0</v>
      </c>
      <c r="I1720" s="32">
        <v>0</v>
      </c>
      <c r="J1720" s="13">
        <f t="shared" si="131"/>
        <v>2</v>
      </c>
      <c r="K1720" s="6">
        <f t="shared" si="134"/>
        <v>1</v>
      </c>
      <c r="L1720" s="12">
        <f t="shared" si="132"/>
        <v>4</v>
      </c>
      <c r="M1720" s="69">
        <f t="shared" si="133"/>
        <v>0.5</v>
      </c>
      <c r="N1720" s="45">
        <f t="shared" si="135"/>
        <v>0.25</v>
      </c>
    </row>
    <row r="1721" spans="1:14">
      <c r="A1721" s="44" t="s">
        <v>1163</v>
      </c>
      <c r="B1721" s="1"/>
      <c r="C1721" s="3" t="s">
        <v>11</v>
      </c>
      <c r="E1721" s="18">
        <v>1</v>
      </c>
      <c r="F1721" s="37">
        <v>0</v>
      </c>
      <c r="G1721" s="19">
        <v>1</v>
      </c>
      <c r="H1721" s="21"/>
      <c r="I1721" s="32">
        <v>0</v>
      </c>
      <c r="J1721" s="13">
        <f t="shared" si="131"/>
        <v>2</v>
      </c>
      <c r="K1721" s="6">
        <f t="shared" si="134"/>
        <v>2</v>
      </c>
      <c r="L1721" s="12">
        <f t="shared" si="132"/>
        <v>4</v>
      </c>
      <c r="M1721" s="69">
        <f t="shared" si="133"/>
        <v>0.5</v>
      </c>
      <c r="N1721" s="45">
        <f t="shared" si="135"/>
        <v>0.5</v>
      </c>
    </row>
    <row r="1722" spans="1:14">
      <c r="A1722" s="44" t="s">
        <v>2226</v>
      </c>
      <c r="B1722" s="10" t="s">
        <v>2227</v>
      </c>
      <c r="C1722" s="3" t="s">
        <v>5100</v>
      </c>
      <c r="E1722" s="18">
        <v>2</v>
      </c>
      <c r="F1722" s="37">
        <v>0</v>
      </c>
      <c r="G1722" s="19"/>
      <c r="H1722" s="21">
        <v>0</v>
      </c>
      <c r="I1722" s="32">
        <v>0</v>
      </c>
      <c r="J1722" s="13">
        <f t="shared" si="131"/>
        <v>2</v>
      </c>
      <c r="K1722" s="6">
        <f t="shared" si="134"/>
        <v>1</v>
      </c>
      <c r="L1722" s="12">
        <f t="shared" si="132"/>
        <v>4</v>
      </c>
      <c r="M1722" s="69">
        <f t="shared" si="133"/>
        <v>0.5</v>
      </c>
      <c r="N1722" s="45">
        <f t="shared" si="135"/>
        <v>0.25</v>
      </c>
    </row>
    <row r="1723" spans="1:14">
      <c r="A1723" s="44" t="s">
        <v>3262</v>
      </c>
      <c r="B1723" s="10" t="s">
        <v>3263</v>
      </c>
      <c r="E1723" s="18">
        <v>0</v>
      </c>
      <c r="F1723" s="37">
        <v>0</v>
      </c>
      <c r="G1723" s="19"/>
      <c r="H1723" s="21">
        <v>2</v>
      </c>
      <c r="I1723" s="32">
        <v>0</v>
      </c>
      <c r="J1723" s="13">
        <f t="shared" si="131"/>
        <v>2</v>
      </c>
      <c r="K1723" s="6">
        <f t="shared" si="134"/>
        <v>1</v>
      </c>
      <c r="L1723" s="12">
        <f t="shared" si="132"/>
        <v>4</v>
      </c>
      <c r="M1723" s="69">
        <f t="shared" si="133"/>
        <v>0.5</v>
      </c>
      <c r="N1723" s="45">
        <f t="shared" si="135"/>
        <v>0.25</v>
      </c>
    </row>
    <row r="1724" spans="1:14">
      <c r="A1724" s="44" t="s">
        <v>3271</v>
      </c>
      <c r="B1724" s="11"/>
      <c r="C1724" s="3" t="s">
        <v>11</v>
      </c>
      <c r="E1724" s="18">
        <v>2</v>
      </c>
      <c r="F1724" s="37">
        <v>0</v>
      </c>
      <c r="G1724" s="19">
        <v>0</v>
      </c>
      <c r="H1724" s="21"/>
      <c r="I1724" s="32">
        <v>0</v>
      </c>
      <c r="J1724" s="13">
        <f t="shared" si="131"/>
        <v>2</v>
      </c>
      <c r="K1724" s="6">
        <f t="shared" si="134"/>
        <v>1</v>
      </c>
      <c r="L1724" s="12">
        <f t="shared" si="132"/>
        <v>4</v>
      </c>
      <c r="M1724" s="69">
        <f t="shared" si="133"/>
        <v>0.5</v>
      </c>
      <c r="N1724" s="45">
        <f t="shared" si="135"/>
        <v>0.25</v>
      </c>
    </row>
    <row r="1725" spans="1:14">
      <c r="A1725" s="44" t="s">
        <v>3297</v>
      </c>
      <c r="B1725" s="10"/>
      <c r="C1725" s="3" t="s">
        <v>11</v>
      </c>
      <c r="E1725" s="18">
        <v>2</v>
      </c>
      <c r="F1725" s="37">
        <v>0</v>
      </c>
      <c r="G1725" s="19">
        <v>0</v>
      </c>
      <c r="H1725" s="21"/>
      <c r="I1725" s="32">
        <v>0</v>
      </c>
      <c r="J1725" s="13">
        <f t="shared" si="131"/>
        <v>2</v>
      </c>
      <c r="K1725" s="6">
        <f t="shared" si="134"/>
        <v>1</v>
      </c>
      <c r="L1725" s="12">
        <f t="shared" si="132"/>
        <v>4</v>
      </c>
      <c r="M1725" s="69">
        <f t="shared" si="133"/>
        <v>0.5</v>
      </c>
      <c r="N1725" s="45">
        <f t="shared" si="135"/>
        <v>0.25</v>
      </c>
    </row>
    <row r="1726" spans="1:14">
      <c r="A1726" s="44" t="s">
        <v>3298</v>
      </c>
      <c r="B1726" s="10"/>
      <c r="C1726" s="3" t="s">
        <v>11</v>
      </c>
      <c r="E1726" s="18">
        <v>2</v>
      </c>
      <c r="F1726" s="37">
        <v>0</v>
      </c>
      <c r="G1726" s="19">
        <v>0</v>
      </c>
      <c r="H1726" s="21"/>
      <c r="I1726" s="32">
        <v>0</v>
      </c>
      <c r="J1726" s="13">
        <f t="shared" si="131"/>
        <v>2</v>
      </c>
      <c r="K1726" s="6">
        <f t="shared" si="134"/>
        <v>1</v>
      </c>
      <c r="L1726" s="12">
        <f t="shared" si="132"/>
        <v>4</v>
      </c>
      <c r="M1726" s="69">
        <f t="shared" si="133"/>
        <v>0.5</v>
      </c>
      <c r="N1726" s="45">
        <f t="shared" si="135"/>
        <v>0.25</v>
      </c>
    </row>
    <row r="1727" spans="1:14">
      <c r="A1727" s="44" t="s">
        <v>3300</v>
      </c>
      <c r="B1727" s="11"/>
      <c r="E1727" s="18">
        <v>0</v>
      </c>
      <c r="F1727" s="37">
        <v>2</v>
      </c>
      <c r="G1727" s="19">
        <v>0</v>
      </c>
      <c r="H1727" s="21"/>
      <c r="I1727" s="32">
        <v>0</v>
      </c>
      <c r="J1727" s="13">
        <f t="shared" si="131"/>
        <v>2</v>
      </c>
      <c r="K1727" s="6">
        <f t="shared" si="134"/>
        <v>1</v>
      </c>
      <c r="L1727" s="12">
        <f t="shared" si="132"/>
        <v>4</v>
      </c>
      <c r="M1727" s="69">
        <f t="shared" si="133"/>
        <v>0.5</v>
      </c>
      <c r="N1727" s="45">
        <f t="shared" si="135"/>
        <v>0.25</v>
      </c>
    </row>
    <row r="1728" spans="1:14">
      <c r="A1728" s="44" t="s">
        <v>3306</v>
      </c>
      <c r="B1728" s="10"/>
      <c r="C1728" s="3" t="s">
        <v>11</v>
      </c>
      <c r="E1728" s="18">
        <v>2</v>
      </c>
      <c r="F1728" s="37">
        <v>0</v>
      </c>
      <c r="G1728" s="19">
        <v>0</v>
      </c>
      <c r="H1728" s="21"/>
      <c r="I1728" s="32">
        <v>0</v>
      </c>
      <c r="J1728" s="13">
        <f t="shared" si="131"/>
        <v>2</v>
      </c>
      <c r="K1728" s="6">
        <f t="shared" si="134"/>
        <v>1</v>
      </c>
      <c r="L1728" s="12">
        <f t="shared" si="132"/>
        <v>4</v>
      </c>
      <c r="M1728" s="69">
        <f t="shared" si="133"/>
        <v>0.5</v>
      </c>
      <c r="N1728" s="45">
        <f t="shared" si="135"/>
        <v>0.25</v>
      </c>
    </row>
    <row r="1729" spans="1:14">
      <c r="A1729" s="44" t="s">
        <v>2400</v>
      </c>
      <c r="B1729" s="10"/>
      <c r="E1729" s="18">
        <v>0</v>
      </c>
      <c r="F1729" s="37">
        <v>1</v>
      </c>
      <c r="G1729" s="19"/>
      <c r="H1729" s="21"/>
      <c r="I1729" s="32"/>
      <c r="J1729" s="13">
        <f t="shared" si="131"/>
        <v>1</v>
      </c>
      <c r="K1729" s="6">
        <f t="shared" si="134"/>
        <v>1</v>
      </c>
      <c r="L1729" s="12">
        <f t="shared" si="132"/>
        <v>2</v>
      </c>
      <c r="M1729" s="69">
        <f t="shared" si="133"/>
        <v>0.5</v>
      </c>
      <c r="N1729" s="45">
        <f t="shared" si="135"/>
        <v>0.5</v>
      </c>
    </row>
    <row r="1730" spans="1:14">
      <c r="A1730" s="44" t="s">
        <v>3311</v>
      </c>
      <c r="B1730" s="10" t="s">
        <v>3312</v>
      </c>
      <c r="E1730" s="18">
        <v>2</v>
      </c>
      <c r="F1730" s="37">
        <v>0</v>
      </c>
      <c r="G1730" s="19">
        <v>0</v>
      </c>
      <c r="H1730" s="21"/>
      <c r="I1730" s="32">
        <v>0</v>
      </c>
      <c r="J1730" s="13">
        <f t="shared" si="131"/>
        <v>2</v>
      </c>
      <c r="K1730" s="6">
        <f t="shared" si="134"/>
        <v>1</v>
      </c>
      <c r="L1730" s="12">
        <f t="shared" si="132"/>
        <v>4</v>
      </c>
      <c r="M1730" s="69">
        <f t="shared" si="133"/>
        <v>0.5</v>
      </c>
      <c r="N1730" s="45">
        <f t="shared" si="135"/>
        <v>0.25</v>
      </c>
    </row>
    <row r="1731" spans="1:14">
      <c r="A1731" s="44" t="s">
        <v>3316</v>
      </c>
      <c r="B1731" s="11" t="s">
        <v>3317</v>
      </c>
      <c r="C1731" s="3" t="s">
        <v>3318</v>
      </c>
      <c r="E1731" s="18">
        <v>2</v>
      </c>
      <c r="F1731" s="37">
        <v>0</v>
      </c>
      <c r="G1731" s="19">
        <v>0</v>
      </c>
      <c r="H1731" s="21"/>
      <c r="I1731" s="32">
        <v>0</v>
      </c>
      <c r="J1731" s="13">
        <f t="shared" si="131"/>
        <v>2</v>
      </c>
      <c r="K1731" s="6">
        <f t="shared" si="134"/>
        <v>1</v>
      </c>
      <c r="L1731" s="12">
        <f t="shared" si="132"/>
        <v>4</v>
      </c>
      <c r="M1731" s="69">
        <f t="shared" si="133"/>
        <v>0.5</v>
      </c>
      <c r="N1731" s="45">
        <f t="shared" si="135"/>
        <v>0.25</v>
      </c>
    </row>
    <row r="1732" spans="1:14">
      <c r="A1732" s="44" t="s">
        <v>3319</v>
      </c>
      <c r="B1732" s="11"/>
      <c r="E1732" s="18"/>
      <c r="F1732" s="37">
        <v>2</v>
      </c>
      <c r="G1732" s="19">
        <v>0</v>
      </c>
      <c r="H1732" s="21">
        <v>0</v>
      </c>
      <c r="I1732" s="32">
        <v>0</v>
      </c>
      <c r="J1732" s="13">
        <f t="shared" ref="J1732:J1795" si="136">SUM(E1732,F1732,G1732,H1732,I1732)</f>
        <v>2</v>
      </c>
      <c r="K1732" s="6">
        <f t="shared" si="134"/>
        <v>1</v>
      </c>
      <c r="L1732" s="12">
        <f t="shared" ref="L1732:L1795" si="137">COUNT(E1732:I1732)</f>
        <v>4</v>
      </c>
      <c r="M1732" s="69">
        <f t="shared" ref="M1732:M1795" si="138">J1732/L1732</f>
        <v>0.5</v>
      </c>
      <c r="N1732" s="45">
        <f t="shared" si="135"/>
        <v>0.25</v>
      </c>
    </row>
    <row r="1733" spans="1:14">
      <c r="A1733" s="44" t="s">
        <v>3325</v>
      </c>
      <c r="B1733" s="10" t="s">
        <v>3326</v>
      </c>
      <c r="D1733" s="4"/>
      <c r="E1733" s="15">
        <v>0</v>
      </c>
      <c r="F1733" s="37">
        <v>2</v>
      </c>
      <c r="G1733" s="16">
        <v>0</v>
      </c>
      <c r="H1733" s="17"/>
      <c r="I1733" s="41">
        <v>0</v>
      </c>
      <c r="J1733" s="13">
        <f t="shared" si="136"/>
        <v>2</v>
      </c>
      <c r="K1733" s="6">
        <f t="shared" ref="K1733:K1796" si="139">COUNTIF(E1733:I1733,"&gt;0")</f>
        <v>1</v>
      </c>
      <c r="L1733" s="12">
        <f t="shared" si="137"/>
        <v>4</v>
      </c>
      <c r="M1733" s="69">
        <f t="shared" si="138"/>
        <v>0.5</v>
      </c>
      <c r="N1733" s="45">
        <f t="shared" si="135"/>
        <v>0.25</v>
      </c>
    </row>
    <row r="1734" spans="1:14">
      <c r="A1734" s="44" t="s">
        <v>3329</v>
      </c>
      <c r="B1734" s="10" t="s">
        <v>3330</v>
      </c>
      <c r="D1734" s="4"/>
      <c r="E1734" s="15">
        <v>0</v>
      </c>
      <c r="F1734" s="37">
        <v>2</v>
      </c>
      <c r="G1734" s="16">
        <v>0</v>
      </c>
      <c r="H1734" s="17"/>
      <c r="I1734" s="41">
        <v>0</v>
      </c>
      <c r="J1734" s="13">
        <f t="shared" si="136"/>
        <v>2</v>
      </c>
      <c r="K1734" s="6">
        <f t="shared" si="139"/>
        <v>1</v>
      </c>
      <c r="L1734" s="12">
        <f t="shared" si="137"/>
        <v>4</v>
      </c>
      <c r="M1734" s="69">
        <f t="shared" si="138"/>
        <v>0.5</v>
      </c>
      <c r="N1734" s="45">
        <f t="shared" si="135"/>
        <v>0.25</v>
      </c>
    </row>
    <row r="1735" spans="1:14">
      <c r="A1735" s="44" t="s">
        <v>3331</v>
      </c>
      <c r="B1735" s="1"/>
      <c r="D1735" s="4"/>
      <c r="E1735" s="15">
        <v>0</v>
      </c>
      <c r="F1735" s="37">
        <v>2</v>
      </c>
      <c r="G1735" s="16">
        <v>0</v>
      </c>
      <c r="H1735" s="17"/>
      <c r="I1735" s="41">
        <v>0</v>
      </c>
      <c r="J1735" s="13">
        <f t="shared" si="136"/>
        <v>2</v>
      </c>
      <c r="K1735" s="6">
        <f t="shared" si="139"/>
        <v>1</v>
      </c>
      <c r="L1735" s="12">
        <f t="shared" si="137"/>
        <v>4</v>
      </c>
      <c r="M1735" s="69">
        <f t="shared" si="138"/>
        <v>0.5</v>
      </c>
      <c r="N1735" s="45">
        <f t="shared" si="135"/>
        <v>0.25</v>
      </c>
    </row>
    <row r="1736" spans="1:14">
      <c r="A1736" s="44" t="s">
        <v>3354</v>
      </c>
      <c r="B1736" s="10"/>
      <c r="E1736" s="18">
        <v>0</v>
      </c>
      <c r="F1736" s="37">
        <v>2</v>
      </c>
      <c r="G1736" s="19">
        <v>0</v>
      </c>
      <c r="H1736" s="21"/>
      <c r="I1736" s="32">
        <v>0</v>
      </c>
      <c r="J1736" s="13">
        <f t="shared" si="136"/>
        <v>2</v>
      </c>
      <c r="K1736" s="6">
        <f t="shared" si="139"/>
        <v>1</v>
      </c>
      <c r="L1736" s="12">
        <f t="shared" si="137"/>
        <v>4</v>
      </c>
      <c r="M1736" s="69">
        <f t="shared" si="138"/>
        <v>0.5</v>
      </c>
      <c r="N1736" s="45">
        <f t="shared" si="135"/>
        <v>0.25</v>
      </c>
    </row>
    <row r="1737" spans="1:14">
      <c r="A1737" s="44" t="s">
        <v>3703</v>
      </c>
      <c r="B1737" s="10" t="s">
        <v>3704</v>
      </c>
      <c r="E1737" s="18">
        <v>0</v>
      </c>
      <c r="F1737" s="37">
        <v>0</v>
      </c>
      <c r="G1737" s="19">
        <v>0</v>
      </c>
      <c r="H1737" s="21">
        <v>2</v>
      </c>
      <c r="I1737" s="32">
        <v>0</v>
      </c>
      <c r="J1737" s="13">
        <f t="shared" si="136"/>
        <v>2</v>
      </c>
      <c r="K1737" s="6">
        <f t="shared" si="139"/>
        <v>1</v>
      </c>
      <c r="L1737" s="12">
        <f t="shared" si="137"/>
        <v>5</v>
      </c>
      <c r="M1737" s="69">
        <f t="shared" si="138"/>
        <v>0.4</v>
      </c>
      <c r="N1737" s="45">
        <f t="shared" si="135"/>
        <v>0.2</v>
      </c>
    </row>
    <row r="1738" spans="1:14">
      <c r="A1738" s="44" t="s">
        <v>2356</v>
      </c>
      <c r="B1738" s="10" t="s">
        <v>2357</v>
      </c>
      <c r="C1738" s="3" t="s">
        <v>2358</v>
      </c>
      <c r="E1738" s="18">
        <v>2</v>
      </c>
      <c r="F1738" s="37">
        <v>0</v>
      </c>
      <c r="G1738" s="19">
        <v>0</v>
      </c>
      <c r="H1738" s="21">
        <v>0</v>
      </c>
      <c r="I1738" s="32">
        <v>0</v>
      </c>
      <c r="J1738" s="13">
        <f t="shared" si="136"/>
        <v>2</v>
      </c>
      <c r="K1738" s="6">
        <f t="shared" si="139"/>
        <v>1</v>
      </c>
      <c r="L1738" s="12">
        <f t="shared" si="137"/>
        <v>5</v>
      </c>
      <c r="M1738" s="69">
        <f t="shared" si="138"/>
        <v>0.4</v>
      </c>
      <c r="N1738" s="45">
        <f t="shared" si="135"/>
        <v>0.2</v>
      </c>
    </row>
    <row r="1739" spans="1:14">
      <c r="A1739" s="44" t="s">
        <v>2359</v>
      </c>
      <c r="B1739" s="10"/>
      <c r="C1739" s="3" t="s">
        <v>2360</v>
      </c>
      <c r="E1739" s="18">
        <v>2</v>
      </c>
      <c r="F1739" s="37">
        <v>0</v>
      </c>
      <c r="G1739" s="19">
        <v>0</v>
      </c>
      <c r="H1739" s="21">
        <v>0</v>
      </c>
      <c r="I1739" s="32">
        <v>0</v>
      </c>
      <c r="J1739" s="13">
        <f t="shared" si="136"/>
        <v>2</v>
      </c>
      <c r="K1739" s="6">
        <f t="shared" si="139"/>
        <v>1</v>
      </c>
      <c r="L1739" s="12">
        <f t="shared" si="137"/>
        <v>5</v>
      </c>
      <c r="M1739" s="69">
        <f t="shared" si="138"/>
        <v>0.4</v>
      </c>
      <c r="N1739" s="45">
        <f t="shared" si="135"/>
        <v>0.2</v>
      </c>
    </row>
    <row r="1740" spans="1:14">
      <c r="A1740" s="44" t="s">
        <v>3641</v>
      </c>
      <c r="B1740" s="10"/>
      <c r="C1740" s="3" t="s">
        <v>60</v>
      </c>
      <c r="E1740" s="18">
        <v>2</v>
      </c>
      <c r="F1740" s="37">
        <v>0</v>
      </c>
      <c r="G1740" s="19">
        <v>0</v>
      </c>
      <c r="H1740" s="21">
        <v>0</v>
      </c>
      <c r="I1740" s="32">
        <v>0</v>
      </c>
      <c r="J1740" s="13">
        <f t="shared" si="136"/>
        <v>2</v>
      </c>
      <c r="K1740" s="6">
        <f t="shared" si="139"/>
        <v>1</v>
      </c>
      <c r="L1740" s="12">
        <f t="shared" si="137"/>
        <v>5</v>
      </c>
      <c r="M1740" s="69">
        <f t="shared" si="138"/>
        <v>0.4</v>
      </c>
      <c r="N1740" s="45">
        <f t="shared" si="135"/>
        <v>0.2</v>
      </c>
    </row>
    <row r="1741" spans="1:14">
      <c r="A1741" s="44" t="s">
        <v>2238</v>
      </c>
      <c r="B1741" s="10" t="s">
        <v>2239</v>
      </c>
      <c r="C1741" s="3" t="s">
        <v>2240</v>
      </c>
      <c r="E1741" s="18">
        <v>0</v>
      </c>
      <c r="F1741" s="37">
        <v>2</v>
      </c>
      <c r="G1741" s="19">
        <v>0</v>
      </c>
      <c r="H1741" s="21">
        <v>0</v>
      </c>
      <c r="I1741" s="32">
        <v>0</v>
      </c>
      <c r="J1741" s="13">
        <f t="shared" si="136"/>
        <v>2</v>
      </c>
      <c r="K1741" s="6">
        <f t="shared" si="139"/>
        <v>1</v>
      </c>
      <c r="L1741" s="12">
        <f t="shared" si="137"/>
        <v>5</v>
      </c>
      <c r="M1741" s="69">
        <f t="shared" si="138"/>
        <v>0.4</v>
      </c>
      <c r="N1741" s="45">
        <f t="shared" si="135"/>
        <v>0.2</v>
      </c>
    </row>
    <row r="1742" spans="1:14">
      <c r="A1742" s="44" t="s">
        <v>3995</v>
      </c>
      <c r="B1742" s="11" t="s">
        <v>3996</v>
      </c>
      <c r="C1742" s="3" t="s">
        <v>3997</v>
      </c>
      <c r="E1742" s="18">
        <v>0</v>
      </c>
      <c r="F1742" s="37">
        <v>0</v>
      </c>
      <c r="G1742" s="19">
        <v>2</v>
      </c>
      <c r="H1742" s="21">
        <v>0</v>
      </c>
      <c r="I1742" s="32">
        <v>0</v>
      </c>
      <c r="J1742" s="13">
        <f t="shared" si="136"/>
        <v>2</v>
      </c>
      <c r="K1742" s="6">
        <f t="shared" si="139"/>
        <v>1</v>
      </c>
      <c r="L1742" s="12">
        <f t="shared" si="137"/>
        <v>5</v>
      </c>
      <c r="M1742" s="69">
        <f t="shared" si="138"/>
        <v>0.4</v>
      </c>
      <c r="N1742" s="45">
        <f t="shared" si="135"/>
        <v>0.2</v>
      </c>
    </row>
    <row r="1743" spans="1:14">
      <c r="A1743" s="44" t="s">
        <v>1790</v>
      </c>
      <c r="B1743" s="10" t="s">
        <v>1791</v>
      </c>
      <c r="E1743" s="22">
        <v>0</v>
      </c>
      <c r="F1743" s="37">
        <v>0</v>
      </c>
      <c r="G1743" s="23">
        <v>2</v>
      </c>
      <c r="H1743" s="20">
        <v>0</v>
      </c>
      <c r="I1743" s="32">
        <v>0</v>
      </c>
      <c r="J1743" s="13">
        <f t="shared" si="136"/>
        <v>2</v>
      </c>
      <c r="K1743" s="6">
        <f t="shared" si="139"/>
        <v>1</v>
      </c>
      <c r="L1743" s="12">
        <f t="shared" si="137"/>
        <v>5</v>
      </c>
      <c r="M1743" s="69">
        <f t="shared" si="138"/>
        <v>0.4</v>
      </c>
      <c r="N1743" s="45">
        <f t="shared" si="135"/>
        <v>0.2</v>
      </c>
    </row>
    <row r="1744" spans="1:14">
      <c r="A1744" s="44" t="s">
        <v>3759</v>
      </c>
      <c r="B1744" s="11" t="s">
        <v>3760</v>
      </c>
      <c r="C1744" s="3" t="s">
        <v>3761</v>
      </c>
      <c r="E1744" s="22">
        <v>1</v>
      </c>
      <c r="F1744" s="37">
        <v>0</v>
      </c>
      <c r="G1744" s="23">
        <v>1</v>
      </c>
      <c r="H1744" s="20">
        <v>0</v>
      </c>
      <c r="I1744" s="32">
        <v>0</v>
      </c>
      <c r="J1744" s="13">
        <f t="shared" si="136"/>
        <v>2</v>
      </c>
      <c r="K1744" s="6">
        <f t="shared" si="139"/>
        <v>2</v>
      </c>
      <c r="L1744" s="12">
        <f t="shared" si="137"/>
        <v>5</v>
      </c>
      <c r="M1744" s="69">
        <f t="shared" si="138"/>
        <v>0.4</v>
      </c>
      <c r="N1744" s="45">
        <f t="shared" si="135"/>
        <v>0.4</v>
      </c>
    </row>
    <row r="1745" spans="1:14">
      <c r="A1745" s="44" t="s">
        <v>3764</v>
      </c>
      <c r="B1745" s="11" t="s">
        <v>3765</v>
      </c>
      <c r="C1745" s="3" t="s">
        <v>5155</v>
      </c>
      <c r="E1745" s="18">
        <v>0</v>
      </c>
      <c r="F1745" s="37">
        <v>0</v>
      </c>
      <c r="G1745" s="19">
        <v>2</v>
      </c>
      <c r="H1745" s="21">
        <v>0</v>
      </c>
      <c r="I1745" s="32">
        <v>0</v>
      </c>
      <c r="J1745" s="13">
        <f t="shared" si="136"/>
        <v>2</v>
      </c>
      <c r="K1745" s="6">
        <f t="shared" si="139"/>
        <v>1</v>
      </c>
      <c r="L1745" s="12">
        <f t="shared" si="137"/>
        <v>5</v>
      </c>
      <c r="M1745" s="69">
        <f t="shared" si="138"/>
        <v>0.4</v>
      </c>
      <c r="N1745" s="45">
        <f t="shared" si="135"/>
        <v>0.2</v>
      </c>
    </row>
    <row r="1746" spans="1:14">
      <c r="A1746" s="44" t="s">
        <v>2404</v>
      </c>
      <c r="B1746" s="10" t="s">
        <v>2405</v>
      </c>
      <c r="C1746" s="3" t="s">
        <v>2406</v>
      </c>
      <c r="E1746" s="18">
        <v>2</v>
      </c>
      <c r="F1746" s="37">
        <v>0</v>
      </c>
      <c r="G1746" s="19">
        <v>0</v>
      </c>
      <c r="H1746" s="21">
        <v>0</v>
      </c>
      <c r="I1746" s="32">
        <v>0</v>
      </c>
      <c r="J1746" s="13">
        <f t="shared" si="136"/>
        <v>2</v>
      </c>
      <c r="K1746" s="6">
        <f t="shared" si="139"/>
        <v>1</v>
      </c>
      <c r="L1746" s="12">
        <f t="shared" si="137"/>
        <v>5</v>
      </c>
      <c r="M1746" s="69">
        <f t="shared" si="138"/>
        <v>0.4</v>
      </c>
      <c r="N1746" s="45">
        <f t="shared" si="135"/>
        <v>0.2</v>
      </c>
    </row>
    <row r="1747" spans="1:14">
      <c r="A1747" s="44" t="s">
        <v>3813</v>
      </c>
      <c r="B1747" s="10" t="s">
        <v>3814</v>
      </c>
      <c r="C1747" s="3" t="s">
        <v>3815</v>
      </c>
      <c r="E1747" s="18">
        <v>0</v>
      </c>
      <c r="F1747" s="37">
        <v>0</v>
      </c>
      <c r="G1747" s="19">
        <v>2</v>
      </c>
      <c r="H1747" s="21">
        <v>0</v>
      </c>
      <c r="I1747" s="32">
        <v>0</v>
      </c>
      <c r="J1747" s="13">
        <f t="shared" si="136"/>
        <v>2</v>
      </c>
      <c r="K1747" s="6">
        <f t="shared" si="139"/>
        <v>1</v>
      </c>
      <c r="L1747" s="12">
        <f t="shared" si="137"/>
        <v>5</v>
      </c>
      <c r="M1747" s="69">
        <f t="shared" si="138"/>
        <v>0.4</v>
      </c>
      <c r="N1747" s="45">
        <f t="shared" si="135"/>
        <v>0.2</v>
      </c>
    </row>
    <row r="1748" spans="1:14">
      <c r="A1748" s="44" t="s">
        <v>3825</v>
      </c>
      <c r="B1748" s="10" t="s">
        <v>3826</v>
      </c>
      <c r="C1748" s="3" t="s">
        <v>3827</v>
      </c>
      <c r="E1748" s="18">
        <v>0</v>
      </c>
      <c r="F1748" s="37">
        <v>2</v>
      </c>
      <c r="G1748" s="19">
        <v>0</v>
      </c>
      <c r="H1748" s="21">
        <v>0</v>
      </c>
      <c r="I1748" s="32">
        <v>0</v>
      </c>
      <c r="J1748" s="13">
        <f t="shared" si="136"/>
        <v>2</v>
      </c>
      <c r="K1748" s="6">
        <f t="shared" si="139"/>
        <v>1</v>
      </c>
      <c r="L1748" s="12">
        <f t="shared" si="137"/>
        <v>5</v>
      </c>
      <c r="M1748" s="69">
        <f t="shared" si="138"/>
        <v>0.4</v>
      </c>
      <c r="N1748" s="45">
        <f t="shared" si="135"/>
        <v>0.2</v>
      </c>
    </row>
    <row r="1749" spans="1:14">
      <c r="A1749" s="44" t="s">
        <v>3830</v>
      </c>
      <c r="B1749" s="10" t="s">
        <v>3831</v>
      </c>
      <c r="C1749" s="3" t="s">
        <v>3832</v>
      </c>
      <c r="E1749" s="18">
        <v>0</v>
      </c>
      <c r="F1749" s="37">
        <v>2</v>
      </c>
      <c r="G1749" s="19">
        <v>0</v>
      </c>
      <c r="H1749" s="21">
        <v>0</v>
      </c>
      <c r="I1749" s="32">
        <v>0</v>
      </c>
      <c r="J1749" s="13">
        <f t="shared" si="136"/>
        <v>2</v>
      </c>
      <c r="K1749" s="6">
        <f t="shared" si="139"/>
        <v>1</v>
      </c>
      <c r="L1749" s="12">
        <f t="shared" si="137"/>
        <v>5</v>
      </c>
      <c r="M1749" s="69">
        <f t="shared" si="138"/>
        <v>0.4</v>
      </c>
      <c r="N1749" s="45">
        <f t="shared" si="135"/>
        <v>0.2</v>
      </c>
    </row>
    <row r="1750" spans="1:14">
      <c r="A1750" s="44" t="s">
        <v>3861</v>
      </c>
      <c r="B1750" s="10" t="s">
        <v>3862</v>
      </c>
      <c r="C1750" s="3" t="s">
        <v>92</v>
      </c>
      <c r="E1750" s="18">
        <v>0</v>
      </c>
      <c r="F1750" s="37">
        <v>2</v>
      </c>
      <c r="G1750" s="19">
        <v>0</v>
      </c>
      <c r="H1750" s="21">
        <v>0</v>
      </c>
      <c r="I1750" s="32">
        <v>0</v>
      </c>
      <c r="J1750" s="13">
        <f t="shared" si="136"/>
        <v>2</v>
      </c>
      <c r="K1750" s="6">
        <f t="shared" si="139"/>
        <v>1</v>
      </c>
      <c r="L1750" s="12">
        <f t="shared" si="137"/>
        <v>5</v>
      </c>
      <c r="M1750" s="69">
        <f t="shared" si="138"/>
        <v>0.4</v>
      </c>
      <c r="N1750" s="45">
        <f t="shared" si="135"/>
        <v>0.2</v>
      </c>
    </row>
    <row r="1751" spans="1:14">
      <c r="A1751" s="44" t="s">
        <v>3863</v>
      </c>
      <c r="B1751" s="10" t="s">
        <v>3864</v>
      </c>
      <c r="C1751" s="3" t="s">
        <v>3865</v>
      </c>
      <c r="E1751" s="18">
        <v>0</v>
      </c>
      <c r="F1751" s="37">
        <v>2</v>
      </c>
      <c r="G1751" s="19">
        <v>0</v>
      </c>
      <c r="H1751" s="21">
        <v>0</v>
      </c>
      <c r="I1751" s="32">
        <v>0</v>
      </c>
      <c r="J1751" s="13">
        <f t="shared" si="136"/>
        <v>2</v>
      </c>
      <c r="K1751" s="6">
        <f t="shared" si="139"/>
        <v>1</v>
      </c>
      <c r="L1751" s="12">
        <f t="shared" si="137"/>
        <v>5</v>
      </c>
      <c r="M1751" s="69">
        <f t="shared" si="138"/>
        <v>0.4</v>
      </c>
      <c r="N1751" s="45">
        <f t="shared" si="135"/>
        <v>0.2</v>
      </c>
    </row>
    <row r="1752" spans="1:14">
      <c r="A1752" s="44" t="s">
        <v>3930</v>
      </c>
      <c r="B1752" s="10" t="s">
        <v>3931</v>
      </c>
      <c r="C1752" s="3" t="s">
        <v>3932</v>
      </c>
      <c r="E1752" s="18">
        <v>2</v>
      </c>
      <c r="F1752" s="37">
        <v>0</v>
      </c>
      <c r="G1752" s="19">
        <v>0</v>
      </c>
      <c r="H1752" s="21">
        <v>0</v>
      </c>
      <c r="I1752" s="32">
        <v>0</v>
      </c>
      <c r="J1752" s="13">
        <f t="shared" si="136"/>
        <v>2</v>
      </c>
      <c r="K1752" s="6">
        <f t="shared" si="139"/>
        <v>1</v>
      </c>
      <c r="L1752" s="12">
        <f t="shared" si="137"/>
        <v>5</v>
      </c>
      <c r="M1752" s="69">
        <f t="shared" si="138"/>
        <v>0.4</v>
      </c>
      <c r="N1752" s="45">
        <f t="shared" si="135"/>
        <v>0.2</v>
      </c>
    </row>
    <row r="1753" spans="1:14">
      <c r="A1753" s="44" t="s">
        <v>4025</v>
      </c>
      <c r="B1753" s="10" t="s">
        <v>4026</v>
      </c>
      <c r="C1753" s="3" t="s">
        <v>4027</v>
      </c>
      <c r="E1753" s="18">
        <v>2</v>
      </c>
      <c r="F1753" s="37">
        <v>0</v>
      </c>
      <c r="G1753" s="19">
        <v>0</v>
      </c>
      <c r="H1753" s="21">
        <v>0</v>
      </c>
      <c r="I1753" s="32">
        <v>0</v>
      </c>
      <c r="J1753" s="13">
        <f t="shared" si="136"/>
        <v>2</v>
      </c>
      <c r="K1753" s="6">
        <f t="shared" si="139"/>
        <v>1</v>
      </c>
      <c r="L1753" s="12">
        <f t="shared" si="137"/>
        <v>5</v>
      </c>
      <c r="M1753" s="69">
        <f t="shared" si="138"/>
        <v>0.4</v>
      </c>
      <c r="N1753" s="45">
        <f t="shared" si="135"/>
        <v>0.2</v>
      </c>
    </row>
    <row r="1754" spans="1:14">
      <c r="A1754" s="44" t="s">
        <v>4036</v>
      </c>
      <c r="B1754" s="10" t="s">
        <v>4037</v>
      </c>
      <c r="C1754" s="3" t="s">
        <v>5166</v>
      </c>
      <c r="E1754" s="18">
        <v>2</v>
      </c>
      <c r="F1754" s="37">
        <v>0</v>
      </c>
      <c r="G1754" s="19">
        <v>0</v>
      </c>
      <c r="H1754" s="21">
        <v>0</v>
      </c>
      <c r="I1754" s="32">
        <v>0</v>
      </c>
      <c r="J1754" s="13">
        <f t="shared" si="136"/>
        <v>2</v>
      </c>
      <c r="K1754" s="6">
        <f t="shared" si="139"/>
        <v>1</v>
      </c>
      <c r="L1754" s="12">
        <f t="shared" si="137"/>
        <v>5</v>
      </c>
      <c r="M1754" s="69">
        <f t="shared" si="138"/>
        <v>0.4</v>
      </c>
      <c r="N1754" s="45">
        <f t="shared" si="135"/>
        <v>0.2</v>
      </c>
    </row>
    <row r="1755" spans="1:14">
      <c r="A1755" s="44" t="s">
        <v>4038</v>
      </c>
      <c r="B1755" s="10"/>
      <c r="C1755" s="3" t="s">
        <v>11</v>
      </c>
      <c r="E1755" s="18">
        <v>2</v>
      </c>
      <c r="F1755" s="37">
        <v>0</v>
      </c>
      <c r="G1755" s="19">
        <v>0</v>
      </c>
      <c r="H1755" s="21">
        <v>0</v>
      </c>
      <c r="I1755" s="32">
        <v>0</v>
      </c>
      <c r="J1755" s="13">
        <f t="shared" si="136"/>
        <v>2</v>
      </c>
      <c r="K1755" s="6">
        <f t="shared" si="139"/>
        <v>1</v>
      </c>
      <c r="L1755" s="12">
        <f t="shared" si="137"/>
        <v>5</v>
      </c>
      <c r="M1755" s="69">
        <f t="shared" si="138"/>
        <v>0.4</v>
      </c>
      <c r="N1755" s="45">
        <f t="shared" si="135"/>
        <v>0.2</v>
      </c>
    </row>
    <row r="1756" spans="1:14">
      <c r="A1756" s="44" t="s">
        <v>4040</v>
      </c>
      <c r="B1756" s="10" t="s">
        <v>4041</v>
      </c>
      <c r="C1756" s="3" t="s">
        <v>4042</v>
      </c>
      <c r="E1756" s="18">
        <v>2</v>
      </c>
      <c r="F1756" s="37">
        <v>0</v>
      </c>
      <c r="G1756" s="19">
        <v>0</v>
      </c>
      <c r="H1756" s="21">
        <v>0</v>
      </c>
      <c r="I1756" s="32">
        <v>0</v>
      </c>
      <c r="J1756" s="13">
        <f t="shared" si="136"/>
        <v>2</v>
      </c>
      <c r="K1756" s="6">
        <f t="shared" si="139"/>
        <v>1</v>
      </c>
      <c r="L1756" s="12">
        <f t="shared" si="137"/>
        <v>5</v>
      </c>
      <c r="M1756" s="69">
        <f t="shared" si="138"/>
        <v>0.4</v>
      </c>
      <c r="N1756" s="45">
        <f t="shared" si="135"/>
        <v>0.2</v>
      </c>
    </row>
    <row r="1757" spans="1:14">
      <c r="A1757" s="44" t="s">
        <v>4051</v>
      </c>
      <c r="B1757" s="11"/>
      <c r="C1757" s="3" t="s">
        <v>60</v>
      </c>
      <c r="E1757" s="18">
        <v>2</v>
      </c>
      <c r="F1757" s="37">
        <v>0</v>
      </c>
      <c r="G1757" s="19">
        <v>0</v>
      </c>
      <c r="H1757" s="21">
        <v>0</v>
      </c>
      <c r="I1757" s="32">
        <v>0</v>
      </c>
      <c r="J1757" s="13">
        <f t="shared" si="136"/>
        <v>2</v>
      </c>
      <c r="K1757" s="6">
        <f t="shared" si="139"/>
        <v>1</v>
      </c>
      <c r="L1757" s="12">
        <f t="shared" si="137"/>
        <v>5</v>
      </c>
      <c r="M1757" s="69">
        <f t="shared" si="138"/>
        <v>0.4</v>
      </c>
      <c r="N1757" s="45">
        <f t="shared" si="135"/>
        <v>0.2</v>
      </c>
    </row>
    <row r="1758" spans="1:14">
      <c r="A1758" s="44" t="s">
        <v>4052</v>
      </c>
      <c r="B1758" s="10" t="s">
        <v>4053</v>
      </c>
      <c r="C1758" s="3" t="s">
        <v>4054</v>
      </c>
      <c r="E1758" s="18">
        <v>2</v>
      </c>
      <c r="F1758" s="37">
        <v>0</v>
      </c>
      <c r="G1758" s="19">
        <v>0</v>
      </c>
      <c r="H1758" s="21">
        <v>0</v>
      </c>
      <c r="I1758" s="32">
        <v>0</v>
      </c>
      <c r="J1758" s="13">
        <f t="shared" si="136"/>
        <v>2</v>
      </c>
      <c r="K1758" s="6">
        <f t="shared" si="139"/>
        <v>1</v>
      </c>
      <c r="L1758" s="12">
        <f t="shared" si="137"/>
        <v>5</v>
      </c>
      <c r="M1758" s="69">
        <f t="shared" si="138"/>
        <v>0.4</v>
      </c>
      <c r="N1758" s="45">
        <f t="shared" si="135"/>
        <v>0.2</v>
      </c>
    </row>
    <row r="1759" spans="1:14">
      <c r="A1759" s="44" t="s">
        <v>4055</v>
      </c>
      <c r="B1759" s="10" t="s">
        <v>4056</v>
      </c>
      <c r="C1759" s="3" t="s">
        <v>4057</v>
      </c>
      <c r="E1759" s="18">
        <v>2</v>
      </c>
      <c r="F1759" s="37">
        <v>0</v>
      </c>
      <c r="G1759" s="19">
        <v>0</v>
      </c>
      <c r="H1759" s="21">
        <v>0</v>
      </c>
      <c r="I1759" s="32">
        <v>0</v>
      </c>
      <c r="J1759" s="13">
        <f t="shared" si="136"/>
        <v>2</v>
      </c>
      <c r="K1759" s="6">
        <f t="shared" si="139"/>
        <v>1</v>
      </c>
      <c r="L1759" s="12">
        <f t="shared" si="137"/>
        <v>5</v>
      </c>
      <c r="M1759" s="69">
        <f t="shared" si="138"/>
        <v>0.4</v>
      </c>
      <c r="N1759" s="45">
        <f t="shared" si="135"/>
        <v>0.2</v>
      </c>
    </row>
    <row r="1760" spans="1:14">
      <c r="A1760" s="44" t="s">
        <v>4067</v>
      </c>
      <c r="B1760" s="10" t="s">
        <v>4068</v>
      </c>
      <c r="C1760" s="3" t="s">
        <v>4069</v>
      </c>
      <c r="E1760" s="18">
        <v>2</v>
      </c>
      <c r="F1760" s="37">
        <v>0</v>
      </c>
      <c r="G1760" s="19">
        <v>0</v>
      </c>
      <c r="H1760" s="21">
        <v>0</v>
      </c>
      <c r="I1760" s="32">
        <v>0</v>
      </c>
      <c r="J1760" s="13">
        <f t="shared" si="136"/>
        <v>2</v>
      </c>
      <c r="K1760" s="6">
        <f t="shared" si="139"/>
        <v>1</v>
      </c>
      <c r="L1760" s="12">
        <f t="shared" si="137"/>
        <v>5</v>
      </c>
      <c r="M1760" s="69">
        <f t="shared" si="138"/>
        <v>0.4</v>
      </c>
      <c r="N1760" s="45">
        <f t="shared" si="135"/>
        <v>0.2</v>
      </c>
    </row>
    <row r="1761" spans="1:14">
      <c r="A1761" s="44" t="s">
        <v>4071</v>
      </c>
      <c r="B1761" s="10" t="s">
        <v>4072</v>
      </c>
      <c r="C1761" s="3" t="s">
        <v>4073</v>
      </c>
      <c r="E1761" s="18">
        <v>2</v>
      </c>
      <c r="F1761" s="37">
        <v>0</v>
      </c>
      <c r="G1761" s="19">
        <v>0</v>
      </c>
      <c r="H1761" s="21">
        <v>0</v>
      </c>
      <c r="I1761" s="32">
        <v>0</v>
      </c>
      <c r="J1761" s="13">
        <f t="shared" si="136"/>
        <v>2</v>
      </c>
      <c r="K1761" s="6">
        <f t="shared" si="139"/>
        <v>1</v>
      </c>
      <c r="L1761" s="12">
        <f t="shared" si="137"/>
        <v>5</v>
      </c>
      <c r="M1761" s="69">
        <f t="shared" si="138"/>
        <v>0.4</v>
      </c>
      <c r="N1761" s="45">
        <f t="shared" si="135"/>
        <v>0.2</v>
      </c>
    </row>
    <row r="1762" spans="1:14">
      <c r="A1762" s="44" t="s">
        <v>1792</v>
      </c>
      <c r="B1762" s="10"/>
      <c r="E1762" s="22">
        <v>1</v>
      </c>
      <c r="F1762" s="37">
        <v>0</v>
      </c>
      <c r="G1762" s="23">
        <v>0</v>
      </c>
      <c r="H1762" s="20">
        <v>0</v>
      </c>
      <c r="I1762" s="32">
        <v>1</v>
      </c>
      <c r="J1762" s="13">
        <f t="shared" si="136"/>
        <v>2</v>
      </c>
      <c r="K1762" s="6">
        <f t="shared" si="139"/>
        <v>2</v>
      </c>
      <c r="L1762" s="12">
        <f t="shared" si="137"/>
        <v>5</v>
      </c>
      <c r="M1762" s="69">
        <f t="shared" si="138"/>
        <v>0.4</v>
      </c>
      <c r="N1762" s="45">
        <f t="shared" si="135"/>
        <v>0.4</v>
      </c>
    </row>
    <row r="1763" spans="1:14">
      <c r="A1763" s="44" t="s">
        <v>1793</v>
      </c>
      <c r="B1763" s="10" t="s">
        <v>1794</v>
      </c>
      <c r="E1763" s="22">
        <v>0</v>
      </c>
      <c r="F1763" s="37">
        <v>0</v>
      </c>
      <c r="G1763" s="23">
        <v>2</v>
      </c>
      <c r="H1763" s="20">
        <v>0</v>
      </c>
      <c r="I1763" s="32">
        <v>0</v>
      </c>
      <c r="J1763" s="13">
        <f t="shared" si="136"/>
        <v>2</v>
      </c>
      <c r="K1763" s="6">
        <f t="shared" si="139"/>
        <v>1</v>
      </c>
      <c r="L1763" s="12">
        <f t="shared" si="137"/>
        <v>5</v>
      </c>
      <c r="M1763" s="69">
        <f t="shared" si="138"/>
        <v>0.4</v>
      </c>
      <c r="N1763" s="45">
        <f t="shared" si="135"/>
        <v>0.2</v>
      </c>
    </row>
    <row r="1764" spans="1:14">
      <c r="A1764" s="44" t="s">
        <v>4109</v>
      </c>
      <c r="B1764" s="10" t="s">
        <v>4110</v>
      </c>
      <c r="C1764" s="3" t="s">
        <v>4111</v>
      </c>
      <c r="E1764" s="18">
        <v>2</v>
      </c>
      <c r="F1764" s="37">
        <v>0</v>
      </c>
      <c r="G1764" s="19">
        <v>0</v>
      </c>
      <c r="H1764" s="21">
        <v>0</v>
      </c>
      <c r="I1764" s="32">
        <v>0</v>
      </c>
      <c r="J1764" s="13">
        <f t="shared" si="136"/>
        <v>2</v>
      </c>
      <c r="K1764" s="6">
        <f t="shared" si="139"/>
        <v>1</v>
      </c>
      <c r="L1764" s="12">
        <f t="shared" si="137"/>
        <v>5</v>
      </c>
      <c r="M1764" s="69">
        <f t="shared" si="138"/>
        <v>0.4</v>
      </c>
      <c r="N1764" s="45">
        <f t="shared" ref="N1764:N1827" si="140">K1764/L1764</f>
        <v>0.2</v>
      </c>
    </row>
    <row r="1765" spans="1:14">
      <c r="A1765" s="44" t="s">
        <v>4118</v>
      </c>
      <c r="B1765" s="10" t="s">
        <v>4119</v>
      </c>
      <c r="C1765" s="3" t="s">
        <v>11</v>
      </c>
      <c r="E1765" s="18">
        <v>2</v>
      </c>
      <c r="F1765" s="37">
        <v>0</v>
      </c>
      <c r="G1765" s="19">
        <v>0</v>
      </c>
      <c r="H1765" s="21">
        <v>0</v>
      </c>
      <c r="I1765" s="32">
        <v>0</v>
      </c>
      <c r="J1765" s="13">
        <f t="shared" si="136"/>
        <v>2</v>
      </c>
      <c r="K1765" s="6">
        <f t="shared" si="139"/>
        <v>1</v>
      </c>
      <c r="L1765" s="12">
        <f t="shared" si="137"/>
        <v>5</v>
      </c>
      <c r="M1765" s="69">
        <f t="shared" si="138"/>
        <v>0.4</v>
      </c>
      <c r="N1765" s="45">
        <f t="shared" si="140"/>
        <v>0.2</v>
      </c>
    </row>
    <row r="1766" spans="1:14">
      <c r="A1766" s="44" t="s">
        <v>4120</v>
      </c>
      <c r="B1766" s="10" t="s">
        <v>4121</v>
      </c>
      <c r="C1766" s="3" t="s">
        <v>3107</v>
      </c>
      <c r="E1766" s="18">
        <v>0</v>
      </c>
      <c r="F1766" s="37">
        <v>0</v>
      </c>
      <c r="G1766" s="19">
        <v>0</v>
      </c>
      <c r="H1766" s="21">
        <v>2</v>
      </c>
      <c r="I1766" s="32">
        <v>0</v>
      </c>
      <c r="J1766" s="13">
        <f t="shared" si="136"/>
        <v>2</v>
      </c>
      <c r="K1766" s="6">
        <f t="shared" si="139"/>
        <v>1</v>
      </c>
      <c r="L1766" s="12">
        <f t="shared" si="137"/>
        <v>5</v>
      </c>
      <c r="M1766" s="69">
        <f t="shared" si="138"/>
        <v>0.4</v>
      </c>
      <c r="N1766" s="45">
        <f t="shared" si="140"/>
        <v>0.2</v>
      </c>
    </row>
    <row r="1767" spans="1:14">
      <c r="A1767" s="44" t="s">
        <v>4122</v>
      </c>
      <c r="B1767" s="10" t="s">
        <v>4123</v>
      </c>
      <c r="C1767" s="3" t="s">
        <v>4124</v>
      </c>
      <c r="E1767" s="18">
        <v>2</v>
      </c>
      <c r="F1767" s="37">
        <v>0</v>
      </c>
      <c r="G1767" s="19">
        <v>0</v>
      </c>
      <c r="H1767" s="21">
        <v>0</v>
      </c>
      <c r="I1767" s="32">
        <v>0</v>
      </c>
      <c r="J1767" s="13">
        <f t="shared" si="136"/>
        <v>2</v>
      </c>
      <c r="K1767" s="6">
        <f t="shared" si="139"/>
        <v>1</v>
      </c>
      <c r="L1767" s="12">
        <f t="shared" si="137"/>
        <v>5</v>
      </c>
      <c r="M1767" s="69">
        <f t="shared" si="138"/>
        <v>0.4</v>
      </c>
      <c r="N1767" s="45">
        <f t="shared" si="140"/>
        <v>0.2</v>
      </c>
    </row>
    <row r="1768" spans="1:14">
      <c r="A1768" s="44" t="s">
        <v>4170</v>
      </c>
      <c r="B1768" s="10" t="s">
        <v>4171</v>
      </c>
      <c r="C1768" s="3" t="s">
        <v>1139</v>
      </c>
      <c r="E1768" s="18">
        <v>0</v>
      </c>
      <c r="F1768" s="37">
        <v>2</v>
      </c>
      <c r="G1768" s="19">
        <v>0</v>
      </c>
      <c r="H1768" s="21">
        <v>0</v>
      </c>
      <c r="I1768" s="32">
        <v>0</v>
      </c>
      <c r="J1768" s="13">
        <f t="shared" si="136"/>
        <v>2</v>
      </c>
      <c r="K1768" s="6">
        <f t="shared" si="139"/>
        <v>1</v>
      </c>
      <c r="L1768" s="12">
        <f t="shared" si="137"/>
        <v>5</v>
      </c>
      <c r="M1768" s="69">
        <f t="shared" si="138"/>
        <v>0.4</v>
      </c>
      <c r="N1768" s="45">
        <f t="shared" si="140"/>
        <v>0.2</v>
      </c>
    </row>
    <row r="1769" spans="1:14" s="4" customFormat="1">
      <c r="A1769" s="44" t="s">
        <v>4222</v>
      </c>
      <c r="B1769" s="11"/>
      <c r="C1769" s="3"/>
      <c r="D1769" s="6"/>
      <c r="E1769" s="22">
        <v>0</v>
      </c>
      <c r="F1769" s="37">
        <v>0</v>
      </c>
      <c r="G1769" s="23">
        <v>0</v>
      </c>
      <c r="H1769" s="20">
        <v>2</v>
      </c>
      <c r="I1769" s="32">
        <v>0</v>
      </c>
      <c r="J1769" s="13">
        <f t="shared" si="136"/>
        <v>2</v>
      </c>
      <c r="K1769" s="6">
        <f t="shared" si="139"/>
        <v>1</v>
      </c>
      <c r="L1769" s="12">
        <f t="shared" si="137"/>
        <v>5</v>
      </c>
      <c r="M1769" s="69">
        <f t="shared" si="138"/>
        <v>0.4</v>
      </c>
      <c r="N1769" s="45">
        <f t="shared" si="140"/>
        <v>0.2</v>
      </c>
    </row>
    <row r="1770" spans="1:14">
      <c r="A1770" s="44" t="s">
        <v>4231</v>
      </c>
      <c r="B1770" s="11"/>
      <c r="E1770" s="22">
        <v>0</v>
      </c>
      <c r="F1770" s="37">
        <v>0</v>
      </c>
      <c r="G1770" s="23">
        <v>0</v>
      </c>
      <c r="H1770" s="20">
        <v>2</v>
      </c>
      <c r="I1770" s="32">
        <v>0</v>
      </c>
      <c r="J1770" s="13">
        <f t="shared" si="136"/>
        <v>2</v>
      </c>
      <c r="K1770" s="6">
        <f t="shared" si="139"/>
        <v>1</v>
      </c>
      <c r="L1770" s="12">
        <f t="shared" si="137"/>
        <v>5</v>
      </c>
      <c r="M1770" s="69">
        <f t="shared" si="138"/>
        <v>0.4</v>
      </c>
      <c r="N1770" s="45">
        <f t="shared" si="140"/>
        <v>0.2</v>
      </c>
    </row>
    <row r="1771" spans="1:14">
      <c r="A1771" s="44" t="s">
        <v>5026</v>
      </c>
      <c r="B1771" s="10"/>
      <c r="E1771" s="18">
        <v>0</v>
      </c>
      <c r="F1771" s="37">
        <v>0</v>
      </c>
      <c r="G1771" s="19">
        <v>2</v>
      </c>
      <c r="H1771" s="21">
        <v>0</v>
      </c>
      <c r="I1771" s="32">
        <v>0</v>
      </c>
      <c r="J1771" s="13">
        <f t="shared" si="136"/>
        <v>2</v>
      </c>
      <c r="K1771" s="6">
        <f t="shared" si="139"/>
        <v>1</v>
      </c>
      <c r="L1771" s="12">
        <f t="shared" si="137"/>
        <v>5</v>
      </c>
      <c r="M1771" s="69">
        <f t="shared" si="138"/>
        <v>0.4</v>
      </c>
      <c r="N1771" s="45">
        <f t="shared" si="140"/>
        <v>0.2</v>
      </c>
    </row>
    <row r="1772" spans="1:14">
      <c r="A1772" s="44" t="s">
        <v>4300</v>
      </c>
      <c r="B1772" s="10" t="s">
        <v>4301</v>
      </c>
      <c r="C1772" s="3" t="s">
        <v>5180</v>
      </c>
      <c r="E1772" s="18">
        <v>2</v>
      </c>
      <c r="F1772" s="37">
        <v>0</v>
      </c>
      <c r="G1772" s="19">
        <v>0</v>
      </c>
      <c r="H1772" s="21">
        <v>0</v>
      </c>
      <c r="I1772" s="32">
        <v>0</v>
      </c>
      <c r="J1772" s="13">
        <f t="shared" si="136"/>
        <v>2</v>
      </c>
      <c r="K1772" s="6">
        <f t="shared" si="139"/>
        <v>1</v>
      </c>
      <c r="L1772" s="12">
        <f t="shared" si="137"/>
        <v>5</v>
      </c>
      <c r="M1772" s="69">
        <f t="shared" si="138"/>
        <v>0.4</v>
      </c>
      <c r="N1772" s="45">
        <f t="shared" si="140"/>
        <v>0.2</v>
      </c>
    </row>
    <row r="1773" spans="1:14">
      <c r="A1773" s="44" t="s">
        <v>4320</v>
      </c>
      <c r="B1773" s="11"/>
      <c r="C1773" s="3" t="s">
        <v>60</v>
      </c>
      <c r="E1773" s="18">
        <v>0</v>
      </c>
      <c r="F1773" s="37">
        <v>0</v>
      </c>
      <c r="G1773" s="19">
        <v>0</v>
      </c>
      <c r="H1773" s="21">
        <v>2</v>
      </c>
      <c r="I1773" s="32">
        <v>0</v>
      </c>
      <c r="J1773" s="13">
        <f t="shared" si="136"/>
        <v>2</v>
      </c>
      <c r="K1773" s="6">
        <f t="shared" si="139"/>
        <v>1</v>
      </c>
      <c r="L1773" s="12">
        <f t="shared" si="137"/>
        <v>5</v>
      </c>
      <c r="M1773" s="69">
        <f t="shared" si="138"/>
        <v>0.4</v>
      </c>
      <c r="N1773" s="45">
        <f t="shared" si="140"/>
        <v>0.2</v>
      </c>
    </row>
    <row r="1774" spans="1:14">
      <c r="A1774" s="44" t="s">
        <v>4321</v>
      </c>
      <c r="B1774" s="11" t="s">
        <v>4322</v>
      </c>
      <c r="C1774" s="3" t="s">
        <v>4323</v>
      </c>
      <c r="E1774" s="18">
        <v>0</v>
      </c>
      <c r="F1774" s="37">
        <v>0</v>
      </c>
      <c r="G1774" s="19">
        <v>0</v>
      </c>
      <c r="H1774" s="21">
        <v>2</v>
      </c>
      <c r="I1774" s="32">
        <v>0</v>
      </c>
      <c r="J1774" s="13">
        <f t="shared" si="136"/>
        <v>2</v>
      </c>
      <c r="K1774" s="6">
        <f t="shared" si="139"/>
        <v>1</v>
      </c>
      <c r="L1774" s="12">
        <f t="shared" si="137"/>
        <v>5</v>
      </c>
      <c r="M1774" s="69">
        <f t="shared" si="138"/>
        <v>0.4</v>
      </c>
      <c r="N1774" s="45">
        <f t="shared" si="140"/>
        <v>0.2</v>
      </c>
    </row>
    <row r="1775" spans="1:14">
      <c r="A1775" s="44" t="s">
        <v>4363</v>
      </c>
      <c r="B1775" s="10" t="s">
        <v>4364</v>
      </c>
      <c r="C1775" s="3" t="s">
        <v>4365</v>
      </c>
      <c r="E1775" s="18">
        <v>1</v>
      </c>
      <c r="F1775" s="37">
        <v>0</v>
      </c>
      <c r="G1775" s="19">
        <v>0</v>
      </c>
      <c r="H1775" s="21">
        <v>1</v>
      </c>
      <c r="I1775" s="32">
        <v>0</v>
      </c>
      <c r="J1775" s="13">
        <f t="shared" si="136"/>
        <v>2</v>
      </c>
      <c r="K1775" s="6">
        <f t="shared" si="139"/>
        <v>2</v>
      </c>
      <c r="L1775" s="12">
        <f t="shared" si="137"/>
        <v>5</v>
      </c>
      <c r="M1775" s="69">
        <f t="shared" si="138"/>
        <v>0.4</v>
      </c>
      <c r="N1775" s="45">
        <f t="shared" si="140"/>
        <v>0.4</v>
      </c>
    </row>
    <row r="1776" spans="1:14">
      <c r="A1776" s="44" t="s">
        <v>2302</v>
      </c>
      <c r="B1776" s="10"/>
      <c r="E1776" s="22">
        <v>0</v>
      </c>
      <c r="F1776" s="37">
        <v>2</v>
      </c>
      <c r="G1776" s="23">
        <v>0</v>
      </c>
      <c r="H1776" s="20">
        <v>0</v>
      </c>
      <c r="I1776" s="32">
        <v>0</v>
      </c>
      <c r="J1776" s="13">
        <f t="shared" si="136"/>
        <v>2</v>
      </c>
      <c r="K1776" s="6">
        <f t="shared" si="139"/>
        <v>1</v>
      </c>
      <c r="L1776" s="12">
        <f t="shared" si="137"/>
        <v>5</v>
      </c>
      <c r="M1776" s="69">
        <f t="shared" si="138"/>
        <v>0.4</v>
      </c>
      <c r="N1776" s="45">
        <f t="shared" si="140"/>
        <v>0.2</v>
      </c>
    </row>
    <row r="1777" spans="1:14">
      <c r="A1777" s="44" t="s">
        <v>4423</v>
      </c>
      <c r="B1777" s="10" t="s">
        <v>4424</v>
      </c>
      <c r="C1777" s="3" t="s">
        <v>4425</v>
      </c>
      <c r="E1777" s="18">
        <v>2</v>
      </c>
      <c r="F1777" s="37">
        <v>0</v>
      </c>
      <c r="G1777" s="23">
        <v>0</v>
      </c>
      <c r="H1777" s="21">
        <v>0</v>
      </c>
      <c r="I1777" s="32">
        <v>0</v>
      </c>
      <c r="J1777" s="13">
        <f t="shared" si="136"/>
        <v>2</v>
      </c>
      <c r="K1777" s="6">
        <f t="shared" si="139"/>
        <v>1</v>
      </c>
      <c r="L1777" s="12">
        <f t="shared" si="137"/>
        <v>5</v>
      </c>
      <c r="M1777" s="69">
        <f t="shared" si="138"/>
        <v>0.4</v>
      </c>
      <c r="N1777" s="45">
        <f t="shared" si="140"/>
        <v>0.2</v>
      </c>
    </row>
    <row r="1778" spans="1:14">
      <c r="A1778" s="44" t="s">
        <v>4572</v>
      </c>
      <c r="B1778" s="10" t="s">
        <v>4573</v>
      </c>
      <c r="C1778" s="3" t="s">
        <v>4574</v>
      </c>
      <c r="E1778" s="18">
        <v>2</v>
      </c>
      <c r="F1778" s="37">
        <v>0</v>
      </c>
      <c r="G1778" s="23">
        <v>0</v>
      </c>
      <c r="H1778" s="21">
        <v>0</v>
      </c>
      <c r="I1778" s="32">
        <v>0</v>
      </c>
      <c r="J1778" s="13">
        <f t="shared" si="136"/>
        <v>2</v>
      </c>
      <c r="K1778" s="6">
        <f t="shared" si="139"/>
        <v>1</v>
      </c>
      <c r="L1778" s="12">
        <f t="shared" si="137"/>
        <v>5</v>
      </c>
      <c r="M1778" s="69">
        <f t="shared" si="138"/>
        <v>0.4</v>
      </c>
      <c r="N1778" s="45">
        <f t="shared" si="140"/>
        <v>0.2</v>
      </c>
    </row>
    <row r="1779" spans="1:14">
      <c r="A1779" s="44" t="s">
        <v>4593</v>
      </c>
      <c r="B1779" s="10" t="s">
        <v>4594</v>
      </c>
      <c r="C1779" s="3" t="s">
        <v>4595</v>
      </c>
      <c r="E1779" s="18">
        <v>0</v>
      </c>
      <c r="F1779" s="37">
        <v>2</v>
      </c>
      <c r="G1779" s="19">
        <v>0</v>
      </c>
      <c r="H1779" s="21">
        <v>0</v>
      </c>
      <c r="I1779" s="32">
        <v>0</v>
      </c>
      <c r="J1779" s="13">
        <f t="shared" si="136"/>
        <v>2</v>
      </c>
      <c r="K1779" s="6">
        <f t="shared" si="139"/>
        <v>1</v>
      </c>
      <c r="L1779" s="12">
        <f t="shared" si="137"/>
        <v>5</v>
      </c>
      <c r="M1779" s="69">
        <f t="shared" si="138"/>
        <v>0.4</v>
      </c>
      <c r="N1779" s="45">
        <f t="shared" si="140"/>
        <v>0.2</v>
      </c>
    </row>
    <row r="1780" spans="1:14">
      <c r="A1780" s="44" t="s">
        <v>4626</v>
      </c>
      <c r="B1780" s="10"/>
      <c r="C1780" s="3" t="s">
        <v>11</v>
      </c>
      <c r="E1780" s="18">
        <v>2</v>
      </c>
      <c r="F1780" s="37">
        <v>0</v>
      </c>
      <c r="G1780" s="19">
        <v>0</v>
      </c>
      <c r="H1780" s="21">
        <v>0</v>
      </c>
      <c r="I1780" s="32">
        <v>0</v>
      </c>
      <c r="J1780" s="13">
        <f t="shared" si="136"/>
        <v>2</v>
      </c>
      <c r="K1780" s="6">
        <f t="shared" si="139"/>
        <v>1</v>
      </c>
      <c r="L1780" s="12">
        <f t="shared" si="137"/>
        <v>5</v>
      </c>
      <c r="M1780" s="69">
        <f t="shared" si="138"/>
        <v>0.4</v>
      </c>
      <c r="N1780" s="45">
        <f t="shared" si="140"/>
        <v>0.2</v>
      </c>
    </row>
    <row r="1781" spans="1:14">
      <c r="A1781" s="44" t="s">
        <v>4629</v>
      </c>
      <c r="B1781" s="10" t="s">
        <v>4630</v>
      </c>
      <c r="C1781" s="3" t="s">
        <v>4631</v>
      </c>
      <c r="E1781" s="18">
        <v>2</v>
      </c>
      <c r="F1781" s="37">
        <v>0</v>
      </c>
      <c r="G1781" s="19">
        <v>0</v>
      </c>
      <c r="H1781" s="21">
        <v>0</v>
      </c>
      <c r="I1781" s="32">
        <v>0</v>
      </c>
      <c r="J1781" s="13">
        <f t="shared" si="136"/>
        <v>2</v>
      </c>
      <c r="K1781" s="6">
        <f t="shared" si="139"/>
        <v>1</v>
      </c>
      <c r="L1781" s="12">
        <f t="shared" si="137"/>
        <v>5</v>
      </c>
      <c r="M1781" s="69">
        <f t="shared" si="138"/>
        <v>0.4</v>
      </c>
      <c r="N1781" s="45">
        <f t="shared" si="140"/>
        <v>0.2</v>
      </c>
    </row>
    <row r="1782" spans="1:14">
      <c r="A1782" s="44" t="s">
        <v>4634</v>
      </c>
      <c r="B1782" s="10" t="s">
        <v>4635</v>
      </c>
      <c r="E1782" s="18">
        <v>0</v>
      </c>
      <c r="F1782" s="37">
        <v>2</v>
      </c>
      <c r="G1782" s="19">
        <v>0</v>
      </c>
      <c r="H1782" s="21">
        <v>0</v>
      </c>
      <c r="I1782" s="32">
        <v>0</v>
      </c>
      <c r="J1782" s="13">
        <f t="shared" si="136"/>
        <v>2</v>
      </c>
      <c r="K1782" s="6">
        <f t="shared" si="139"/>
        <v>1</v>
      </c>
      <c r="L1782" s="12">
        <f t="shared" si="137"/>
        <v>5</v>
      </c>
      <c r="M1782" s="69">
        <f t="shared" si="138"/>
        <v>0.4</v>
      </c>
      <c r="N1782" s="45">
        <f t="shared" si="140"/>
        <v>0.2</v>
      </c>
    </row>
    <row r="1783" spans="1:14">
      <c r="A1783" s="44" t="s">
        <v>1473</v>
      </c>
      <c r="B1783" s="10"/>
      <c r="E1783" s="18">
        <v>0</v>
      </c>
      <c r="F1783" s="37">
        <v>2</v>
      </c>
      <c r="G1783" s="19">
        <v>0</v>
      </c>
      <c r="H1783" s="21">
        <v>0</v>
      </c>
      <c r="I1783" s="32">
        <v>0</v>
      </c>
      <c r="J1783" s="13">
        <f t="shared" si="136"/>
        <v>2</v>
      </c>
      <c r="K1783" s="6">
        <f t="shared" si="139"/>
        <v>1</v>
      </c>
      <c r="L1783" s="12">
        <f t="shared" si="137"/>
        <v>5</v>
      </c>
      <c r="M1783" s="69">
        <f t="shared" si="138"/>
        <v>0.4</v>
      </c>
      <c r="N1783" s="45">
        <f t="shared" si="140"/>
        <v>0.2</v>
      </c>
    </row>
    <row r="1784" spans="1:14">
      <c r="A1784" s="44" t="s">
        <v>1487</v>
      </c>
      <c r="B1784" s="10"/>
      <c r="C1784" s="3" t="s">
        <v>11</v>
      </c>
      <c r="D1784" s="4"/>
      <c r="E1784" s="15">
        <v>0</v>
      </c>
      <c r="F1784" s="39">
        <v>0</v>
      </c>
      <c r="G1784" s="19">
        <v>2</v>
      </c>
      <c r="H1784" s="17">
        <v>0</v>
      </c>
      <c r="I1784" s="41">
        <v>0</v>
      </c>
      <c r="J1784" s="13">
        <f t="shared" si="136"/>
        <v>2</v>
      </c>
      <c r="K1784" s="6">
        <f t="shared" si="139"/>
        <v>1</v>
      </c>
      <c r="L1784" s="12">
        <f t="shared" si="137"/>
        <v>5</v>
      </c>
      <c r="M1784" s="69">
        <f t="shared" si="138"/>
        <v>0.4</v>
      </c>
      <c r="N1784" s="45">
        <f t="shared" si="140"/>
        <v>0.2</v>
      </c>
    </row>
    <row r="1785" spans="1:14">
      <c r="A1785" s="44" t="s">
        <v>1490</v>
      </c>
      <c r="B1785" s="10"/>
      <c r="E1785" s="18">
        <v>0</v>
      </c>
      <c r="F1785" s="37">
        <v>0</v>
      </c>
      <c r="G1785" s="19">
        <v>2</v>
      </c>
      <c r="H1785" s="21">
        <v>0</v>
      </c>
      <c r="I1785" s="32">
        <v>0</v>
      </c>
      <c r="J1785" s="13">
        <f t="shared" si="136"/>
        <v>2</v>
      </c>
      <c r="K1785" s="6">
        <f t="shared" si="139"/>
        <v>1</v>
      </c>
      <c r="L1785" s="12">
        <f t="shared" si="137"/>
        <v>5</v>
      </c>
      <c r="M1785" s="69">
        <f t="shared" si="138"/>
        <v>0.4</v>
      </c>
      <c r="N1785" s="45">
        <f t="shared" si="140"/>
        <v>0.2</v>
      </c>
    </row>
    <row r="1786" spans="1:14">
      <c r="A1786" s="44" t="s">
        <v>1493</v>
      </c>
      <c r="B1786" s="10"/>
      <c r="C1786" s="3" t="s">
        <v>60</v>
      </c>
      <c r="E1786" s="18">
        <v>0</v>
      </c>
      <c r="F1786" s="37">
        <v>0</v>
      </c>
      <c r="G1786" s="19">
        <v>2</v>
      </c>
      <c r="H1786" s="21">
        <v>0</v>
      </c>
      <c r="I1786" s="32">
        <v>0</v>
      </c>
      <c r="J1786" s="13">
        <f t="shared" si="136"/>
        <v>2</v>
      </c>
      <c r="K1786" s="6">
        <f t="shared" si="139"/>
        <v>1</v>
      </c>
      <c r="L1786" s="12">
        <f t="shared" si="137"/>
        <v>5</v>
      </c>
      <c r="M1786" s="69">
        <f t="shared" si="138"/>
        <v>0.4</v>
      </c>
      <c r="N1786" s="45">
        <f t="shared" si="140"/>
        <v>0.2</v>
      </c>
    </row>
    <row r="1787" spans="1:14">
      <c r="A1787" s="44" t="s">
        <v>1506</v>
      </c>
      <c r="B1787" s="10" t="s">
        <v>1507</v>
      </c>
      <c r="E1787" s="18">
        <v>0</v>
      </c>
      <c r="F1787" s="37">
        <v>0</v>
      </c>
      <c r="G1787" s="19">
        <v>2</v>
      </c>
      <c r="H1787" s="21">
        <v>0</v>
      </c>
      <c r="I1787" s="32">
        <v>0</v>
      </c>
      <c r="J1787" s="13">
        <f t="shared" si="136"/>
        <v>2</v>
      </c>
      <c r="K1787" s="6">
        <f t="shared" si="139"/>
        <v>1</v>
      </c>
      <c r="L1787" s="12">
        <f t="shared" si="137"/>
        <v>5</v>
      </c>
      <c r="M1787" s="69">
        <f t="shared" si="138"/>
        <v>0.4</v>
      </c>
      <c r="N1787" s="45">
        <f t="shared" si="140"/>
        <v>0.2</v>
      </c>
    </row>
    <row r="1788" spans="1:14">
      <c r="A1788" s="44" t="s">
        <v>1511</v>
      </c>
      <c r="B1788" s="10" t="s">
        <v>1512</v>
      </c>
      <c r="C1788" s="3" t="s">
        <v>1513</v>
      </c>
      <c r="E1788" s="18">
        <v>0</v>
      </c>
      <c r="F1788" s="37">
        <v>1</v>
      </c>
      <c r="G1788" s="19">
        <v>1</v>
      </c>
      <c r="H1788" s="21">
        <v>0</v>
      </c>
      <c r="I1788" s="32">
        <v>0</v>
      </c>
      <c r="J1788" s="13">
        <f t="shared" si="136"/>
        <v>2</v>
      </c>
      <c r="K1788" s="6">
        <f t="shared" si="139"/>
        <v>2</v>
      </c>
      <c r="L1788" s="12">
        <f t="shared" si="137"/>
        <v>5</v>
      </c>
      <c r="M1788" s="69">
        <f t="shared" si="138"/>
        <v>0.4</v>
      </c>
      <c r="N1788" s="45">
        <f t="shared" si="140"/>
        <v>0.4</v>
      </c>
    </row>
    <row r="1789" spans="1:14">
      <c r="A1789" s="44" t="s">
        <v>1539</v>
      </c>
      <c r="B1789" s="10" t="s">
        <v>1540</v>
      </c>
      <c r="E1789" s="18">
        <v>0</v>
      </c>
      <c r="F1789" s="37">
        <v>0</v>
      </c>
      <c r="G1789" s="19">
        <v>2</v>
      </c>
      <c r="H1789" s="21">
        <v>0</v>
      </c>
      <c r="I1789" s="32">
        <v>0</v>
      </c>
      <c r="J1789" s="13">
        <f t="shared" si="136"/>
        <v>2</v>
      </c>
      <c r="K1789" s="6">
        <f t="shared" si="139"/>
        <v>1</v>
      </c>
      <c r="L1789" s="12">
        <f t="shared" si="137"/>
        <v>5</v>
      </c>
      <c r="M1789" s="69">
        <f t="shared" si="138"/>
        <v>0.4</v>
      </c>
      <c r="N1789" s="45">
        <f t="shared" si="140"/>
        <v>0.2</v>
      </c>
    </row>
    <row r="1790" spans="1:14">
      <c r="A1790" s="44" t="s">
        <v>1541</v>
      </c>
      <c r="B1790" s="9"/>
      <c r="E1790" s="18">
        <v>0</v>
      </c>
      <c r="F1790" s="37">
        <v>0</v>
      </c>
      <c r="G1790" s="19">
        <v>0</v>
      </c>
      <c r="H1790" s="21">
        <v>2</v>
      </c>
      <c r="I1790" s="32">
        <v>0</v>
      </c>
      <c r="J1790" s="13">
        <f t="shared" si="136"/>
        <v>2</v>
      </c>
      <c r="K1790" s="6">
        <f t="shared" si="139"/>
        <v>1</v>
      </c>
      <c r="L1790" s="12">
        <f t="shared" si="137"/>
        <v>5</v>
      </c>
      <c r="M1790" s="69">
        <f t="shared" si="138"/>
        <v>0.4</v>
      </c>
      <c r="N1790" s="45">
        <f t="shared" si="140"/>
        <v>0.2</v>
      </c>
    </row>
    <row r="1791" spans="1:14">
      <c r="A1791" s="44" t="s">
        <v>1546</v>
      </c>
      <c r="B1791" s="10"/>
      <c r="E1791" s="18">
        <v>0</v>
      </c>
      <c r="F1791" s="37">
        <v>0</v>
      </c>
      <c r="G1791" s="19">
        <v>2</v>
      </c>
      <c r="H1791" s="21">
        <v>0</v>
      </c>
      <c r="I1791" s="32">
        <v>0</v>
      </c>
      <c r="J1791" s="13">
        <f t="shared" si="136"/>
        <v>2</v>
      </c>
      <c r="K1791" s="6">
        <f t="shared" si="139"/>
        <v>1</v>
      </c>
      <c r="L1791" s="12">
        <f t="shared" si="137"/>
        <v>5</v>
      </c>
      <c r="M1791" s="69">
        <f t="shared" si="138"/>
        <v>0.4</v>
      </c>
      <c r="N1791" s="45">
        <f t="shared" si="140"/>
        <v>0.2</v>
      </c>
    </row>
    <row r="1792" spans="1:14">
      <c r="A1792" s="44" t="s">
        <v>1562</v>
      </c>
      <c r="B1792" s="9"/>
      <c r="C1792" s="3" t="s">
        <v>60</v>
      </c>
      <c r="E1792" s="18">
        <v>0</v>
      </c>
      <c r="F1792" s="37">
        <v>0</v>
      </c>
      <c r="G1792" s="19">
        <v>2</v>
      </c>
      <c r="H1792" s="21">
        <v>0</v>
      </c>
      <c r="I1792" s="32">
        <v>0</v>
      </c>
      <c r="J1792" s="13">
        <f t="shared" si="136"/>
        <v>2</v>
      </c>
      <c r="K1792" s="6">
        <f t="shared" si="139"/>
        <v>1</v>
      </c>
      <c r="L1792" s="12">
        <f t="shared" si="137"/>
        <v>5</v>
      </c>
      <c r="M1792" s="69">
        <f t="shared" si="138"/>
        <v>0.4</v>
      </c>
      <c r="N1792" s="45">
        <f t="shared" si="140"/>
        <v>0.2</v>
      </c>
    </row>
    <row r="1793" spans="1:14">
      <c r="A1793" s="46" t="s">
        <v>1564</v>
      </c>
      <c r="B1793" s="9" t="s">
        <v>1565</v>
      </c>
      <c r="E1793" s="18">
        <v>0</v>
      </c>
      <c r="F1793" s="37">
        <v>0</v>
      </c>
      <c r="G1793" s="19">
        <v>2</v>
      </c>
      <c r="H1793" s="21">
        <v>0</v>
      </c>
      <c r="I1793" s="32">
        <v>0</v>
      </c>
      <c r="J1793" s="13">
        <f t="shared" si="136"/>
        <v>2</v>
      </c>
      <c r="K1793" s="6">
        <f t="shared" si="139"/>
        <v>1</v>
      </c>
      <c r="L1793" s="12">
        <f t="shared" si="137"/>
        <v>5</v>
      </c>
      <c r="M1793" s="69">
        <f t="shared" si="138"/>
        <v>0.4</v>
      </c>
      <c r="N1793" s="45">
        <f t="shared" si="140"/>
        <v>0.2</v>
      </c>
    </row>
    <row r="1794" spans="1:14">
      <c r="A1794" s="44" t="s">
        <v>2595</v>
      </c>
      <c r="B1794" s="10" t="s">
        <v>2596</v>
      </c>
      <c r="C1794" s="3" t="s">
        <v>2597</v>
      </c>
      <c r="E1794" s="18">
        <v>1</v>
      </c>
      <c r="F1794" s="37">
        <v>0</v>
      </c>
      <c r="G1794" s="19">
        <v>1</v>
      </c>
      <c r="H1794" s="21">
        <v>0</v>
      </c>
      <c r="I1794" s="32">
        <v>0</v>
      </c>
      <c r="J1794" s="13">
        <f t="shared" si="136"/>
        <v>2</v>
      </c>
      <c r="K1794" s="6">
        <f t="shared" si="139"/>
        <v>2</v>
      </c>
      <c r="L1794" s="12">
        <f t="shared" si="137"/>
        <v>5</v>
      </c>
      <c r="M1794" s="69">
        <f t="shared" si="138"/>
        <v>0.4</v>
      </c>
      <c r="N1794" s="45">
        <f t="shared" si="140"/>
        <v>0.4</v>
      </c>
    </row>
    <row r="1795" spans="1:14">
      <c r="A1795" s="44" t="s">
        <v>2599</v>
      </c>
      <c r="B1795" s="10" t="s">
        <v>2600</v>
      </c>
      <c r="C1795" s="3" t="s">
        <v>2601</v>
      </c>
      <c r="E1795" s="18">
        <v>2</v>
      </c>
      <c r="F1795" s="37">
        <v>0</v>
      </c>
      <c r="G1795" s="19">
        <v>0</v>
      </c>
      <c r="H1795" s="21">
        <v>0</v>
      </c>
      <c r="I1795" s="32">
        <v>0</v>
      </c>
      <c r="J1795" s="13">
        <f t="shared" si="136"/>
        <v>2</v>
      </c>
      <c r="K1795" s="6">
        <f t="shared" si="139"/>
        <v>1</v>
      </c>
      <c r="L1795" s="12">
        <f t="shared" si="137"/>
        <v>5</v>
      </c>
      <c r="M1795" s="69">
        <f t="shared" si="138"/>
        <v>0.4</v>
      </c>
      <c r="N1795" s="45">
        <f t="shared" si="140"/>
        <v>0.2</v>
      </c>
    </row>
    <row r="1796" spans="1:14">
      <c r="A1796" s="44" t="s">
        <v>2618</v>
      </c>
      <c r="B1796" s="10"/>
      <c r="E1796" s="18">
        <v>0</v>
      </c>
      <c r="F1796" s="37">
        <v>2</v>
      </c>
      <c r="G1796" s="19">
        <v>0</v>
      </c>
      <c r="H1796" s="21">
        <v>0</v>
      </c>
      <c r="I1796" s="32">
        <v>0</v>
      </c>
      <c r="J1796" s="13">
        <f t="shared" ref="J1796:J1859" si="141">SUM(E1796,F1796,G1796,H1796,I1796)</f>
        <v>2</v>
      </c>
      <c r="K1796" s="6">
        <f t="shared" si="139"/>
        <v>1</v>
      </c>
      <c r="L1796" s="12">
        <f t="shared" ref="L1796:L1859" si="142">COUNT(E1796:I1796)</f>
        <v>5</v>
      </c>
      <c r="M1796" s="69">
        <f t="shared" ref="M1796:M1859" si="143">J1796/L1796</f>
        <v>0.4</v>
      </c>
      <c r="N1796" s="45">
        <f t="shared" si="140"/>
        <v>0.2</v>
      </c>
    </row>
    <row r="1797" spans="1:14">
      <c r="A1797" s="44" t="s">
        <v>2620</v>
      </c>
      <c r="B1797" s="10" t="s">
        <v>2621</v>
      </c>
      <c r="E1797" s="18">
        <v>0</v>
      </c>
      <c r="F1797" s="37">
        <v>2</v>
      </c>
      <c r="G1797" s="19">
        <v>0</v>
      </c>
      <c r="H1797" s="21">
        <v>0</v>
      </c>
      <c r="I1797" s="32">
        <v>0</v>
      </c>
      <c r="J1797" s="13">
        <f t="shared" si="141"/>
        <v>2</v>
      </c>
      <c r="K1797" s="6">
        <f t="shared" ref="K1797:K1860" si="144">COUNTIF(E1797:I1797,"&gt;0")</f>
        <v>1</v>
      </c>
      <c r="L1797" s="12">
        <f t="shared" si="142"/>
        <v>5</v>
      </c>
      <c r="M1797" s="69">
        <f t="shared" si="143"/>
        <v>0.4</v>
      </c>
      <c r="N1797" s="45">
        <f t="shared" si="140"/>
        <v>0.2</v>
      </c>
    </row>
    <row r="1798" spans="1:14">
      <c r="A1798" s="44" t="s">
        <v>2622</v>
      </c>
      <c r="B1798" s="10"/>
      <c r="E1798" s="18">
        <v>0</v>
      </c>
      <c r="F1798" s="37">
        <v>2</v>
      </c>
      <c r="G1798" s="19">
        <v>0</v>
      </c>
      <c r="H1798" s="21">
        <v>0</v>
      </c>
      <c r="I1798" s="32">
        <v>0</v>
      </c>
      <c r="J1798" s="13">
        <f t="shared" si="141"/>
        <v>2</v>
      </c>
      <c r="K1798" s="6">
        <f t="shared" si="144"/>
        <v>1</v>
      </c>
      <c r="L1798" s="12">
        <f t="shared" si="142"/>
        <v>5</v>
      </c>
      <c r="M1798" s="69">
        <f t="shared" si="143"/>
        <v>0.4</v>
      </c>
      <c r="N1798" s="45">
        <f t="shared" si="140"/>
        <v>0.2</v>
      </c>
    </row>
    <row r="1799" spans="1:14">
      <c r="A1799" s="44" t="s">
        <v>2623</v>
      </c>
      <c r="B1799" s="10" t="s">
        <v>2624</v>
      </c>
      <c r="C1799" s="3" t="s">
        <v>92</v>
      </c>
      <c r="E1799" s="18">
        <v>0</v>
      </c>
      <c r="F1799" s="37">
        <v>2</v>
      </c>
      <c r="G1799" s="19">
        <v>0</v>
      </c>
      <c r="H1799" s="21">
        <v>0</v>
      </c>
      <c r="I1799" s="32">
        <v>0</v>
      </c>
      <c r="J1799" s="13">
        <f t="shared" si="141"/>
        <v>2</v>
      </c>
      <c r="K1799" s="6">
        <f t="shared" si="144"/>
        <v>1</v>
      </c>
      <c r="L1799" s="12">
        <f t="shared" si="142"/>
        <v>5</v>
      </c>
      <c r="M1799" s="69">
        <f t="shared" si="143"/>
        <v>0.4</v>
      </c>
      <c r="N1799" s="45">
        <f t="shared" si="140"/>
        <v>0.2</v>
      </c>
    </row>
    <row r="1800" spans="1:14">
      <c r="A1800" s="44" t="s">
        <v>2627</v>
      </c>
      <c r="B1800" s="10"/>
      <c r="E1800" s="18">
        <v>0</v>
      </c>
      <c r="F1800" s="37">
        <v>2</v>
      </c>
      <c r="G1800" s="19">
        <v>0</v>
      </c>
      <c r="H1800" s="21">
        <v>0</v>
      </c>
      <c r="I1800" s="32">
        <v>0</v>
      </c>
      <c r="J1800" s="13">
        <f t="shared" si="141"/>
        <v>2</v>
      </c>
      <c r="K1800" s="6">
        <f t="shared" si="144"/>
        <v>1</v>
      </c>
      <c r="L1800" s="12">
        <f t="shared" si="142"/>
        <v>5</v>
      </c>
      <c r="M1800" s="69">
        <f t="shared" si="143"/>
        <v>0.4</v>
      </c>
      <c r="N1800" s="45">
        <f t="shared" si="140"/>
        <v>0.2</v>
      </c>
    </row>
    <row r="1801" spans="1:14">
      <c r="A1801" s="44" t="s">
        <v>2630</v>
      </c>
      <c r="B1801" s="10" t="s">
        <v>2631</v>
      </c>
      <c r="E1801" s="18">
        <v>0</v>
      </c>
      <c r="F1801" s="37">
        <v>2</v>
      </c>
      <c r="G1801" s="19">
        <v>0</v>
      </c>
      <c r="H1801" s="21">
        <v>0</v>
      </c>
      <c r="I1801" s="32">
        <v>0</v>
      </c>
      <c r="J1801" s="13">
        <f t="shared" si="141"/>
        <v>2</v>
      </c>
      <c r="K1801" s="6">
        <f t="shared" si="144"/>
        <v>1</v>
      </c>
      <c r="L1801" s="12">
        <f t="shared" si="142"/>
        <v>5</v>
      </c>
      <c r="M1801" s="69">
        <f t="shared" si="143"/>
        <v>0.4</v>
      </c>
      <c r="N1801" s="45">
        <f t="shared" si="140"/>
        <v>0.2</v>
      </c>
    </row>
    <row r="1802" spans="1:14">
      <c r="A1802" s="44" t="s">
        <v>2632</v>
      </c>
      <c r="B1802" s="10" t="s">
        <v>2633</v>
      </c>
      <c r="C1802" s="3" t="s">
        <v>2634</v>
      </c>
      <c r="E1802" s="18">
        <v>2</v>
      </c>
      <c r="F1802" s="37">
        <v>0</v>
      </c>
      <c r="G1802" s="19">
        <v>0</v>
      </c>
      <c r="H1802" s="21">
        <v>0</v>
      </c>
      <c r="I1802" s="32">
        <v>0</v>
      </c>
      <c r="J1802" s="13">
        <f t="shared" si="141"/>
        <v>2</v>
      </c>
      <c r="K1802" s="6">
        <f t="shared" si="144"/>
        <v>1</v>
      </c>
      <c r="L1802" s="12">
        <f t="shared" si="142"/>
        <v>5</v>
      </c>
      <c r="M1802" s="69">
        <f t="shared" si="143"/>
        <v>0.4</v>
      </c>
      <c r="N1802" s="45">
        <f t="shared" si="140"/>
        <v>0.2</v>
      </c>
    </row>
    <row r="1803" spans="1:14">
      <c r="A1803" s="44" t="s">
        <v>2309</v>
      </c>
      <c r="B1803" s="10" t="s">
        <v>2310</v>
      </c>
      <c r="E1803" s="22">
        <v>0</v>
      </c>
      <c r="F1803" s="37">
        <v>0</v>
      </c>
      <c r="G1803" s="23">
        <v>2</v>
      </c>
      <c r="H1803" s="20">
        <v>0</v>
      </c>
      <c r="I1803" s="32">
        <v>0</v>
      </c>
      <c r="J1803" s="13">
        <f t="shared" si="141"/>
        <v>2</v>
      </c>
      <c r="K1803" s="6">
        <f t="shared" si="144"/>
        <v>1</v>
      </c>
      <c r="L1803" s="12">
        <f t="shared" si="142"/>
        <v>5</v>
      </c>
      <c r="M1803" s="69">
        <f t="shared" si="143"/>
        <v>0.4</v>
      </c>
      <c r="N1803" s="45">
        <f t="shared" si="140"/>
        <v>0.2</v>
      </c>
    </row>
    <row r="1804" spans="1:14">
      <c r="A1804" s="44" t="s">
        <v>2423</v>
      </c>
      <c r="B1804" s="11" t="s">
        <v>2424</v>
      </c>
      <c r="C1804" s="3" t="s">
        <v>92</v>
      </c>
      <c r="E1804" s="18">
        <v>2</v>
      </c>
      <c r="F1804" s="37">
        <v>0</v>
      </c>
      <c r="G1804" s="19">
        <v>0</v>
      </c>
      <c r="H1804" s="21">
        <v>0</v>
      </c>
      <c r="I1804" s="32">
        <v>0</v>
      </c>
      <c r="J1804" s="13">
        <f t="shared" si="141"/>
        <v>2</v>
      </c>
      <c r="K1804" s="6">
        <f t="shared" si="144"/>
        <v>1</v>
      </c>
      <c r="L1804" s="12">
        <f t="shared" si="142"/>
        <v>5</v>
      </c>
      <c r="M1804" s="69">
        <f t="shared" si="143"/>
        <v>0.4</v>
      </c>
      <c r="N1804" s="45">
        <f t="shared" si="140"/>
        <v>0.2</v>
      </c>
    </row>
    <row r="1805" spans="1:14">
      <c r="A1805" s="44" t="s">
        <v>2434</v>
      </c>
      <c r="B1805" s="11"/>
      <c r="C1805" s="3" t="s">
        <v>11</v>
      </c>
      <c r="E1805" s="18">
        <v>2</v>
      </c>
      <c r="F1805" s="37">
        <v>0</v>
      </c>
      <c r="G1805" s="19">
        <v>0</v>
      </c>
      <c r="H1805" s="21">
        <v>0</v>
      </c>
      <c r="I1805" s="32">
        <v>0</v>
      </c>
      <c r="J1805" s="13">
        <f t="shared" si="141"/>
        <v>2</v>
      </c>
      <c r="K1805" s="6">
        <f t="shared" si="144"/>
        <v>1</v>
      </c>
      <c r="L1805" s="12">
        <f t="shared" si="142"/>
        <v>5</v>
      </c>
      <c r="M1805" s="69">
        <f t="shared" si="143"/>
        <v>0.4</v>
      </c>
      <c r="N1805" s="45">
        <f t="shared" si="140"/>
        <v>0.2</v>
      </c>
    </row>
    <row r="1806" spans="1:14">
      <c r="A1806" s="44" t="s">
        <v>4650</v>
      </c>
      <c r="B1806" s="10" t="s">
        <v>4651</v>
      </c>
      <c r="C1806" s="3" t="s">
        <v>1578</v>
      </c>
      <c r="E1806" s="18">
        <v>0</v>
      </c>
      <c r="F1806" s="37">
        <v>0</v>
      </c>
      <c r="G1806" s="19">
        <v>2</v>
      </c>
      <c r="H1806" s="21">
        <v>0</v>
      </c>
      <c r="I1806" s="32">
        <v>0</v>
      </c>
      <c r="J1806" s="13">
        <f t="shared" si="141"/>
        <v>2</v>
      </c>
      <c r="K1806" s="6">
        <f t="shared" si="144"/>
        <v>1</v>
      </c>
      <c r="L1806" s="12">
        <f t="shared" si="142"/>
        <v>5</v>
      </c>
      <c r="M1806" s="69">
        <f t="shared" si="143"/>
        <v>0.4</v>
      </c>
      <c r="N1806" s="45">
        <f t="shared" si="140"/>
        <v>0.2</v>
      </c>
    </row>
    <row r="1807" spans="1:14">
      <c r="A1807" s="44" t="s">
        <v>4678</v>
      </c>
      <c r="B1807" s="10" t="s">
        <v>4679</v>
      </c>
      <c r="C1807" s="3" t="s">
        <v>5202</v>
      </c>
      <c r="E1807" s="18">
        <v>2</v>
      </c>
      <c r="F1807" s="37">
        <v>0</v>
      </c>
      <c r="G1807" s="19">
        <v>0</v>
      </c>
      <c r="H1807" s="21">
        <v>0</v>
      </c>
      <c r="I1807" s="32">
        <v>0</v>
      </c>
      <c r="J1807" s="13">
        <f t="shared" si="141"/>
        <v>2</v>
      </c>
      <c r="K1807" s="6">
        <f t="shared" si="144"/>
        <v>1</v>
      </c>
      <c r="L1807" s="12">
        <f t="shared" si="142"/>
        <v>5</v>
      </c>
      <c r="M1807" s="69">
        <f t="shared" si="143"/>
        <v>0.4</v>
      </c>
      <c r="N1807" s="45">
        <f t="shared" si="140"/>
        <v>0.2</v>
      </c>
    </row>
    <row r="1808" spans="1:14">
      <c r="A1808" s="44" t="s">
        <v>4682</v>
      </c>
      <c r="B1808" s="10" t="s">
        <v>4683</v>
      </c>
      <c r="C1808" s="3" t="s">
        <v>4684</v>
      </c>
      <c r="E1808" s="18">
        <v>2</v>
      </c>
      <c r="F1808" s="37">
        <v>0</v>
      </c>
      <c r="G1808" s="19">
        <v>0</v>
      </c>
      <c r="H1808" s="21">
        <v>0</v>
      </c>
      <c r="I1808" s="32">
        <v>0</v>
      </c>
      <c r="J1808" s="13">
        <f t="shared" si="141"/>
        <v>2</v>
      </c>
      <c r="K1808" s="6">
        <f t="shared" si="144"/>
        <v>1</v>
      </c>
      <c r="L1808" s="12">
        <f t="shared" si="142"/>
        <v>5</v>
      </c>
      <c r="M1808" s="69">
        <f t="shared" si="143"/>
        <v>0.4</v>
      </c>
      <c r="N1808" s="45">
        <f t="shared" si="140"/>
        <v>0.2</v>
      </c>
    </row>
    <row r="1809" spans="1:14">
      <c r="A1809" s="44" t="s">
        <v>4696</v>
      </c>
      <c r="B1809" s="10"/>
      <c r="C1809" s="3" t="s">
        <v>4504</v>
      </c>
      <c r="E1809" s="18">
        <v>2</v>
      </c>
      <c r="F1809" s="37">
        <v>0</v>
      </c>
      <c r="G1809" s="19">
        <v>0</v>
      </c>
      <c r="H1809" s="21">
        <v>0</v>
      </c>
      <c r="I1809" s="32">
        <v>0</v>
      </c>
      <c r="J1809" s="13">
        <f t="shared" si="141"/>
        <v>2</v>
      </c>
      <c r="K1809" s="6">
        <f t="shared" si="144"/>
        <v>1</v>
      </c>
      <c r="L1809" s="12">
        <f t="shared" si="142"/>
        <v>5</v>
      </c>
      <c r="M1809" s="69">
        <f t="shared" si="143"/>
        <v>0.4</v>
      </c>
      <c r="N1809" s="45">
        <f t="shared" si="140"/>
        <v>0.2</v>
      </c>
    </row>
    <row r="1810" spans="1:14">
      <c r="A1810" s="44" t="s">
        <v>4704</v>
      </c>
      <c r="B1810" s="10" t="s">
        <v>4705</v>
      </c>
      <c r="C1810" s="3" t="s">
        <v>4706</v>
      </c>
      <c r="E1810" s="18">
        <v>2</v>
      </c>
      <c r="F1810" s="37">
        <v>0</v>
      </c>
      <c r="G1810" s="19">
        <v>0</v>
      </c>
      <c r="H1810" s="21">
        <v>0</v>
      </c>
      <c r="I1810" s="32">
        <v>0</v>
      </c>
      <c r="J1810" s="13">
        <f t="shared" si="141"/>
        <v>2</v>
      </c>
      <c r="K1810" s="6">
        <f t="shared" si="144"/>
        <v>1</v>
      </c>
      <c r="L1810" s="12">
        <f t="shared" si="142"/>
        <v>5</v>
      </c>
      <c r="M1810" s="69">
        <f t="shared" si="143"/>
        <v>0.4</v>
      </c>
      <c r="N1810" s="45">
        <f t="shared" si="140"/>
        <v>0.2</v>
      </c>
    </row>
    <row r="1811" spans="1:14">
      <c r="A1811" s="44" t="s">
        <v>4710</v>
      </c>
      <c r="B1811" s="10" t="s">
        <v>4711</v>
      </c>
      <c r="C1811" s="3" t="s">
        <v>4712</v>
      </c>
      <c r="E1811" s="18">
        <v>2</v>
      </c>
      <c r="F1811" s="37">
        <v>0</v>
      </c>
      <c r="G1811" s="19">
        <v>0</v>
      </c>
      <c r="H1811" s="21">
        <v>0</v>
      </c>
      <c r="I1811" s="32">
        <v>0</v>
      </c>
      <c r="J1811" s="13">
        <f t="shared" si="141"/>
        <v>2</v>
      </c>
      <c r="K1811" s="6">
        <f t="shared" si="144"/>
        <v>1</v>
      </c>
      <c r="L1811" s="12">
        <f t="shared" si="142"/>
        <v>5</v>
      </c>
      <c r="M1811" s="69">
        <f t="shared" si="143"/>
        <v>0.4</v>
      </c>
      <c r="N1811" s="45">
        <f t="shared" si="140"/>
        <v>0.2</v>
      </c>
    </row>
    <row r="1812" spans="1:14">
      <c r="A1812" s="44" t="s">
        <v>4713</v>
      </c>
      <c r="B1812" s="10" t="s">
        <v>4714</v>
      </c>
      <c r="C1812" s="3" t="s">
        <v>5203</v>
      </c>
      <c r="E1812" s="18">
        <v>2</v>
      </c>
      <c r="F1812" s="37">
        <v>0</v>
      </c>
      <c r="G1812" s="19">
        <v>0</v>
      </c>
      <c r="H1812" s="21">
        <v>0</v>
      </c>
      <c r="I1812" s="32">
        <v>0</v>
      </c>
      <c r="J1812" s="13">
        <f t="shared" si="141"/>
        <v>2</v>
      </c>
      <c r="K1812" s="6">
        <f t="shared" si="144"/>
        <v>1</v>
      </c>
      <c r="L1812" s="12">
        <f t="shared" si="142"/>
        <v>5</v>
      </c>
      <c r="M1812" s="69">
        <f t="shared" si="143"/>
        <v>0.4</v>
      </c>
      <c r="N1812" s="45">
        <f t="shared" si="140"/>
        <v>0.2</v>
      </c>
    </row>
    <row r="1813" spans="1:14">
      <c r="A1813" s="44" t="s">
        <v>4715</v>
      </c>
      <c r="B1813" s="10" t="s">
        <v>4716</v>
      </c>
      <c r="C1813" s="3" t="s">
        <v>4717</v>
      </c>
      <c r="E1813" s="18">
        <v>2</v>
      </c>
      <c r="F1813" s="37">
        <v>0</v>
      </c>
      <c r="G1813" s="19">
        <v>0</v>
      </c>
      <c r="H1813" s="21">
        <v>0</v>
      </c>
      <c r="I1813" s="32">
        <v>0</v>
      </c>
      <c r="J1813" s="13">
        <f t="shared" si="141"/>
        <v>2</v>
      </c>
      <c r="K1813" s="6">
        <f t="shared" si="144"/>
        <v>1</v>
      </c>
      <c r="L1813" s="12">
        <f t="shared" si="142"/>
        <v>5</v>
      </c>
      <c r="M1813" s="69">
        <f t="shared" si="143"/>
        <v>0.4</v>
      </c>
      <c r="N1813" s="45">
        <f t="shared" si="140"/>
        <v>0.2</v>
      </c>
    </row>
    <row r="1814" spans="1:14">
      <c r="A1814" s="44" t="s">
        <v>4429</v>
      </c>
      <c r="B1814" s="10" t="s">
        <v>4430</v>
      </c>
      <c r="C1814" s="3" t="s">
        <v>3974</v>
      </c>
      <c r="D1814" s="4"/>
      <c r="E1814" s="15">
        <v>0</v>
      </c>
      <c r="F1814" s="37">
        <v>2</v>
      </c>
      <c r="G1814" s="16">
        <v>0</v>
      </c>
      <c r="H1814" s="17">
        <v>0</v>
      </c>
      <c r="I1814" s="41">
        <v>0</v>
      </c>
      <c r="J1814" s="13">
        <f t="shared" si="141"/>
        <v>2</v>
      </c>
      <c r="K1814" s="6">
        <f t="shared" si="144"/>
        <v>1</v>
      </c>
      <c r="L1814" s="12">
        <f t="shared" si="142"/>
        <v>5</v>
      </c>
      <c r="M1814" s="69">
        <f t="shared" si="143"/>
        <v>0.4</v>
      </c>
      <c r="N1814" s="45">
        <f t="shared" si="140"/>
        <v>0.2</v>
      </c>
    </row>
    <row r="1815" spans="1:14">
      <c r="A1815" s="44" t="s">
        <v>4431</v>
      </c>
      <c r="B1815" s="10" t="s">
        <v>4432</v>
      </c>
      <c r="C1815" s="3" t="s">
        <v>4433</v>
      </c>
      <c r="E1815" s="18">
        <v>2</v>
      </c>
      <c r="F1815" s="37">
        <v>0</v>
      </c>
      <c r="G1815" s="19">
        <v>0</v>
      </c>
      <c r="H1815" s="21">
        <v>0</v>
      </c>
      <c r="I1815" s="32">
        <v>0</v>
      </c>
      <c r="J1815" s="13">
        <f t="shared" si="141"/>
        <v>2</v>
      </c>
      <c r="K1815" s="6">
        <f t="shared" si="144"/>
        <v>1</v>
      </c>
      <c r="L1815" s="12">
        <f t="shared" si="142"/>
        <v>5</v>
      </c>
      <c r="M1815" s="69">
        <f t="shared" si="143"/>
        <v>0.4</v>
      </c>
      <c r="N1815" s="45">
        <f t="shared" si="140"/>
        <v>0.2</v>
      </c>
    </row>
    <row r="1816" spans="1:14">
      <c r="A1816" s="44" t="s">
        <v>4456</v>
      </c>
      <c r="B1816" s="10" t="s">
        <v>4457</v>
      </c>
      <c r="C1816" s="3" t="s">
        <v>4458</v>
      </c>
      <c r="E1816" s="18">
        <v>0</v>
      </c>
      <c r="F1816" s="37">
        <v>0</v>
      </c>
      <c r="G1816" s="19">
        <v>2</v>
      </c>
      <c r="H1816" s="21">
        <v>0</v>
      </c>
      <c r="I1816" s="32">
        <v>0</v>
      </c>
      <c r="J1816" s="13">
        <f t="shared" si="141"/>
        <v>2</v>
      </c>
      <c r="K1816" s="6">
        <f t="shared" si="144"/>
        <v>1</v>
      </c>
      <c r="L1816" s="12">
        <f t="shared" si="142"/>
        <v>5</v>
      </c>
      <c r="M1816" s="69">
        <f t="shared" si="143"/>
        <v>0.4</v>
      </c>
      <c r="N1816" s="45">
        <f t="shared" si="140"/>
        <v>0.2</v>
      </c>
    </row>
    <row r="1817" spans="1:14">
      <c r="A1817" s="44" t="s">
        <v>4467</v>
      </c>
      <c r="B1817" s="10" t="s">
        <v>4468</v>
      </c>
      <c r="E1817" s="18">
        <v>0</v>
      </c>
      <c r="F1817" s="37">
        <v>2</v>
      </c>
      <c r="G1817" s="19">
        <v>0</v>
      </c>
      <c r="H1817" s="21">
        <v>0</v>
      </c>
      <c r="I1817" s="32">
        <v>0</v>
      </c>
      <c r="J1817" s="13">
        <f t="shared" si="141"/>
        <v>2</v>
      </c>
      <c r="K1817" s="6">
        <f t="shared" si="144"/>
        <v>1</v>
      </c>
      <c r="L1817" s="12">
        <f t="shared" si="142"/>
        <v>5</v>
      </c>
      <c r="M1817" s="69">
        <f t="shared" si="143"/>
        <v>0.4</v>
      </c>
      <c r="N1817" s="45">
        <f t="shared" si="140"/>
        <v>0.2</v>
      </c>
    </row>
    <row r="1818" spans="1:14">
      <c r="A1818" s="44" t="s">
        <v>4489</v>
      </c>
      <c r="B1818" s="11"/>
      <c r="C1818" s="3" t="s">
        <v>11</v>
      </c>
      <c r="E1818" s="18">
        <v>2</v>
      </c>
      <c r="F1818" s="37">
        <v>0</v>
      </c>
      <c r="G1818" s="19">
        <v>0</v>
      </c>
      <c r="H1818" s="21">
        <v>0</v>
      </c>
      <c r="I1818" s="32">
        <v>0</v>
      </c>
      <c r="J1818" s="13">
        <f t="shared" si="141"/>
        <v>2</v>
      </c>
      <c r="K1818" s="6">
        <f t="shared" si="144"/>
        <v>1</v>
      </c>
      <c r="L1818" s="12">
        <f t="shared" si="142"/>
        <v>5</v>
      </c>
      <c r="M1818" s="69">
        <f t="shared" si="143"/>
        <v>0.4</v>
      </c>
      <c r="N1818" s="45">
        <f t="shared" si="140"/>
        <v>0.2</v>
      </c>
    </row>
    <row r="1819" spans="1:14">
      <c r="A1819" s="44" t="s">
        <v>4514</v>
      </c>
      <c r="B1819" s="11"/>
      <c r="E1819" s="18">
        <v>0</v>
      </c>
      <c r="F1819" s="37">
        <v>2</v>
      </c>
      <c r="G1819" s="19">
        <v>0</v>
      </c>
      <c r="H1819" s="21">
        <v>0</v>
      </c>
      <c r="I1819" s="32">
        <v>0</v>
      </c>
      <c r="J1819" s="13">
        <f t="shared" si="141"/>
        <v>2</v>
      </c>
      <c r="K1819" s="6">
        <f t="shared" si="144"/>
        <v>1</v>
      </c>
      <c r="L1819" s="12">
        <f t="shared" si="142"/>
        <v>5</v>
      </c>
      <c r="M1819" s="69">
        <f t="shared" si="143"/>
        <v>0.4</v>
      </c>
      <c r="N1819" s="45">
        <f t="shared" si="140"/>
        <v>0.2</v>
      </c>
    </row>
    <row r="1820" spans="1:14">
      <c r="A1820" s="44" t="s">
        <v>4540</v>
      </c>
      <c r="B1820" s="10" t="s">
        <v>4541</v>
      </c>
      <c r="C1820" s="3" t="s">
        <v>5192</v>
      </c>
      <c r="E1820" s="18">
        <v>2</v>
      </c>
      <c r="F1820" s="37">
        <v>0</v>
      </c>
      <c r="G1820" s="19">
        <v>0</v>
      </c>
      <c r="H1820" s="21">
        <v>0</v>
      </c>
      <c r="I1820" s="32">
        <v>0</v>
      </c>
      <c r="J1820" s="13">
        <f t="shared" si="141"/>
        <v>2</v>
      </c>
      <c r="K1820" s="6">
        <f t="shared" si="144"/>
        <v>1</v>
      </c>
      <c r="L1820" s="12">
        <f t="shared" si="142"/>
        <v>5</v>
      </c>
      <c r="M1820" s="69">
        <f t="shared" si="143"/>
        <v>0.4</v>
      </c>
      <c r="N1820" s="45">
        <f t="shared" si="140"/>
        <v>0.2</v>
      </c>
    </row>
    <row r="1821" spans="1:14">
      <c r="A1821" s="44" t="s">
        <v>5030</v>
      </c>
      <c r="B1821" s="11"/>
      <c r="E1821" s="18">
        <v>0</v>
      </c>
      <c r="F1821" s="37">
        <v>0</v>
      </c>
      <c r="G1821" s="19">
        <v>2</v>
      </c>
      <c r="H1821" s="21">
        <v>0</v>
      </c>
      <c r="I1821" s="32">
        <v>0</v>
      </c>
      <c r="J1821" s="13">
        <f t="shared" si="141"/>
        <v>2</v>
      </c>
      <c r="K1821" s="6">
        <f t="shared" si="144"/>
        <v>1</v>
      </c>
      <c r="L1821" s="12">
        <f t="shared" si="142"/>
        <v>5</v>
      </c>
      <c r="M1821" s="69">
        <f t="shared" si="143"/>
        <v>0.4</v>
      </c>
      <c r="N1821" s="45">
        <f t="shared" si="140"/>
        <v>0.2</v>
      </c>
    </row>
    <row r="1822" spans="1:14">
      <c r="A1822" s="44" t="s">
        <v>4775</v>
      </c>
      <c r="B1822" s="10"/>
      <c r="E1822" s="18">
        <v>0</v>
      </c>
      <c r="F1822" s="37">
        <v>0</v>
      </c>
      <c r="G1822" s="19">
        <v>0</v>
      </c>
      <c r="H1822" s="21">
        <v>2</v>
      </c>
      <c r="I1822" s="32">
        <v>0</v>
      </c>
      <c r="J1822" s="13">
        <f t="shared" si="141"/>
        <v>2</v>
      </c>
      <c r="K1822" s="6">
        <f t="shared" si="144"/>
        <v>1</v>
      </c>
      <c r="L1822" s="12">
        <f t="shared" si="142"/>
        <v>5</v>
      </c>
      <c r="M1822" s="69">
        <f t="shared" si="143"/>
        <v>0.4</v>
      </c>
      <c r="N1822" s="45">
        <f t="shared" si="140"/>
        <v>0.2</v>
      </c>
    </row>
    <row r="1823" spans="1:14">
      <c r="A1823" s="44" t="s">
        <v>4776</v>
      </c>
      <c r="B1823" s="10" t="s">
        <v>4777</v>
      </c>
      <c r="E1823" s="18">
        <v>0</v>
      </c>
      <c r="F1823" s="37">
        <v>0</v>
      </c>
      <c r="G1823" s="19">
        <v>0</v>
      </c>
      <c r="H1823" s="21">
        <v>2</v>
      </c>
      <c r="I1823" s="32">
        <v>0</v>
      </c>
      <c r="J1823" s="13">
        <f t="shared" si="141"/>
        <v>2</v>
      </c>
      <c r="K1823" s="6">
        <f t="shared" si="144"/>
        <v>1</v>
      </c>
      <c r="L1823" s="12">
        <f t="shared" si="142"/>
        <v>5</v>
      </c>
      <c r="M1823" s="69">
        <f t="shared" si="143"/>
        <v>0.4</v>
      </c>
      <c r="N1823" s="45">
        <f t="shared" si="140"/>
        <v>0.2</v>
      </c>
    </row>
    <row r="1824" spans="1:14">
      <c r="A1824" s="44" t="s">
        <v>4778</v>
      </c>
      <c r="B1824" s="10"/>
      <c r="E1824" s="18">
        <v>0</v>
      </c>
      <c r="F1824" s="37">
        <v>0</v>
      </c>
      <c r="G1824" s="19">
        <v>0</v>
      </c>
      <c r="H1824" s="21">
        <v>2</v>
      </c>
      <c r="I1824" s="32">
        <v>0</v>
      </c>
      <c r="J1824" s="13">
        <f t="shared" si="141"/>
        <v>2</v>
      </c>
      <c r="K1824" s="6">
        <f t="shared" si="144"/>
        <v>1</v>
      </c>
      <c r="L1824" s="12">
        <f t="shared" si="142"/>
        <v>5</v>
      </c>
      <c r="M1824" s="69">
        <f t="shared" si="143"/>
        <v>0.4</v>
      </c>
      <c r="N1824" s="45">
        <f t="shared" si="140"/>
        <v>0.2</v>
      </c>
    </row>
    <row r="1825" spans="1:14">
      <c r="A1825" s="44" t="s">
        <v>4781</v>
      </c>
      <c r="B1825" s="10" t="s">
        <v>4782</v>
      </c>
      <c r="C1825" s="3" t="s">
        <v>4783</v>
      </c>
      <c r="E1825" s="18">
        <v>2</v>
      </c>
      <c r="F1825" s="37">
        <v>0</v>
      </c>
      <c r="G1825" s="19">
        <v>0</v>
      </c>
      <c r="H1825" s="21">
        <v>0</v>
      </c>
      <c r="I1825" s="32">
        <v>0</v>
      </c>
      <c r="J1825" s="13">
        <f t="shared" si="141"/>
        <v>2</v>
      </c>
      <c r="K1825" s="6">
        <f t="shared" si="144"/>
        <v>1</v>
      </c>
      <c r="L1825" s="12">
        <f t="shared" si="142"/>
        <v>5</v>
      </c>
      <c r="M1825" s="69">
        <f t="shared" si="143"/>
        <v>0.4</v>
      </c>
      <c r="N1825" s="45">
        <f t="shared" si="140"/>
        <v>0.2</v>
      </c>
    </row>
    <row r="1826" spans="1:14">
      <c r="A1826" s="44" t="s">
        <v>4859</v>
      </c>
      <c r="B1826" s="10" t="s">
        <v>4860</v>
      </c>
      <c r="C1826" s="3" t="s">
        <v>92</v>
      </c>
      <c r="E1826" s="18">
        <v>0</v>
      </c>
      <c r="F1826" s="37">
        <v>0</v>
      </c>
      <c r="G1826" s="19">
        <v>0</v>
      </c>
      <c r="H1826" s="21">
        <v>2</v>
      </c>
      <c r="I1826" s="32">
        <v>0</v>
      </c>
      <c r="J1826" s="13">
        <f t="shared" si="141"/>
        <v>2</v>
      </c>
      <c r="K1826" s="6">
        <f t="shared" si="144"/>
        <v>1</v>
      </c>
      <c r="L1826" s="12">
        <f t="shared" si="142"/>
        <v>5</v>
      </c>
      <c r="M1826" s="69">
        <f t="shared" si="143"/>
        <v>0.4</v>
      </c>
      <c r="N1826" s="45">
        <f t="shared" si="140"/>
        <v>0.2</v>
      </c>
    </row>
    <row r="1827" spans="1:14">
      <c r="A1827" s="44" t="s">
        <v>4868</v>
      </c>
      <c r="B1827" s="10" t="s">
        <v>4869</v>
      </c>
      <c r="C1827" s="3" t="s">
        <v>2040</v>
      </c>
      <c r="E1827" s="18">
        <v>2</v>
      </c>
      <c r="F1827" s="37">
        <v>0</v>
      </c>
      <c r="G1827" s="19">
        <v>0</v>
      </c>
      <c r="H1827" s="21">
        <v>0</v>
      </c>
      <c r="I1827" s="32">
        <v>0</v>
      </c>
      <c r="J1827" s="13">
        <f t="shared" si="141"/>
        <v>2</v>
      </c>
      <c r="K1827" s="6">
        <f t="shared" si="144"/>
        <v>1</v>
      </c>
      <c r="L1827" s="12">
        <f t="shared" si="142"/>
        <v>5</v>
      </c>
      <c r="M1827" s="69">
        <f t="shared" si="143"/>
        <v>0.4</v>
      </c>
      <c r="N1827" s="45">
        <f t="shared" si="140"/>
        <v>0.2</v>
      </c>
    </row>
    <row r="1828" spans="1:14">
      <c r="A1828" s="44" t="s">
        <v>4872</v>
      </c>
      <c r="B1828" s="10" t="s">
        <v>4873</v>
      </c>
      <c r="E1828" s="18">
        <v>0</v>
      </c>
      <c r="F1828" s="37">
        <v>0</v>
      </c>
      <c r="G1828" s="19">
        <v>0</v>
      </c>
      <c r="H1828" s="21">
        <v>2</v>
      </c>
      <c r="I1828" s="32">
        <v>0</v>
      </c>
      <c r="J1828" s="13">
        <f t="shared" si="141"/>
        <v>2</v>
      </c>
      <c r="K1828" s="6">
        <f t="shared" si="144"/>
        <v>1</v>
      </c>
      <c r="L1828" s="12">
        <f t="shared" si="142"/>
        <v>5</v>
      </c>
      <c r="M1828" s="69">
        <f t="shared" si="143"/>
        <v>0.4</v>
      </c>
      <c r="N1828" s="45">
        <f t="shared" ref="N1828:N1891" si="145">K1828/L1828</f>
        <v>0.2</v>
      </c>
    </row>
    <row r="1829" spans="1:14">
      <c r="A1829" s="44" t="s">
        <v>2318</v>
      </c>
      <c r="B1829" s="10" t="s">
        <v>2319</v>
      </c>
      <c r="E1829" s="22">
        <v>0</v>
      </c>
      <c r="F1829" s="37">
        <v>0</v>
      </c>
      <c r="G1829" s="23">
        <v>0</v>
      </c>
      <c r="H1829" s="20">
        <v>2</v>
      </c>
      <c r="I1829" s="32">
        <v>0</v>
      </c>
      <c r="J1829" s="13">
        <f t="shared" si="141"/>
        <v>2</v>
      </c>
      <c r="K1829" s="6">
        <f t="shared" si="144"/>
        <v>1</v>
      </c>
      <c r="L1829" s="12">
        <f t="shared" si="142"/>
        <v>5</v>
      </c>
      <c r="M1829" s="69">
        <f t="shared" si="143"/>
        <v>0.4</v>
      </c>
      <c r="N1829" s="45">
        <f t="shared" si="145"/>
        <v>0.2</v>
      </c>
    </row>
    <row r="1830" spans="1:14">
      <c r="A1830" s="44" t="s">
        <v>2463</v>
      </c>
      <c r="B1830" s="11"/>
      <c r="E1830" s="18">
        <v>2</v>
      </c>
      <c r="F1830" s="37">
        <v>0</v>
      </c>
      <c r="G1830" s="19">
        <v>0</v>
      </c>
      <c r="H1830" s="21">
        <v>0</v>
      </c>
      <c r="I1830" s="32">
        <v>0</v>
      </c>
      <c r="J1830" s="13">
        <f t="shared" si="141"/>
        <v>2</v>
      </c>
      <c r="K1830" s="6">
        <f t="shared" si="144"/>
        <v>1</v>
      </c>
      <c r="L1830" s="12">
        <f t="shared" si="142"/>
        <v>5</v>
      </c>
      <c r="M1830" s="69">
        <f t="shared" si="143"/>
        <v>0.4</v>
      </c>
      <c r="N1830" s="45">
        <f t="shared" si="145"/>
        <v>0.2</v>
      </c>
    </row>
    <row r="1831" spans="1:14" s="4" customFormat="1">
      <c r="A1831" s="44" t="s">
        <v>1273</v>
      </c>
      <c r="B1831" s="10"/>
      <c r="C1831" s="3"/>
      <c r="D1831" s="6"/>
      <c r="E1831" s="18">
        <v>0</v>
      </c>
      <c r="F1831" s="37">
        <v>2</v>
      </c>
      <c r="G1831" s="19">
        <v>0</v>
      </c>
      <c r="H1831" s="21">
        <v>0</v>
      </c>
      <c r="I1831" s="32">
        <v>0</v>
      </c>
      <c r="J1831" s="13">
        <f t="shared" si="141"/>
        <v>2</v>
      </c>
      <c r="K1831" s="6">
        <f t="shared" si="144"/>
        <v>1</v>
      </c>
      <c r="L1831" s="12">
        <f t="shared" si="142"/>
        <v>5</v>
      </c>
      <c r="M1831" s="69">
        <f t="shared" si="143"/>
        <v>0.4</v>
      </c>
      <c r="N1831" s="45">
        <f t="shared" si="145"/>
        <v>0.2</v>
      </c>
    </row>
    <row r="1832" spans="1:14" s="4" customFormat="1">
      <c r="A1832" s="44" t="s">
        <v>1233</v>
      </c>
      <c r="B1832" s="8" t="s">
        <v>1234</v>
      </c>
      <c r="C1832" s="3" t="s">
        <v>1235</v>
      </c>
      <c r="D1832" s="6"/>
      <c r="E1832" s="18">
        <v>0</v>
      </c>
      <c r="F1832" s="37">
        <v>0</v>
      </c>
      <c r="G1832" s="19">
        <v>2</v>
      </c>
      <c r="H1832" s="21">
        <v>0</v>
      </c>
      <c r="I1832" s="32">
        <v>0</v>
      </c>
      <c r="J1832" s="13">
        <f t="shared" si="141"/>
        <v>2</v>
      </c>
      <c r="K1832" s="6">
        <f t="shared" si="144"/>
        <v>1</v>
      </c>
      <c r="L1832" s="12">
        <f t="shared" si="142"/>
        <v>5</v>
      </c>
      <c r="M1832" s="69">
        <f t="shared" si="143"/>
        <v>0.4</v>
      </c>
      <c r="N1832" s="45">
        <f t="shared" si="145"/>
        <v>0.2</v>
      </c>
    </row>
    <row r="1833" spans="1:14">
      <c r="A1833" s="44" t="s">
        <v>1285</v>
      </c>
      <c r="B1833" s="10" t="s">
        <v>1286</v>
      </c>
      <c r="E1833" s="18">
        <v>0</v>
      </c>
      <c r="F1833" s="37">
        <v>0</v>
      </c>
      <c r="G1833" s="19">
        <v>2</v>
      </c>
      <c r="H1833" s="21">
        <v>0</v>
      </c>
      <c r="I1833" s="32">
        <v>0</v>
      </c>
      <c r="J1833" s="13">
        <f t="shared" si="141"/>
        <v>2</v>
      </c>
      <c r="K1833" s="6">
        <f t="shared" si="144"/>
        <v>1</v>
      </c>
      <c r="L1833" s="12">
        <f t="shared" si="142"/>
        <v>5</v>
      </c>
      <c r="M1833" s="69">
        <f t="shared" si="143"/>
        <v>0.4</v>
      </c>
      <c r="N1833" s="45">
        <f t="shared" si="145"/>
        <v>0.2</v>
      </c>
    </row>
    <row r="1834" spans="1:14">
      <c r="A1834" s="44" t="s">
        <v>1301</v>
      </c>
      <c r="B1834" s="8" t="s">
        <v>1302</v>
      </c>
      <c r="C1834" s="3" t="s">
        <v>1303</v>
      </c>
      <c r="E1834" s="18">
        <v>0</v>
      </c>
      <c r="F1834" s="37">
        <v>2</v>
      </c>
      <c r="G1834" s="19">
        <v>0</v>
      </c>
      <c r="H1834" s="21">
        <v>0</v>
      </c>
      <c r="I1834" s="32">
        <v>0</v>
      </c>
      <c r="J1834" s="13">
        <f t="shared" si="141"/>
        <v>2</v>
      </c>
      <c r="K1834" s="6">
        <f t="shared" si="144"/>
        <v>1</v>
      </c>
      <c r="L1834" s="12">
        <f t="shared" si="142"/>
        <v>5</v>
      </c>
      <c r="M1834" s="69">
        <f t="shared" si="143"/>
        <v>0.4</v>
      </c>
      <c r="N1834" s="45">
        <f t="shared" si="145"/>
        <v>0.2</v>
      </c>
    </row>
    <row r="1835" spans="1:14">
      <c r="A1835" s="44" t="s">
        <v>4958</v>
      </c>
      <c r="B1835" s="11" t="s">
        <v>4959</v>
      </c>
      <c r="C1835" s="3" t="s">
        <v>5217</v>
      </c>
      <c r="E1835" s="18">
        <v>2</v>
      </c>
      <c r="F1835" s="37">
        <v>0</v>
      </c>
      <c r="G1835" s="19">
        <v>0</v>
      </c>
      <c r="H1835" s="21">
        <v>0</v>
      </c>
      <c r="I1835" s="32">
        <v>0</v>
      </c>
      <c r="J1835" s="13">
        <f t="shared" si="141"/>
        <v>2</v>
      </c>
      <c r="K1835" s="6">
        <f t="shared" si="144"/>
        <v>1</v>
      </c>
      <c r="L1835" s="12">
        <f t="shared" si="142"/>
        <v>5</v>
      </c>
      <c r="M1835" s="69">
        <f t="shared" si="143"/>
        <v>0.4</v>
      </c>
      <c r="N1835" s="45">
        <f t="shared" si="145"/>
        <v>0.2</v>
      </c>
    </row>
    <row r="1836" spans="1:14">
      <c r="A1836" s="44" t="s">
        <v>4960</v>
      </c>
      <c r="B1836" s="11" t="s">
        <v>4961</v>
      </c>
      <c r="C1836" s="3" t="s">
        <v>4962</v>
      </c>
      <c r="E1836" s="18">
        <v>2</v>
      </c>
      <c r="F1836" s="37">
        <v>0</v>
      </c>
      <c r="G1836" s="19">
        <v>0</v>
      </c>
      <c r="H1836" s="21">
        <v>0</v>
      </c>
      <c r="I1836" s="32">
        <v>0</v>
      </c>
      <c r="J1836" s="13">
        <f t="shared" si="141"/>
        <v>2</v>
      </c>
      <c r="K1836" s="6">
        <f t="shared" si="144"/>
        <v>1</v>
      </c>
      <c r="L1836" s="12">
        <f t="shared" si="142"/>
        <v>5</v>
      </c>
      <c r="M1836" s="69">
        <f t="shared" si="143"/>
        <v>0.4</v>
      </c>
      <c r="N1836" s="45">
        <f t="shared" si="145"/>
        <v>0.2</v>
      </c>
    </row>
    <row r="1837" spans="1:14">
      <c r="A1837" s="44" t="s">
        <v>4986</v>
      </c>
      <c r="B1837" s="11"/>
      <c r="E1837" s="18">
        <v>0</v>
      </c>
      <c r="F1837" s="37">
        <v>0</v>
      </c>
      <c r="G1837" s="19">
        <v>2</v>
      </c>
      <c r="H1837" s="21">
        <v>0</v>
      </c>
      <c r="I1837" s="32">
        <v>0</v>
      </c>
      <c r="J1837" s="13">
        <f t="shared" si="141"/>
        <v>2</v>
      </c>
      <c r="K1837" s="6">
        <f t="shared" si="144"/>
        <v>1</v>
      </c>
      <c r="L1837" s="12">
        <f t="shared" si="142"/>
        <v>5</v>
      </c>
      <c r="M1837" s="69">
        <f t="shared" si="143"/>
        <v>0.4</v>
      </c>
      <c r="N1837" s="45">
        <f t="shared" si="145"/>
        <v>0.2</v>
      </c>
    </row>
    <row r="1838" spans="1:14">
      <c r="A1838" s="44" t="s">
        <v>1692</v>
      </c>
      <c r="B1838" s="1"/>
      <c r="E1838" s="18">
        <v>0</v>
      </c>
      <c r="F1838" s="37">
        <v>2</v>
      </c>
      <c r="G1838" s="19">
        <v>0</v>
      </c>
      <c r="H1838" s="21">
        <v>0</v>
      </c>
      <c r="I1838" s="32">
        <v>0</v>
      </c>
      <c r="J1838" s="13">
        <f t="shared" si="141"/>
        <v>2</v>
      </c>
      <c r="K1838" s="6">
        <f t="shared" si="144"/>
        <v>1</v>
      </c>
      <c r="L1838" s="12">
        <f t="shared" si="142"/>
        <v>5</v>
      </c>
      <c r="M1838" s="69">
        <f t="shared" si="143"/>
        <v>0.4</v>
      </c>
      <c r="N1838" s="45">
        <f t="shared" si="145"/>
        <v>0.2</v>
      </c>
    </row>
    <row r="1839" spans="1:14">
      <c r="A1839" s="44" t="s">
        <v>1695</v>
      </c>
      <c r="B1839" s="10" t="s">
        <v>1696</v>
      </c>
      <c r="E1839" s="18">
        <v>0</v>
      </c>
      <c r="F1839" s="37">
        <v>2</v>
      </c>
      <c r="G1839" s="19">
        <v>0</v>
      </c>
      <c r="H1839" s="21">
        <v>0</v>
      </c>
      <c r="I1839" s="32">
        <v>0</v>
      </c>
      <c r="J1839" s="13">
        <f t="shared" si="141"/>
        <v>2</v>
      </c>
      <c r="K1839" s="6">
        <f t="shared" si="144"/>
        <v>1</v>
      </c>
      <c r="L1839" s="12">
        <f t="shared" si="142"/>
        <v>5</v>
      </c>
      <c r="M1839" s="69">
        <f t="shared" si="143"/>
        <v>0.4</v>
      </c>
      <c r="N1839" s="45">
        <f t="shared" si="145"/>
        <v>0.2</v>
      </c>
    </row>
    <row r="1840" spans="1:14">
      <c r="A1840" s="44" t="s">
        <v>1632</v>
      </c>
      <c r="B1840" s="10" t="s">
        <v>1633</v>
      </c>
      <c r="C1840" s="3" t="s">
        <v>1634</v>
      </c>
      <c r="E1840" s="18">
        <v>0</v>
      </c>
      <c r="F1840" s="37">
        <v>2</v>
      </c>
      <c r="G1840" s="19">
        <v>0</v>
      </c>
      <c r="H1840" s="21">
        <v>0</v>
      </c>
      <c r="I1840" s="32">
        <v>0</v>
      </c>
      <c r="J1840" s="13">
        <f t="shared" si="141"/>
        <v>2</v>
      </c>
      <c r="K1840" s="6">
        <f t="shared" si="144"/>
        <v>1</v>
      </c>
      <c r="L1840" s="12">
        <f t="shared" si="142"/>
        <v>5</v>
      </c>
      <c r="M1840" s="69">
        <f t="shared" si="143"/>
        <v>0.4</v>
      </c>
      <c r="N1840" s="45">
        <f t="shared" si="145"/>
        <v>0.2</v>
      </c>
    </row>
    <row r="1841" spans="1:14">
      <c r="A1841" s="44" t="s">
        <v>1702</v>
      </c>
      <c r="B1841" s="10"/>
      <c r="E1841" s="18">
        <v>0</v>
      </c>
      <c r="F1841" s="37">
        <v>2</v>
      </c>
      <c r="G1841" s="19">
        <v>0</v>
      </c>
      <c r="H1841" s="21">
        <v>0</v>
      </c>
      <c r="I1841" s="32">
        <v>0</v>
      </c>
      <c r="J1841" s="13">
        <f t="shared" si="141"/>
        <v>2</v>
      </c>
      <c r="K1841" s="6">
        <f t="shared" si="144"/>
        <v>1</v>
      </c>
      <c r="L1841" s="12">
        <f t="shared" si="142"/>
        <v>5</v>
      </c>
      <c r="M1841" s="69">
        <f t="shared" si="143"/>
        <v>0.4</v>
      </c>
      <c r="N1841" s="45">
        <f t="shared" si="145"/>
        <v>0.2</v>
      </c>
    </row>
    <row r="1842" spans="1:14">
      <c r="A1842" s="44" t="s">
        <v>1704</v>
      </c>
      <c r="B1842" s="1" t="s">
        <v>1705</v>
      </c>
      <c r="E1842" s="18">
        <v>0</v>
      </c>
      <c r="F1842" s="37">
        <v>2</v>
      </c>
      <c r="G1842" s="19">
        <v>0</v>
      </c>
      <c r="H1842" s="21">
        <v>0</v>
      </c>
      <c r="I1842" s="32">
        <v>0</v>
      </c>
      <c r="J1842" s="13">
        <f t="shared" si="141"/>
        <v>2</v>
      </c>
      <c r="K1842" s="6">
        <f t="shared" si="144"/>
        <v>1</v>
      </c>
      <c r="L1842" s="12">
        <f t="shared" si="142"/>
        <v>5</v>
      </c>
      <c r="M1842" s="69">
        <f t="shared" si="143"/>
        <v>0.4</v>
      </c>
      <c r="N1842" s="45">
        <f t="shared" si="145"/>
        <v>0.2</v>
      </c>
    </row>
    <row r="1843" spans="1:14">
      <c r="A1843" s="46" t="s">
        <v>1731</v>
      </c>
      <c r="B1843" s="1" t="s">
        <v>1732</v>
      </c>
      <c r="C1843" s="3" t="s">
        <v>92</v>
      </c>
      <c r="E1843" s="18">
        <v>2</v>
      </c>
      <c r="F1843" s="37">
        <v>0</v>
      </c>
      <c r="G1843" s="19">
        <v>0</v>
      </c>
      <c r="H1843" s="21">
        <v>0</v>
      </c>
      <c r="I1843" s="32">
        <v>0</v>
      </c>
      <c r="J1843" s="13">
        <f t="shared" si="141"/>
        <v>2</v>
      </c>
      <c r="K1843" s="6">
        <f t="shared" si="144"/>
        <v>1</v>
      </c>
      <c r="L1843" s="12">
        <f t="shared" si="142"/>
        <v>5</v>
      </c>
      <c r="M1843" s="69">
        <f t="shared" si="143"/>
        <v>0.4</v>
      </c>
      <c r="N1843" s="45">
        <f t="shared" si="145"/>
        <v>0.2</v>
      </c>
    </row>
    <row r="1844" spans="1:14">
      <c r="A1844" s="44" t="s">
        <v>5014</v>
      </c>
      <c r="B1844" s="10" t="s">
        <v>5015</v>
      </c>
      <c r="C1844" s="3" t="s">
        <v>5016</v>
      </c>
      <c r="E1844" s="18">
        <v>2</v>
      </c>
      <c r="F1844" s="37">
        <v>0</v>
      </c>
      <c r="G1844" s="19">
        <v>0</v>
      </c>
      <c r="H1844" s="21">
        <v>0</v>
      </c>
      <c r="I1844" s="32">
        <v>0</v>
      </c>
      <c r="J1844" s="13">
        <f t="shared" si="141"/>
        <v>2</v>
      </c>
      <c r="K1844" s="6">
        <f t="shared" si="144"/>
        <v>1</v>
      </c>
      <c r="L1844" s="12">
        <f t="shared" si="142"/>
        <v>5</v>
      </c>
      <c r="M1844" s="69">
        <f t="shared" si="143"/>
        <v>0.4</v>
      </c>
      <c r="N1844" s="45">
        <f t="shared" si="145"/>
        <v>0.2</v>
      </c>
    </row>
    <row r="1845" spans="1:14">
      <c r="A1845" s="46" t="s">
        <v>1745</v>
      </c>
      <c r="B1845" s="1" t="s">
        <v>1746</v>
      </c>
      <c r="C1845" s="3" t="s">
        <v>1747</v>
      </c>
      <c r="E1845" s="18">
        <v>2</v>
      </c>
      <c r="F1845" s="37">
        <v>0</v>
      </c>
      <c r="G1845" s="19">
        <v>0</v>
      </c>
      <c r="H1845" s="21">
        <v>0</v>
      </c>
      <c r="I1845" s="32">
        <v>0</v>
      </c>
      <c r="J1845" s="13">
        <f t="shared" si="141"/>
        <v>2</v>
      </c>
      <c r="K1845" s="6">
        <f t="shared" si="144"/>
        <v>1</v>
      </c>
      <c r="L1845" s="12">
        <f t="shared" si="142"/>
        <v>5</v>
      </c>
      <c r="M1845" s="69">
        <f t="shared" si="143"/>
        <v>0.4</v>
      </c>
      <c r="N1845" s="45">
        <f t="shared" si="145"/>
        <v>0.2</v>
      </c>
    </row>
    <row r="1846" spans="1:14">
      <c r="A1846" s="44" t="s">
        <v>1749</v>
      </c>
      <c r="B1846" s="1" t="s">
        <v>1750</v>
      </c>
      <c r="C1846" s="3" t="s">
        <v>1751</v>
      </c>
      <c r="E1846" s="18">
        <v>0</v>
      </c>
      <c r="F1846" s="37">
        <v>0</v>
      </c>
      <c r="G1846" s="19">
        <v>2</v>
      </c>
      <c r="H1846" s="21">
        <v>0</v>
      </c>
      <c r="I1846" s="32">
        <v>0</v>
      </c>
      <c r="J1846" s="13">
        <f t="shared" si="141"/>
        <v>2</v>
      </c>
      <c r="K1846" s="6">
        <f t="shared" si="144"/>
        <v>1</v>
      </c>
      <c r="L1846" s="12">
        <f t="shared" si="142"/>
        <v>5</v>
      </c>
      <c r="M1846" s="69">
        <f t="shared" si="143"/>
        <v>0.4</v>
      </c>
      <c r="N1846" s="45">
        <f t="shared" si="145"/>
        <v>0.2</v>
      </c>
    </row>
    <row r="1847" spans="1:14">
      <c r="A1847" s="46" t="s">
        <v>1752</v>
      </c>
      <c r="B1847" s="1" t="s">
        <v>1753</v>
      </c>
      <c r="C1847" s="3" t="s">
        <v>1754</v>
      </c>
      <c r="E1847" s="18">
        <v>2</v>
      </c>
      <c r="F1847" s="37">
        <v>0</v>
      </c>
      <c r="G1847" s="19">
        <v>0</v>
      </c>
      <c r="H1847" s="21">
        <v>0</v>
      </c>
      <c r="I1847" s="32">
        <v>0</v>
      </c>
      <c r="J1847" s="13">
        <f t="shared" si="141"/>
        <v>2</v>
      </c>
      <c r="K1847" s="6">
        <f t="shared" si="144"/>
        <v>1</v>
      </c>
      <c r="L1847" s="12">
        <f t="shared" si="142"/>
        <v>5</v>
      </c>
      <c r="M1847" s="69">
        <f t="shared" si="143"/>
        <v>0.4</v>
      </c>
      <c r="N1847" s="45">
        <f t="shared" si="145"/>
        <v>0.2</v>
      </c>
    </row>
    <row r="1848" spans="1:14">
      <c r="A1848" s="44" t="s">
        <v>2480</v>
      </c>
      <c r="B1848" s="11"/>
      <c r="C1848" s="3" t="s">
        <v>60</v>
      </c>
      <c r="E1848" s="18">
        <v>0</v>
      </c>
      <c r="F1848" s="37">
        <v>0</v>
      </c>
      <c r="G1848" s="19">
        <v>2</v>
      </c>
      <c r="H1848" s="21">
        <v>0</v>
      </c>
      <c r="I1848" s="32">
        <v>0</v>
      </c>
      <c r="J1848" s="13">
        <f t="shared" si="141"/>
        <v>2</v>
      </c>
      <c r="K1848" s="6">
        <f t="shared" si="144"/>
        <v>1</v>
      </c>
      <c r="L1848" s="12">
        <f t="shared" si="142"/>
        <v>5</v>
      </c>
      <c r="M1848" s="69">
        <f t="shared" si="143"/>
        <v>0.4</v>
      </c>
      <c r="N1848" s="45">
        <f t="shared" si="145"/>
        <v>0.2</v>
      </c>
    </row>
    <row r="1849" spans="1:14">
      <c r="A1849" s="44" t="s">
        <v>2322</v>
      </c>
      <c r="B1849" s="10" t="s">
        <v>2323</v>
      </c>
      <c r="E1849" s="22">
        <v>0</v>
      </c>
      <c r="F1849" s="37">
        <v>2</v>
      </c>
      <c r="G1849" s="23">
        <v>0</v>
      </c>
      <c r="H1849" s="20">
        <v>0</v>
      </c>
      <c r="I1849" s="32">
        <v>0</v>
      </c>
      <c r="J1849" s="13">
        <f t="shared" si="141"/>
        <v>2</v>
      </c>
      <c r="K1849" s="6">
        <f t="shared" si="144"/>
        <v>1</v>
      </c>
      <c r="L1849" s="12">
        <f t="shared" si="142"/>
        <v>5</v>
      </c>
      <c r="M1849" s="69">
        <f t="shared" si="143"/>
        <v>0.4</v>
      </c>
      <c r="N1849" s="45">
        <f t="shared" si="145"/>
        <v>0.2</v>
      </c>
    </row>
    <row r="1850" spans="1:14">
      <c r="A1850" s="44" t="s">
        <v>1981</v>
      </c>
      <c r="B1850" s="10"/>
      <c r="E1850" s="18">
        <v>0</v>
      </c>
      <c r="F1850" s="37">
        <v>0</v>
      </c>
      <c r="G1850" s="19">
        <v>2</v>
      </c>
      <c r="H1850" s="21">
        <v>0</v>
      </c>
      <c r="I1850" s="32">
        <v>0</v>
      </c>
      <c r="J1850" s="13">
        <f t="shared" si="141"/>
        <v>2</v>
      </c>
      <c r="K1850" s="6">
        <f t="shared" si="144"/>
        <v>1</v>
      </c>
      <c r="L1850" s="12">
        <f t="shared" si="142"/>
        <v>5</v>
      </c>
      <c r="M1850" s="69">
        <f t="shared" si="143"/>
        <v>0.4</v>
      </c>
      <c r="N1850" s="45">
        <f t="shared" si="145"/>
        <v>0.2</v>
      </c>
    </row>
    <row r="1851" spans="1:14">
      <c r="A1851" s="44" t="s">
        <v>2173</v>
      </c>
      <c r="B1851" s="10"/>
      <c r="E1851" s="18">
        <v>0</v>
      </c>
      <c r="F1851" s="37">
        <v>0</v>
      </c>
      <c r="G1851" s="19">
        <v>2</v>
      </c>
      <c r="H1851" s="21">
        <v>0</v>
      </c>
      <c r="I1851" s="32">
        <v>0</v>
      </c>
      <c r="J1851" s="13">
        <f t="shared" si="141"/>
        <v>2</v>
      </c>
      <c r="K1851" s="6">
        <f t="shared" si="144"/>
        <v>1</v>
      </c>
      <c r="L1851" s="12">
        <f t="shared" si="142"/>
        <v>5</v>
      </c>
      <c r="M1851" s="69">
        <f t="shared" si="143"/>
        <v>0.4</v>
      </c>
      <c r="N1851" s="45">
        <f t="shared" si="145"/>
        <v>0.2</v>
      </c>
    </row>
    <row r="1852" spans="1:14">
      <c r="A1852" s="44" t="s">
        <v>166</v>
      </c>
      <c r="B1852" s="10" t="s">
        <v>167</v>
      </c>
      <c r="E1852" s="18">
        <v>0</v>
      </c>
      <c r="F1852" s="37">
        <v>2</v>
      </c>
      <c r="G1852" s="19">
        <v>0</v>
      </c>
      <c r="H1852" s="20">
        <v>0</v>
      </c>
      <c r="I1852" s="32">
        <v>0</v>
      </c>
      <c r="J1852" s="13">
        <f t="shared" si="141"/>
        <v>2</v>
      </c>
      <c r="K1852" s="6">
        <f t="shared" si="144"/>
        <v>1</v>
      </c>
      <c r="L1852" s="12">
        <f t="shared" si="142"/>
        <v>5</v>
      </c>
      <c r="M1852" s="69">
        <f t="shared" si="143"/>
        <v>0.4</v>
      </c>
      <c r="N1852" s="45">
        <f t="shared" si="145"/>
        <v>0.2</v>
      </c>
    </row>
    <row r="1853" spans="1:14">
      <c r="A1853" s="44" t="s">
        <v>2364</v>
      </c>
      <c r="B1853" s="10" t="s">
        <v>2365</v>
      </c>
      <c r="C1853" s="3" t="s">
        <v>11</v>
      </c>
      <c r="E1853" s="18">
        <v>1</v>
      </c>
      <c r="F1853" s="37">
        <v>0</v>
      </c>
      <c r="G1853" s="19">
        <v>1</v>
      </c>
      <c r="H1853" s="21">
        <v>0</v>
      </c>
      <c r="I1853" s="32">
        <v>0</v>
      </c>
      <c r="J1853" s="13">
        <f t="shared" si="141"/>
        <v>2</v>
      </c>
      <c r="K1853" s="6">
        <f t="shared" si="144"/>
        <v>2</v>
      </c>
      <c r="L1853" s="12">
        <f t="shared" si="142"/>
        <v>5</v>
      </c>
      <c r="M1853" s="69">
        <f t="shared" si="143"/>
        <v>0.4</v>
      </c>
      <c r="N1853" s="45">
        <f t="shared" si="145"/>
        <v>0.4</v>
      </c>
    </row>
    <row r="1854" spans="1:14">
      <c r="A1854" s="46" t="s">
        <v>88</v>
      </c>
      <c r="B1854" s="9" t="s">
        <v>89</v>
      </c>
      <c r="C1854" s="3" t="s">
        <v>92</v>
      </c>
      <c r="E1854" s="18">
        <v>2</v>
      </c>
      <c r="F1854" s="37">
        <v>0</v>
      </c>
      <c r="G1854" s="19">
        <v>0</v>
      </c>
      <c r="H1854" s="21">
        <v>0</v>
      </c>
      <c r="I1854" s="32">
        <v>0</v>
      </c>
      <c r="J1854" s="13">
        <f t="shared" si="141"/>
        <v>2</v>
      </c>
      <c r="K1854" s="6">
        <f t="shared" si="144"/>
        <v>1</v>
      </c>
      <c r="L1854" s="12">
        <f t="shared" si="142"/>
        <v>5</v>
      </c>
      <c r="M1854" s="69">
        <f t="shared" si="143"/>
        <v>0.4</v>
      </c>
      <c r="N1854" s="45">
        <f t="shared" si="145"/>
        <v>0.2</v>
      </c>
    </row>
    <row r="1855" spans="1:14">
      <c r="A1855" s="44" t="s">
        <v>75</v>
      </c>
      <c r="B1855" s="1" t="s">
        <v>76</v>
      </c>
      <c r="C1855" s="3" t="s">
        <v>72</v>
      </c>
      <c r="E1855" s="18">
        <v>0</v>
      </c>
      <c r="F1855" s="37">
        <v>2</v>
      </c>
      <c r="G1855" s="19">
        <v>0</v>
      </c>
      <c r="H1855" s="20">
        <v>0</v>
      </c>
      <c r="I1855" s="32">
        <v>0</v>
      </c>
      <c r="J1855" s="13">
        <f t="shared" si="141"/>
        <v>2</v>
      </c>
      <c r="K1855" s="6">
        <f t="shared" si="144"/>
        <v>1</v>
      </c>
      <c r="L1855" s="12">
        <f t="shared" si="142"/>
        <v>5</v>
      </c>
      <c r="M1855" s="69">
        <f t="shared" si="143"/>
        <v>0.4</v>
      </c>
      <c r="N1855" s="45">
        <f t="shared" si="145"/>
        <v>0.2</v>
      </c>
    </row>
    <row r="1856" spans="1:14">
      <c r="A1856" s="46" t="s">
        <v>1991</v>
      </c>
      <c r="B1856" s="9" t="s">
        <v>1992</v>
      </c>
      <c r="C1856" s="3" t="s">
        <v>1993</v>
      </c>
      <c r="E1856" s="18">
        <v>0</v>
      </c>
      <c r="F1856" s="37">
        <v>0</v>
      </c>
      <c r="G1856" s="19">
        <v>2</v>
      </c>
      <c r="H1856" s="21">
        <v>0</v>
      </c>
      <c r="I1856" s="32">
        <v>0</v>
      </c>
      <c r="J1856" s="13">
        <f t="shared" si="141"/>
        <v>2</v>
      </c>
      <c r="K1856" s="6">
        <f t="shared" si="144"/>
        <v>1</v>
      </c>
      <c r="L1856" s="12">
        <f t="shared" si="142"/>
        <v>5</v>
      </c>
      <c r="M1856" s="69">
        <f t="shared" si="143"/>
        <v>0.4</v>
      </c>
      <c r="N1856" s="45">
        <f t="shared" si="145"/>
        <v>0.2</v>
      </c>
    </row>
    <row r="1857" spans="1:14">
      <c r="A1857" s="44" t="s">
        <v>2023</v>
      </c>
      <c r="B1857" s="10" t="s">
        <v>2024</v>
      </c>
      <c r="E1857" s="18">
        <v>0</v>
      </c>
      <c r="F1857" s="37">
        <v>0</v>
      </c>
      <c r="G1857" s="19">
        <v>2</v>
      </c>
      <c r="H1857" s="21">
        <v>0</v>
      </c>
      <c r="I1857" s="32">
        <v>0</v>
      </c>
      <c r="J1857" s="13">
        <f t="shared" si="141"/>
        <v>2</v>
      </c>
      <c r="K1857" s="6">
        <f t="shared" si="144"/>
        <v>1</v>
      </c>
      <c r="L1857" s="12">
        <f t="shared" si="142"/>
        <v>5</v>
      </c>
      <c r="M1857" s="69">
        <f t="shared" si="143"/>
        <v>0.4</v>
      </c>
      <c r="N1857" s="45">
        <f t="shared" si="145"/>
        <v>0.2</v>
      </c>
    </row>
    <row r="1858" spans="1:14">
      <c r="A1858" s="44" t="s">
        <v>3385</v>
      </c>
      <c r="B1858" s="10" t="s">
        <v>3386</v>
      </c>
      <c r="C1858" s="3" t="s">
        <v>60</v>
      </c>
      <c r="E1858" s="22">
        <v>2</v>
      </c>
      <c r="F1858" s="37">
        <v>0</v>
      </c>
      <c r="G1858" s="23">
        <v>0</v>
      </c>
      <c r="H1858" s="20">
        <v>0</v>
      </c>
      <c r="I1858" s="32">
        <v>0</v>
      </c>
      <c r="J1858" s="13">
        <f t="shared" si="141"/>
        <v>2</v>
      </c>
      <c r="K1858" s="6">
        <f t="shared" si="144"/>
        <v>1</v>
      </c>
      <c r="L1858" s="12">
        <f t="shared" si="142"/>
        <v>5</v>
      </c>
      <c r="M1858" s="69">
        <f t="shared" si="143"/>
        <v>0.4</v>
      </c>
      <c r="N1858" s="45">
        <f t="shared" si="145"/>
        <v>0.2</v>
      </c>
    </row>
    <row r="1859" spans="1:14">
      <c r="A1859" s="44" t="s">
        <v>2852</v>
      </c>
      <c r="B1859" s="10"/>
      <c r="E1859" s="22">
        <v>0</v>
      </c>
      <c r="F1859" s="37">
        <v>0</v>
      </c>
      <c r="G1859" s="23">
        <v>0</v>
      </c>
      <c r="H1859" s="20">
        <v>2</v>
      </c>
      <c r="I1859" s="32">
        <v>0</v>
      </c>
      <c r="J1859" s="13">
        <f t="shared" si="141"/>
        <v>2</v>
      </c>
      <c r="K1859" s="6">
        <f t="shared" si="144"/>
        <v>1</v>
      </c>
      <c r="L1859" s="12">
        <f t="shared" si="142"/>
        <v>5</v>
      </c>
      <c r="M1859" s="69">
        <f t="shared" si="143"/>
        <v>0.4</v>
      </c>
      <c r="N1859" s="45">
        <f t="shared" si="145"/>
        <v>0.2</v>
      </c>
    </row>
    <row r="1860" spans="1:14">
      <c r="A1860" s="44" t="s">
        <v>2868</v>
      </c>
      <c r="B1860" s="10" t="s">
        <v>2869</v>
      </c>
      <c r="E1860" s="22">
        <v>0</v>
      </c>
      <c r="F1860" s="37">
        <v>0</v>
      </c>
      <c r="G1860" s="23">
        <v>2</v>
      </c>
      <c r="H1860" s="20">
        <v>0</v>
      </c>
      <c r="I1860" s="32">
        <v>0</v>
      </c>
      <c r="J1860" s="13">
        <f t="shared" ref="J1860:J1923" si="146">SUM(E1860,F1860,G1860,H1860,I1860)</f>
        <v>2</v>
      </c>
      <c r="K1860" s="6">
        <f t="shared" si="144"/>
        <v>1</v>
      </c>
      <c r="L1860" s="12">
        <f t="shared" ref="L1860:L1923" si="147">COUNT(E1860:I1860)</f>
        <v>5</v>
      </c>
      <c r="M1860" s="69">
        <f t="shared" ref="M1860:M1923" si="148">J1860/L1860</f>
        <v>0.4</v>
      </c>
      <c r="N1860" s="45">
        <f t="shared" si="145"/>
        <v>0.2</v>
      </c>
    </row>
    <row r="1861" spans="1:14">
      <c r="A1861" s="44" t="s">
        <v>2887</v>
      </c>
      <c r="B1861" s="11" t="s">
        <v>2888</v>
      </c>
      <c r="C1861" s="3" t="s">
        <v>2889</v>
      </c>
      <c r="E1861" s="18">
        <v>2</v>
      </c>
      <c r="F1861" s="37">
        <v>0</v>
      </c>
      <c r="G1861" s="19">
        <v>0</v>
      </c>
      <c r="H1861" s="21">
        <v>0</v>
      </c>
      <c r="I1861" s="32">
        <v>0</v>
      </c>
      <c r="J1861" s="13">
        <f t="shared" si="146"/>
        <v>2</v>
      </c>
      <c r="K1861" s="6">
        <f t="shared" ref="K1861:K1924" si="149">COUNTIF(E1861:I1861,"&gt;0")</f>
        <v>1</v>
      </c>
      <c r="L1861" s="12">
        <f t="shared" si="147"/>
        <v>5</v>
      </c>
      <c r="M1861" s="69">
        <f t="shared" si="148"/>
        <v>0.4</v>
      </c>
      <c r="N1861" s="45">
        <f t="shared" si="145"/>
        <v>0.2</v>
      </c>
    </row>
    <row r="1862" spans="1:14">
      <c r="A1862" s="46" t="s">
        <v>2148</v>
      </c>
      <c r="B1862" s="9" t="s">
        <v>2149</v>
      </c>
      <c r="C1862" s="3" t="s">
        <v>2150</v>
      </c>
      <c r="E1862" s="18">
        <v>2</v>
      </c>
      <c r="F1862" s="37">
        <v>0</v>
      </c>
      <c r="G1862" s="19">
        <v>0</v>
      </c>
      <c r="H1862" s="21">
        <v>0</v>
      </c>
      <c r="I1862" s="32">
        <v>0</v>
      </c>
      <c r="J1862" s="13">
        <f t="shared" si="146"/>
        <v>2</v>
      </c>
      <c r="K1862" s="6">
        <f t="shared" si="149"/>
        <v>1</v>
      </c>
      <c r="L1862" s="12">
        <f t="shared" si="147"/>
        <v>5</v>
      </c>
      <c r="M1862" s="69">
        <f t="shared" si="148"/>
        <v>0.4</v>
      </c>
      <c r="N1862" s="45">
        <f t="shared" si="145"/>
        <v>0.2</v>
      </c>
    </row>
    <row r="1863" spans="1:14">
      <c r="A1863" s="44" t="s">
        <v>2914</v>
      </c>
      <c r="B1863" s="10" t="s">
        <v>2915</v>
      </c>
      <c r="E1863" s="18">
        <v>0</v>
      </c>
      <c r="F1863" s="37">
        <v>2</v>
      </c>
      <c r="G1863" s="19">
        <v>0</v>
      </c>
      <c r="H1863" s="20">
        <v>0</v>
      </c>
      <c r="I1863" s="32">
        <v>0</v>
      </c>
      <c r="J1863" s="13">
        <f t="shared" si="146"/>
        <v>2</v>
      </c>
      <c r="K1863" s="6">
        <f t="shared" si="149"/>
        <v>1</v>
      </c>
      <c r="L1863" s="12">
        <f t="shared" si="147"/>
        <v>5</v>
      </c>
      <c r="M1863" s="69">
        <f t="shared" si="148"/>
        <v>0.4</v>
      </c>
      <c r="N1863" s="45">
        <f t="shared" si="145"/>
        <v>0.2</v>
      </c>
    </row>
    <row r="1864" spans="1:14">
      <c r="A1864" s="44" t="s">
        <v>2921</v>
      </c>
      <c r="B1864" s="10" t="s">
        <v>2922</v>
      </c>
      <c r="C1864" s="3" t="s">
        <v>29</v>
      </c>
      <c r="E1864" s="18">
        <v>0</v>
      </c>
      <c r="F1864" s="37">
        <v>2</v>
      </c>
      <c r="G1864" s="19">
        <v>0</v>
      </c>
      <c r="H1864" s="20">
        <v>0</v>
      </c>
      <c r="I1864" s="32">
        <v>0</v>
      </c>
      <c r="J1864" s="13">
        <f t="shared" si="146"/>
        <v>2</v>
      </c>
      <c r="K1864" s="6">
        <f t="shared" si="149"/>
        <v>1</v>
      </c>
      <c r="L1864" s="12">
        <f t="shared" si="147"/>
        <v>5</v>
      </c>
      <c r="M1864" s="69">
        <f t="shared" si="148"/>
        <v>0.4</v>
      </c>
      <c r="N1864" s="45">
        <f t="shared" si="145"/>
        <v>0.2</v>
      </c>
    </row>
    <row r="1865" spans="1:14">
      <c r="A1865" s="44" t="s">
        <v>2941</v>
      </c>
      <c r="B1865" s="10" t="s">
        <v>2942</v>
      </c>
      <c r="C1865" s="3" t="s">
        <v>2943</v>
      </c>
      <c r="E1865" s="18">
        <v>2</v>
      </c>
      <c r="F1865" s="37">
        <v>0</v>
      </c>
      <c r="G1865" s="19">
        <v>0</v>
      </c>
      <c r="H1865" s="21">
        <v>0</v>
      </c>
      <c r="I1865" s="32">
        <v>0</v>
      </c>
      <c r="J1865" s="13">
        <f t="shared" si="146"/>
        <v>2</v>
      </c>
      <c r="K1865" s="6">
        <f t="shared" si="149"/>
        <v>1</v>
      </c>
      <c r="L1865" s="12">
        <f t="shared" si="147"/>
        <v>5</v>
      </c>
      <c r="M1865" s="69">
        <f t="shared" si="148"/>
        <v>0.4</v>
      </c>
      <c r="N1865" s="45">
        <f t="shared" si="145"/>
        <v>0.2</v>
      </c>
    </row>
    <row r="1866" spans="1:14">
      <c r="A1866" s="44" t="s">
        <v>2951</v>
      </c>
      <c r="B1866" s="10" t="s">
        <v>2952</v>
      </c>
      <c r="E1866" s="18">
        <v>0</v>
      </c>
      <c r="F1866" s="37">
        <v>2</v>
      </c>
      <c r="G1866" s="19">
        <v>0</v>
      </c>
      <c r="H1866" s="21">
        <v>0</v>
      </c>
      <c r="I1866" s="32">
        <v>0</v>
      </c>
      <c r="J1866" s="13">
        <f t="shared" si="146"/>
        <v>2</v>
      </c>
      <c r="K1866" s="6">
        <f t="shared" si="149"/>
        <v>1</v>
      </c>
      <c r="L1866" s="12">
        <f t="shared" si="147"/>
        <v>5</v>
      </c>
      <c r="M1866" s="69">
        <f t="shared" si="148"/>
        <v>0.4</v>
      </c>
      <c r="N1866" s="45">
        <f t="shared" si="145"/>
        <v>0.2</v>
      </c>
    </row>
    <row r="1867" spans="1:14">
      <c r="A1867" s="44" t="s">
        <v>2499</v>
      </c>
      <c r="B1867" s="11"/>
      <c r="E1867" s="18">
        <v>2</v>
      </c>
      <c r="F1867" s="37">
        <v>0</v>
      </c>
      <c r="G1867" s="19">
        <v>0</v>
      </c>
      <c r="H1867" s="21">
        <v>0</v>
      </c>
      <c r="I1867" s="32">
        <v>0</v>
      </c>
      <c r="J1867" s="13">
        <f t="shared" si="146"/>
        <v>2</v>
      </c>
      <c r="K1867" s="6">
        <f t="shared" si="149"/>
        <v>1</v>
      </c>
      <c r="L1867" s="12">
        <f t="shared" si="147"/>
        <v>5</v>
      </c>
      <c r="M1867" s="69">
        <f t="shared" si="148"/>
        <v>0.4</v>
      </c>
      <c r="N1867" s="45">
        <f t="shared" si="145"/>
        <v>0.2</v>
      </c>
    </row>
    <row r="1868" spans="1:14">
      <c r="A1868" s="44" t="s">
        <v>2508</v>
      </c>
      <c r="B1868" s="11" t="s">
        <v>2509</v>
      </c>
      <c r="E1868" s="18">
        <v>2</v>
      </c>
      <c r="F1868" s="37">
        <v>0</v>
      </c>
      <c r="G1868" s="19">
        <v>0</v>
      </c>
      <c r="H1868" s="21">
        <v>0</v>
      </c>
      <c r="I1868" s="32">
        <v>0</v>
      </c>
      <c r="J1868" s="13">
        <f t="shared" si="146"/>
        <v>2</v>
      </c>
      <c r="K1868" s="6">
        <f t="shared" si="149"/>
        <v>1</v>
      </c>
      <c r="L1868" s="12">
        <f t="shared" si="147"/>
        <v>5</v>
      </c>
      <c r="M1868" s="69">
        <f t="shared" si="148"/>
        <v>0.4</v>
      </c>
      <c r="N1868" s="45">
        <f t="shared" si="145"/>
        <v>0.2</v>
      </c>
    </row>
    <row r="1869" spans="1:14">
      <c r="A1869" s="44" t="s">
        <v>2523</v>
      </c>
      <c r="B1869" s="11"/>
      <c r="E1869" s="18">
        <v>2</v>
      </c>
      <c r="F1869" s="37">
        <v>0</v>
      </c>
      <c r="G1869" s="19">
        <v>0</v>
      </c>
      <c r="H1869" s="21">
        <v>0</v>
      </c>
      <c r="I1869" s="32">
        <v>0</v>
      </c>
      <c r="J1869" s="13">
        <f t="shared" si="146"/>
        <v>2</v>
      </c>
      <c r="K1869" s="6">
        <f t="shared" si="149"/>
        <v>1</v>
      </c>
      <c r="L1869" s="12">
        <f t="shared" si="147"/>
        <v>5</v>
      </c>
      <c r="M1869" s="69">
        <f t="shared" si="148"/>
        <v>0.4</v>
      </c>
      <c r="N1869" s="45">
        <f t="shared" si="145"/>
        <v>0.2</v>
      </c>
    </row>
    <row r="1870" spans="1:14">
      <c r="A1870" s="44" t="s">
        <v>2524</v>
      </c>
      <c r="B1870" s="11"/>
      <c r="E1870" s="18">
        <v>0</v>
      </c>
      <c r="F1870" s="37">
        <v>2</v>
      </c>
      <c r="G1870" s="19">
        <v>0</v>
      </c>
      <c r="H1870" s="21">
        <v>0</v>
      </c>
      <c r="I1870" s="32">
        <v>0</v>
      </c>
      <c r="J1870" s="13">
        <f t="shared" si="146"/>
        <v>2</v>
      </c>
      <c r="K1870" s="6">
        <f t="shared" si="149"/>
        <v>1</v>
      </c>
      <c r="L1870" s="12">
        <f t="shared" si="147"/>
        <v>5</v>
      </c>
      <c r="M1870" s="69">
        <f t="shared" si="148"/>
        <v>0.4</v>
      </c>
      <c r="N1870" s="45">
        <f t="shared" si="145"/>
        <v>0.2</v>
      </c>
    </row>
    <row r="1871" spans="1:14">
      <c r="A1871" s="44" t="s">
        <v>353</v>
      </c>
      <c r="B1871" s="1" t="s">
        <v>354</v>
      </c>
      <c r="C1871" s="3" t="s">
        <v>5046</v>
      </c>
      <c r="E1871" s="18">
        <v>0</v>
      </c>
      <c r="F1871" s="37">
        <v>0</v>
      </c>
      <c r="G1871" s="19">
        <v>2</v>
      </c>
      <c r="H1871" s="20">
        <v>0</v>
      </c>
      <c r="I1871" s="32">
        <v>0</v>
      </c>
      <c r="J1871" s="13">
        <f t="shared" si="146"/>
        <v>2</v>
      </c>
      <c r="K1871" s="6">
        <f t="shared" si="149"/>
        <v>1</v>
      </c>
      <c r="L1871" s="12">
        <f t="shared" si="147"/>
        <v>5</v>
      </c>
      <c r="M1871" s="69">
        <f t="shared" si="148"/>
        <v>0.4</v>
      </c>
      <c r="N1871" s="45">
        <f t="shared" si="145"/>
        <v>0.2</v>
      </c>
    </row>
    <row r="1872" spans="1:14">
      <c r="A1872" s="44" t="s">
        <v>382</v>
      </c>
      <c r="B1872" s="1" t="s">
        <v>383</v>
      </c>
      <c r="C1872" s="3" t="s">
        <v>384</v>
      </c>
      <c r="E1872" s="18">
        <v>0</v>
      </c>
      <c r="F1872" s="37">
        <v>0</v>
      </c>
      <c r="G1872" s="19">
        <v>1</v>
      </c>
      <c r="H1872" s="20">
        <v>1</v>
      </c>
      <c r="I1872" s="32">
        <v>0</v>
      </c>
      <c r="J1872" s="13">
        <f t="shared" si="146"/>
        <v>2</v>
      </c>
      <c r="K1872" s="6">
        <f t="shared" si="149"/>
        <v>2</v>
      </c>
      <c r="L1872" s="12">
        <f t="shared" si="147"/>
        <v>5</v>
      </c>
      <c r="M1872" s="69">
        <f t="shared" si="148"/>
        <v>0.4</v>
      </c>
      <c r="N1872" s="45">
        <f t="shared" si="145"/>
        <v>0.4</v>
      </c>
    </row>
    <row r="1873" spans="1:14">
      <c r="A1873" s="44" t="s">
        <v>3059</v>
      </c>
      <c r="B1873" s="11"/>
      <c r="E1873" s="18">
        <v>0</v>
      </c>
      <c r="F1873" s="37">
        <v>0</v>
      </c>
      <c r="G1873" s="19">
        <v>2</v>
      </c>
      <c r="H1873" s="21">
        <v>0</v>
      </c>
      <c r="I1873" s="32">
        <v>0</v>
      </c>
      <c r="J1873" s="13">
        <f t="shared" si="146"/>
        <v>2</v>
      </c>
      <c r="K1873" s="6">
        <f t="shared" si="149"/>
        <v>1</v>
      </c>
      <c r="L1873" s="12">
        <f t="shared" si="147"/>
        <v>5</v>
      </c>
      <c r="M1873" s="69">
        <f t="shared" si="148"/>
        <v>0.4</v>
      </c>
      <c r="N1873" s="45">
        <f t="shared" si="145"/>
        <v>0.2</v>
      </c>
    </row>
    <row r="1874" spans="1:14">
      <c r="A1874" s="44" t="s">
        <v>3060</v>
      </c>
      <c r="B1874" s="10" t="s">
        <v>3061</v>
      </c>
      <c r="E1874" s="18">
        <v>0</v>
      </c>
      <c r="F1874" s="37">
        <v>2</v>
      </c>
      <c r="G1874" s="19">
        <v>0</v>
      </c>
      <c r="H1874" s="21">
        <v>0</v>
      </c>
      <c r="I1874" s="32">
        <v>0</v>
      </c>
      <c r="J1874" s="13">
        <f t="shared" si="146"/>
        <v>2</v>
      </c>
      <c r="K1874" s="6">
        <f t="shared" si="149"/>
        <v>1</v>
      </c>
      <c r="L1874" s="12">
        <f t="shared" si="147"/>
        <v>5</v>
      </c>
      <c r="M1874" s="69">
        <f t="shared" si="148"/>
        <v>0.4</v>
      </c>
      <c r="N1874" s="45">
        <f t="shared" si="145"/>
        <v>0.2</v>
      </c>
    </row>
    <row r="1875" spans="1:14">
      <c r="A1875" s="44" t="s">
        <v>3071</v>
      </c>
      <c r="B1875" s="10" t="s">
        <v>3072</v>
      </c>
      <c r="E1875" s="18">
        <v>0</v>
      </c>
      <c r="F1875" s="37">
        <v>2</v>
      </c>
      <c r="G1875" s="19">
        <v>0</v>
      </c>
      <c r="H1875" s="21">
        <v>0</v>
      </c>
      <c r="I1875" s="32">
        <v>0</v>
      </c>
      <c r="J1875" s="13">
        <f t="shared" si="146"/>
        <v>2</v>
      </c>
      <c r="K1875" s="6">
        <f t="shared" si="149"/>
        <v>1</v>
      </c>
      <c r="L1875" s="12">
        <f t="shared" si="147"/>
        <v>5</v>
      </c>
      <c r="M1875" s="69">
        <f t="shared" si="148"/>
        <v>0.4</v>
      </c>
      <c r="N1875" s="45">
        <f t="shared" si="145"/>
        <v>0.2</v>
      </c>
    </row>
    <row r="1876" spans="1:14">
      <c r="A1876" s="44" t="s">
        <v>3082</v>
      </c>
      <c r="B1876" s="10" t="s">
        <v>3083</v>
      </c>
      <c r="E1876" s="18">
        <v>0</v>
      </c>
      <c r="F1876" s="37">
        <v>2</v>
      </c>
      <c r="G1876" s="19">
        <v>0</v>
      </c>
      <c r="H1876" s="21">
        <v>0</v>
      </c>
      <c r="I1876" s="32">
        <v>0</v>
      </c>
      <c r="J1876" s="13">
        <f t="shared" si="146"/>
        <v>2</v>
      </c>
      <c r="K1876" s="6">
        <f t="shared" si="149"/>
        <v>1</v>
      </c>
      <c r="L1876" s="12">
        <f t="shared" si="147"/>
        <v>5</v>
      </c>
      <c r="M1876" s="69">
        <f t="shared" si="148"/>
        <v>0.4</v>
      </c>
      <c r="N1876" s="45">
        <f t="shared" si="145"/>
        <v>0.2</v>
      </c>
    </row>
    <row r="1877" spans="1:14">
      <c r="A1877" s="44" t="s">
        <v>2534</v>
      </c>
      <c r="B1877" s="11" t="s">
        <v>2535</v>
      </c>
      <c r="C1877" s="3" t="s">
        <v>2536</v>
      </c>
      <c r="E1877" s="18">
        <v>2</v>
      </c>
      <c r="F1877" s="37">
        <v>0</v>
      </c>
      <c r="G1877" s="19">
        <v>0</v>
      </c>
      <c r="H1877" s="21">
        <v>0</v>
      </c>
      <c r="I1877" s="32">
        <v>0</v>
      </c>
      <c r="J1877" s="13">
        <f t="shared" si="146"/>
        <v>2</v>
      </c>
      <c r="K1877" s="6">
        <f t="shared" si="149"/>
        <v>1</v>
      </c>
      <c r="L1877" s="12">
        <f t="shared" si="147"/>
        <v>5</v>
      </c>
      <c r="M1877" s="69">
        <f t="shared" si="148"/>
        <v>0.4</v>
      </c>
      <c r="N1877" s="45">
        <f t="shared" si="145"/>
        <v>0.2</v>
      </c>
    </row>
    <row r="1878" spans="1:14">
      <c r="A1878" s="44" t="s">
        <v>2537</v>
      </c>
      <c r="B1878" s="11"/>
      <c r="C1878" s="3" t="s">
        <v>60</v>
      </c>
      <c r="E1878" s="18">
        <v>2</v>
      </c>
      <c r="F1878" s="37">
        <v>0</v>
      </c>
      <c r="G1878" s="19">
        <v>0</v>
      </c>
      <c r="H1878" s="21">
        <v>0</v>
      </c>
      <c r="I1878" s="32">
        <v>0</v>
      </c>
      <c r="J1878" s="13">
        <f t="shared" si="146"/>
        <v>2</v>
      </c>
      <c r="K1878" s="6">
        <f t="shared" si="149"/>
        <v>1</v>
      </c>
      <c r="L1878" s="12">
        <f t="shared" si="147"/>
        <v>5</v>
      </c>
      <c r="M1878" s="69">
        <f t="shared" si="148"/>
        <v>0.4</v>
      </c>
      <c r="N1878" s="45">
        <f t="shared" si="145"/>
        <v>0.2</v>
      </c>
    </row>
    <row r="1879" spans="1:14">
      <c r="A1879" s="44" t="s">
        <v>2557</v>
      </c>
      <c r="B1879" s="11"/>
      <c r="C1879" s="3" t="s">
        <v>60</v>
      </c>
      <c r="E1879" s="18">
        <v>2</v>
      </c>
      <c r="F1879" s="37">
        <v>0</v>
      </c>
      <c r="G1879" s="19">
        <v>0</v>
      </c>
      <c r="H1879" s="21">
        <v>0</v>
      </c>
      <c r="I1879" s="32">
        <v>0</v>
      </c>
      <c r="J1879" s="13">
        <f t="shared" si="146"/>
        <v>2</v>
      </c>
      <c r="K1879" s="6">
        <f t="shared" si="149"/>
        <v>1</v>
      </c>
      <c r="L1879" s="12">
        <f t="shared" si="147"/>
        <v>5</v>
      </c>
      <c r="M1879" s="69">
        <f t="shared" si="148"/>
        <v>0.4</v>
      </c>
      <c r="N1879" s="45">
        <f t="shared" si="145"/>
        <v>0.2</v>
      </c>
    </row>
    <row r="1880" spans="1:14">
      <c r="A1880" s="44" t="s">
        <v>2558</v>
      </c>
      <c r="B1880" s="11"/>
      <c r="C1880" s="3" t="s">
        <v>11</v>
      </c>
      <c r="E1880" s="18">
        <v>2</v>
      </c>
      <c r="F1880" s="37">
        <v>0</v>
      </c>
      <c r="G1880" s="19">
        <v>0</v>
      </c>
      <c r="H1880" s="21">
        <v>0</v>
      </c>
      <c r="I1880" s="32">
        <v>0</v>
      </c>
      <c r="J1880" s="13">
        <f t="shared" si="146"/>
        <v>2</v>
      </c>
      <c r="K1880" s="6">
        <f t="shared" si="149"/>
        <v>1</v>
      </c>
      <c r="L1880" s="12">
        <f t="shared" si="147"/>
        <v>5</v>
      </c>
      <c r="M1880" s="69">
        <f t="shared" si="148"/>
        <v>0.4</v>
      </c>
      <c r="N1880" s="45">
        <f t="shared" si="145"/>
        <v>0.2</v>
      </c>
    </row>
    <row r="1881" spans="1:14">
      <c r="A1881" s="44" t="s">
        <v>2571</v>
      </c>
      <c r="B1881" s="11"/>
      <c r="C1881" s="3" t="s">
        <v>11</v>
      </c>
      <c r="E1881" s="18">
        <v>2</v>
      </c>
      <c r="F1881" s="37">
        <v>0</v>
      </c>
      <c r="G1881" s="19">
        <v>0</v>
      </c>
      <c r="H1881" s="21">
        <v>0</v>
      </c>
      <c r="I1881" s="32">
        <v>0</v>
      </c>
      <c r="J1881" s="13">
        <f t="shared" si="146"/>
        <v>2</v>
      </c>
      <c r="K1881" s="6">
        <f t="shared" si="149"/>
        <v>1</v>
      </c>
      <c r="L1881" s="12">
        <f t="shared" si="147"/>
        <v>5</v>
      </c>
      <c r="M1881" s="69">
        <f t="shared" si="148"/>
        <v>0.4</v>
      </c>
      <c r="N1881" s="45">
        <f t="shared" si="145"/>
        <v>0.2</v>
      </c>
    </row>
    <row r="1882" spans="1:14">
      <c r="A1882" s="44" t="s">
        <v>2572</v>
      </c>
      <c r="B1882" s="11"/>
      <c r="C1882" s="3" t="s">
        <v>11</v>
      </c>
      <c r="E1882" s="18">
        <v>2</v>
      </c>
      <c r="F1882" s="37">
        <v>0</v>
      </c>
      <c r="G1882" s="19">
        <v>0</v>
      </c>
      <c r="H1882" s="21">
        <v>0</v>
      </c>
      <c r="I1882" s="32">
        <v>0</v>
      </c>
      <c r="J1882" s="13">
        <f t="shared" si="146"/>
        <v>2</v>
      </c>
      <c r="K1882" s="6">
        <f t="shared" si="149"/>
        <v>1</v>
      </c>
      <c r="L1882" s="12">
        <f t="shared" si="147"/>
        <v>5</v>
      </c>
      <c r="M1882" s="69">
        <f t="shared" si="148"/>
        <v>0.4</v>
      </c>
      <c r="N1882" s="45">
        <f t="shared" si="145"/>
        <v>0.2</v>
      </c>
    </row>
    <row r="1883" spans="1:14">
      <c r="A1883" s="44" t="s">
        <v>3145</v>
      </c>
      <c r="B1883" s="10" t="s">
        <v>3146</v>
      </c>
      <c r="E1883" s="18">
        <v>0</v>
      </c>
      <c r="F1883" s="37">
        <v>2</v>
      </c>
      <c r="G1883" s="19">
        <v>0</v>
      </c>
      <c r="H1883" s="21">
        <v>0</v>
      </c>
      <c r="I1883" s="32">
        <v>0</v>
      </c>
      <c r="J1883" s="13">
        <f t="shared" si="146"/>
        <v>2</v>
      </c>
      <c r="K1883" s="6">
        <f t="shared" si="149"/>
        <v>1</v>
      </c>
      <c r="L1883" s="12">
        <f t="shared" si="147"/>
        <v>5</v>
      </c>
      <c r="M1883" s="69">
        <f t="shared" si="148"/>
        <v>0.4</v>
      </c>
      <c r="N1883" s="45">
        <f t="shared" si="145"/>
        <v>0.2</v>
      </c>
    </row>
    <row r="1884" spans="1:14">
      <c r="A1884" s="44" t="s">
        <v>2648</v>
      </c>
      <c r="B1884" s="10" t="s">
        <v>2649</v>
      </c>
      <c r="E1884" s="18">
        <v>0</v>
      </c>
      <c r="F1884" s="37">
        <v>2</v>
      </c>
      <c r="G1884" s="19">
        <v>0</v>
      </c>
      <c r="H1884" s="21">
        <v>0</v>
      </c>
      <c r="I1884" s="32">
        <v>0</v>
      </c>
      <c r="J1884" s="13">
        <f t="shared" si="146"/>
        <v>2</v>
      </c>
      <c r="K1884" s="6">
        <f t="shared" si="149"/>
        <v>1</v>
      </c>
      <c r="L1884" s="12">
        <f t="shared" si="147"/>
        <v>5</v>
      </c>
      <c r="M1884" s="69">
        <f t="shared" si="148"/>
        <v>0.4</v>
      </c>
      <c r="N1884" s="45">
        <f t="shared" si="145"/>
        <v>0.2</v>
      </c>
    </row>
    <row r="1885" spans="1:14">
      <c r="A1885" s="44" t="s">
        <v>2782</v>
      </c>
      <c r="B1885" s="10"/>
      <c r="E1885" s="18">
        <v>0</v>
      </c>
      <c r="F1885" s="37">
        <v>2</v>
      </c>
      <c r="G1885" s="19">
        <v>0</v>
      </c>
      <c r="H1885" s="21">
        <v>0</v>
      </c>
      <c r="I1885" s="32">
        <v>0</v>
      </c>
      <c r="J1885" s="13">
        <f t="shared" si="146"/>
        <v>2</v>
      </c>
      <c r="K1885" s="6">
        <f t="shared" si="149"/>
        <v>1</v>
      </c>
      <c r="L1885" s="12">
        <f t="shared" si="147"/>
        <v>5</v>
      </c>
      <c r="M1885" s="69">
        <f t="shared" si="148"/>
        <v>0.4</v>
      </c>
      <c r="N1885" s="45">
        <f t="shared" si="145"/>
        <v>0.2</v>
      </c>
    </row>
    <row r="1886" spans="1:14" s="4" customFormat="1">
      <c r="A1886" s="44" t="s">
        <v>306</v>
      </c>
      <c r="B1886" s="10" t="s">
        <v>307</v>
      </c>
      <c r="C1886" s="3" t="s">
        <v>60</v>
      </c>
      <c r="D1886" s="6"/>
      <c r="E1886" s="18">
        <v>0</v>
      </c>
      <c r="F1886" s="37">
        <v>0</v>
      </c>
      <c r="G1886" s="19">
        <v>0</v>
      </c>
      <c r="H1886" s="20">
        <v>2</v>
      </c>
      <c r="I1886" s="32">
        <v>0</v>
      </c>
      <c r="J1886" s="13">
        <f t="shared" si="146"/>
        <v>2</v>
      </c>
      <c r="K1886" s="6">
        <f t="shared" si="149"/>
        <v>1</v>
      </c>
      <c r="L1886" s="12">
        <f t="shared" si="147"/>
        <v>5</v>
      </c>
      <c r="M1886" s="69">
        <f t="shared" si="148"/>
        <v>0.4</v>
      </c>
      <c r="N1886" s="45">
        <f t="shared" si="145"/>
        <v>0.2</v>
      </c>
    </row>
    <row r="1887" spans="1:14">
      <c r="A1887" s="44" t="s">
        <v>545</v>
      </c>
      <c r="B1887" s="10" t="s">
        <v>546</v>
      </c>
      <c r="C1887" s="3" t="s">
        <v>547</v>
      </c>
      <c r="D1887" s="4"/>
      <c r="E1887" s="15">
        <v>0</v>
      </c>
      <c r="F1887" s="37">
        <v>0</v>
      </c>
      <c r="G1887" s="19">
        <v>1</v>
      </c>
      <c r="H1887" s="20">
        <v>1</v>
      </c>
      <c r="I1887" s="32">
        <v>0</v>
      </c>
      <c r="J1887" s="13">
        <f t="shared" si="146"/>
        <v>2</v>
      </c>
      <c r="K1887" s="6">
        <f t="shared" si="149"/>
        <v>2</v>
      </c>
      <c r="L1887" s="12">
        <f t="shared" si="147"/>
        <v>5</v>
      </c>
      <c r="M1887" s="69">
        <f t="shared" si="148"/>
        <v>0.4</v>
      </c>
      <c r="N1887" s="45">
        <f t="shared" si="145"/>
        <v>0.4</v>
      </c>
    </row>
    <row r="1888" spans="1:14">
      <c r="A1888" s="44" t="s">
        <v>2583</v>
      </c>
      <c r="B1888" s="11"/>
      <c r="E1888" s="18">
        <v>0</v>
      </c>
      <c r="F1888" s="37">
        <v>2</v>
      </c>
      <c r="G1888" s="19">
        <v>0</v>
      </c>
      <c r="H1888" s="21">
        <v>0</v>
      </c>
      <c r="I1888" s="32">
        <v>0</v>
      </c>
      <c r="J1888" s="13">
        <f t="shared" si="146"/>
        <v>2</v>
      </c>
      <c r="K1888" s="6">
        <f t="shared" si="149"/>
        <v>1</v>
      </c>
      <c r="L1888" s="12">
        <f t="shared" si="147"/>
        <v>5</v>
      </c>
      <c r="M1888" s="69">
        <f t="shared" si="148"/>
        <v>0.4</v>
      </c>
      <c r="N1888" s="45">
        <f t="shared" si="145"/>
        <v>0.2</v>
      </c>
    </row>
    <row r="1889" spans="1:14">
      <c r="A1889" s="44" t="s">
        <v>570</v>
      </c>
      <c r="B1889" s="10"/>
      <c r="E1889" s="18">
        <v>0</v>
      </c>
      <c r="F1889" s="37">
        <v>2</v>
      </c>
      <c r="G1889" s="19">
        <v>0</v>
      </c>
      <c r="H1889" s="20">
        <v>0</v>
      </c>
      <c r="I1889" s="32">
        <v>0</v>
      </c>
      <c r="J1889" s="13">
        <f t="shared" si="146"/>
        <v>2</v>
      </c>
      <c r="K1889" s="6">
        <f t="shared" si="149"/>
        <v>1</v>
      </c>
      <c r="L1889" s="12">
        <f t="shared" si="147"/>
        <v>5</v>
      </c>
      <c r="M1889" s="69">
        <f t="shared" si="148"/>
        <v>0.4</v>
      </c>
      <c r="N1889" s="45">
        <f t="shared" si="145"/>
        <v>0.2</v>
      </c>
    </row>
    <row r="1890" spans="1:14">
      <c r="A1890" s="44" t="s">
        <v>571</v>
      </c>
      <c r="B1890" s="10" t="s">
        <v>572</v>
      </c>
      <c r="E1890" s="18">
        <v>0</v>
      </c>
      <c r="F1890" s="37">
        <v>2</v>
      </c>
      <c r="G1890" s="19">
        <v>0</v>
      </c>
      <c r="H1890" s="21">
        <v>0</v>
      </c>
      <c r="I1890" s="32">
        <v>0</v>
      </c>
      <c r="J1890" s="13">
        <f t="shared" si="146"/>
        <v>2</v>
      </c>
      <c r="K1890" s="6">
        <f t="shared" si="149"/>
        <v>1</v>
      </c>
      <c r="L1890" s="12">
        <f t="shared" si="147"/>
        <v>5</v>
      </c>
      <c r="M1890" s="69">
        <f t="shared" si="148"/>
        <v>0.4</v>
      </c>
      <c r="N1890" s="45">
        <f t="shared" si="145"/>
        <v>0.2</v>
      </c>
    </row>
    <row r="1891" spans="1:14">
      <c r="A1891" s="44" t="s">
        <v>576</v>
      </c>
      <c r="B1891" s="10" t="s">
        <v>577</v>
      </c>
      <c r="C1891" s="3" t="s">
        <v>578</v>
      </c>
      <c r="E1891" s="18">
        <v>0</v>
      </c>
      <c r="F1891" s="37">
        <v>2</v>
      </c>
      <c r="G1891" s="19">
        <v>0</v>
      </c>
      <c r="H1891" s="20">
        <v>0</v>
      </c>
      <c r="I1891" s="32">
        <v>0</v>
      </c>
      <c r="J1891" s="13">
        <f t="shared" si="146"/>
        <v>2</v>
      </c>
      <c r="K1891" s="6">
        <f t="shared" si="149"/>
        <v>1</v>
      </c>
      <c r="L1891" s="12">
        <f t="shared" si="147"/>
        <v>5</v>
      </c>
      <c r="M1891" s="69">
        <f t="shared" si="148"/>
        <v>0.4</v>
      </c>
      <c r="N1891" s="45">
        <f t="shared" si="145"/>
        <v>0.2</v>
      </c>
    </row>
    <row r="1892" spans="1:14">
      <c r="A1892" s="44" t="s">
        <v>2753</v>
      </c>
      <c r="B1892" s="11"/>
      <c r="E1892" s="18">
        <v>0</v>
      </c>
      <c r="F1892" s="37">
        <v>2</v>
      </c>
      <c r="G1892" s="19">
        <v>0</v>
      </c>
      <c r="H1892" s="21">
        <v>0</v>
      </c>
      <c r="I1892" s="32">
        <v>0</v>
      </c>
      <c r="J1892" s="13">
        <f t="shared" si="146"/>
        <v>2</v>
      </c>
      <c r="K1892" s="6">
        <f t="shared" si="149"/>
        <v>1</v>
      </c>
      <c r="L1892" s="12">
        <f t="shared" si="147"/>
        <v>5</v>
      </c>
      <c r="M1892" s="69">
        <f t="shared" si="148"/>
        <v>0.4</v>
      </c>
      <c r="N1892" s="45">
        <f t="shared" ref="N1892:N1955" si="150">K1892/L1892</f>
        <v>0.2</v>
      </c>
    </row>
    <row r="1893" spans="1:14">
      <c r="A1893" s="44" t="s">
        <v>2755</v>
      </c>
      <c r="B1893" s="11"/>
      <c r="E1893" s="18">
        <v>0</v>
      </c>
      <c r="F1893" s="37">
        <v>2</v>
      </c>
      <c r="G1893" s="19">
        <v>0</v>
      </c>
      <c r="H1893" s="21">
        <v>0</v>
      </c>
      <c r="I1893" s="32">
        <v>0</v>
      </c>
      <c r="J1893" s="13">
        <f t="shared" si="146"/>
        <v>2</v>
      </c>
      <c r="K1893" s="6">
        <f t="shared" si="149"/>
        <v>1</v>
      </c>
      <c r="L1893" s="12">
        <f t="shared" si="147"/>
        <v>5</v>
      </c>
      <c r="M1893" s="69">
        <f t="shared" si="148"/>
        <v>0.4</v>
      </c>
      <c r="N1893" s="45">
        <f t="shared" si="150"/>
        <v>0.2</v>
      </c>
    </row>
    <row r="1894" spans="1:14">
      <c r="A1894" s="44" t="s">
        <v>3174</v>
      </c>
      <c r="B1894" s="10" t="s">
        <v>3175</v>
      </c>
      <c r="C1894" s="3" t="s">
        <v>3176</v>
      </c>
      <c r="E1894" s="18">
        <v>2</v>
      </c>
      <c r="F1894" s="37">
        <v>0</v>
      </c>
      <c r="G1894" s="19">
        <v>0</v>
      </c>
      <c r="H1894" s="21">
        <v>0</v>
      </c>
      <c r="I1894" s="32">
        <v>0</v>
      </c>
      <c r="J1894" s="13">
        <f t="shared" si="146"/>
        <v>2</v>
      </c>
      <c r="K1894" s="6">
        <f t="shared" si="149"/>
        <v>1</v>
      </c>
      <c r="L1894" s="12">
        <f t="shared" si="147"/>
        <v>5</v>
      </c>
      <c r="M1894" s="69">
        <f t="shared" si="148"/>
        <v>0.4</v>
      </c>
      <c r="N1894" s="45">
        <f t="shared" si="150"/>
        <v>0.2</v>
      </c>
    </row>
    <row r="1895" spans="1:14">
      <c r="A1895" s="44" t="s">
        <v>3191</v>
      </c>
      <c r="B1895" s="10"/>
      <c r="E1895" s="18">
        <v>0</v>
      </c>
      <c r="F1895" s="37">
        <v>2</v>
      </c>
      <c r="G1895" s="19">
        <v>0</v>
      </c>
      <c r="H1895" s="21">
        <v>0</v>
      </c>
      <c r="I1895" s="32">
        <v>0</v>
      </c>
      <c r="J1895" s="13">
        <f t="shared" si="146"/>
        <v>2</v>
      </c>
      <c r="K1895" s="6">
        <f t="shared" si="149"/>
        <v>1</v>
      </c>
      <c r="L1895" s="12">
        <f t="shared" si="147"/>
        <v>5</v>
      </c>
      <c r="M1895" s="69">
        <f t="shared" si="148"/>
        <v>0.4</v>
      </c>
      <c r="N1895" s="45">
        <f t="shared" si="150"/>
        <v>0.2</v>
      </c>
    </row>
    <row r="1896" spans="1:14">
      <c r="A1896" s="44" t="s">
        <v>2378</v>
      </c>
      <c r="B1896" s="10"/>
      <c r="C1896" s="3" t="s">
        <v>11</v>
      </c>
      <c r="E1896" s="18">
        <v>2</v>
      </c>
      <c r="F1896" s="37">
        <v>0</v>
      </c>
      <c r="G1896" s="19">
        <v>0</v>
      </c>
      <c r="H1896" s="21">
        <v>0</v>
      </c>
      <c r="I1896" s="32">
        <v>0</v>
      </c>
      <c r="J1896" s="13">
        <f t="shared" si="146"/>
        <v>2</v>
      </c>
      <c r="K1896" s="6">
        <f t="shared" si="149"/>
        <v>1</v>
      </c>
      <c r="L1896" s="12">
        <f t="shared" si="147"/>
        <v>5</v>
      </c>
      <c r="M1896" s="69">
        <f t="shared" si="148"/>
        <v>0.4</v>
      </c>
      <c r="N1896" s="45">
        <f t="shared" si="150"/>
        <v>0.2</v>
      </c>
    </row>
    <row r="1897" spans="1:14">
      <c r="A1897" s="44" t="s">
        <v>2382</v>
      </c>
      <c r="B1897" s="10" t="s">
        <v>2383</v>
      </c>
      <c r="C1897" s="3" t="s">
        <v>2384</v>
      </c>
      <c r="E1897" s="18">
        <v>2</v>
      </c>
      <c r="F1897" s="37">
        <v>0</v>
      </c>
      <c r="G1897" s="19">
        <v>0</v>
      </c>
      <c r="H1897" s="21">
        <v>0</v>
      </c>
      <c r="I1897" s="32">
        <v>0</v>
      </c>
      <c r="J1897" s="13">
        <f t="shared" si="146"/>
        <v>2</v>
      </c>
      <c r="K1897" s="6">
        <f t="shared" si="149"/>
        <v>1</v>
      </c>
      <c r="L1897" s="12">
        <f t="shared" si="147"/>
        <v>5</v>
      </c>
      <c r="M1897" s="69">
        <f t="shared" si="148"/>
        <v>0.4</v>
      </c>
      <c r="N1897" s="45">
        <f t="shared" si="150"/>
        <v>0.2</v>
      </c>
    </row>
    <row r="1898" spans="1:14">
      <c r="A1898" s="44" t="s">
        <v>678</v>
      </c>
      <c r="B1898" s="8" t="s">
        <v>679</v>
      </c>
      <c r="C1898" s="3" t="s">
        <v>680</v>
      </c>
      <c r="E1898" s="18">
        <v>0</v>
      </c>
      <c r="F1898" s="37">
        <v>0</v>
      </c>
      <c r="G1898" s="19">
        <v>1</v>
      </c>
      <c r="H1898" s="20">
        <v>1</v>
      </c>
      <c r="I1898" s="32">
        <v>0</v>
      </c>
      <c r="J1898" s="13">
        <f t="shared" si="146"/>
        <v>2</v>
      </c>
      <c r="K1898" s="6">
        <f t="shared" si="149"/>
        <v>2</v>
      </c>
      <c r="L1898" s="12">
        <f t="shared" si="147"/>
        <v>5</v>
      </c>
      <c r="M1898" s="69">
        <f t="shared" si="148"/>
        <v>0.4</v>
      </c>
      <c r="N1898" s="45">
        <f t="shared" si="150"/>
        <v>0.4</v>
      </c>
    </row>
    <row r="1899" spans="1:14">
      <c r="A1899" s="44" t="s">
        <v>677</v>
      </c>
      <c r="B1899" s="1"/>
      <c r="E1899" s="18">
        <v>0</v>
      </c>
      <c r="F1899" s="37">
        <v>0</v>
      </c>
      <c r="G1899" s="19">
        <v>2</v>
      </c>
      <c r="H1899" s="20">
        <v>0</v>
      </c>
      <c r="I1899" s="32">
        <v>0</v>
      </c>
      <c r="J1899" s="13">
        <f t="shared" si="146"/>
        <v>2</v>
      </c>
      <c r="K1899" s="6">
        <f t="shared" si="149"/>
        <v>1</v>
      </c>
      <c r="L1899" s="12">
        <f t="shared" si="147"/>
        <v>5</v>
      </c>
      <c r="M1899" s="69">
        <f t="shared" si="148"/>
        <v>0.4</v>
      </c>
      <c r="N1899" s="45">
        <f t="shared" si="150"/>
        <v>0.2</v>
      </c>
    </row>
    <row r="1900" spans="1:14">
      <c r="A1900" s="44" t="s">
        <v>673</v>
      </c>
      <c r="B1900" s="1" t="s">
        <v>674</v>
      </c>
      <c r="C1900" s="3" t="s">
        <v>675</v>
      </c>
      <c r="E1900" s="18">
        <v>0</v>
      </c>
      <c r="F1900" s="37">
        <v>0</v>
      </c>
      <c r="G1900" s="19">
        <v>1</v>
      </c>
      <c r="H1900" s="20">
        <v>0</v>
      </c>
      <c r="I1900" s="32">
        <v>1</v>
      </c>
      <c r="J1900" s="13">
        <f t="shared" si="146"/>
        <v>2</v>
      </c>
      <c r="K1900" s="6">
        <f t="shared" si="149"/>
        <v>2</v>
      </c>
      <c r="L1900" s="12">
        <f t="shared" si="147"/>
        <v>5</v>
      </c>
      <c r="M1900" s="69">
        <f t="shared" si="148"/>
        <v>0.4</v>
      </c>
      <c r="N1900" s="45">
        <f t="shared" si="150"/>
        <v>0.4</v>
      </c>
    </row>
    <row r="1901" spans="1:14">
      <c r="A1901" s="44" t="s">
        <v>670</v>
      </c>
      <c r="B1901" s="8" t="s">
        <v>671</v>
      </c>
      <c r="C1901" s="3" t="s">
        <v>672</v>
      </c>
      <c r="E1901" s="18">
        <v>0</v>
      </c>
      <c r="F1901" s="37">
        <v>0</v>
      </c>
      <c r="G1901" s="19">
        <v>2</v>
      </c>
      <c r="H1901" s="20">
        <v>0</v>
      </c>
      <c r="I1901" s="32">
        <v>0</v>
      </c>
      <c r="J1901" s="13">
        <f t="shared" si="146"/>
        <v>2</v>
      </c>
      <c r="K1901" s="6">
        <f t="shared" si="149"/>
        <v>1</v>
      </c>
      <c r="L1901" s="12">
        <f t="shared" si="147"/>
        <v>5</v>
      </c>
      <c r="M1901" s="69">
        <f t="shared" si="148"/>
        <v>0.4</v>
      </c>
      <c r="N1901" s="45">
        <f t="shared" si="150"/>
        <v>0.2</v>
      </c>
    </row>
    <row r="1902" spans="1:14">
      <c r="A1902" s="44" t="s">
        <v>669</v>
      </c>
      <c r="B1902" s="1"/>
      <c r="E1902" s="18">
        <v>0</v>
      </c>
      <c r="F1902" s="37">
        <v>0</v>
      </c>
      <c r="G1902" s="19">
        <v>2</v>
      </c>
      <c r="H1902" s="20">
        <v>0</v>
      </c>
      <c r="I1902" s="32">
        <v>0</v>
      </c>
      <c r="J1902" s="13">
        <f t="shared" si="146"/>
        <v>2</v>
      </c>
      <c r="K1902" s="6">
        <f t="shared" si="149"/>
        <v>1</v>
      </c>
      <c r="L1902" s="12">
        <f t="shared" si="147"/>
        <v>5</v>
      </c>
      <c r="M1902" s="69">
        <f t="shared" si="148"/>
        <v>0.4</v>
      </c>
      <c r="N1902" s="45">
        <f t="shared" si="150"/>
        <v>0.2</v>
      </c>
    </row>
    <row r="1903" spans="1:14">
      <c r="A1903" s="44" t="s">
        <v>661</v>
      </c>
      <c r="B1903" s="8" t="s">
        <v>662</v>
      </c>
      <c r="E1903" s="18">
        <v>2</v>
      </c>
      <c r="F1903" s="37">
        <v>0</v>
      </c>
      <c r="G1903" s="19">
        <v>0</v>
      </c>
      <c r="H1903" s="20">
        <v>0</v>
      </c>
      <c r="I1903" s="32">
        <v>0</v>
      </c>
      <c r="J1903" s="13">
        <f t="shared" si="146"/>
        <v>2</v>
      </c>
      <c r="K1903" s="6">
        <f t="shared" si="149"/>
        <v>1</v>
      </c>
      <c r="L1903" s="12">
        <f t="shared" si="147"/>
        <v>5</v>
      </c>
      <c r="M1903" s="69">
        <f t="shared" si="148"/>
        <v>0.4</v>
      </c>
      <c r="N1903" s="45">
        <f t="shared" si="150"/>
        <v>0.2</v>
      </c>
    </row>
    <row r="1904" spans="1:14">
      <c r="A1904" s="44" t="s">
        <v>648</v>
      </c>
      <c r="B1904" s="8"/>
      <c r="E1904" s="18">
        <v>0</v>
      </c>
      <c r="F1904" s="37">
        <v>2</v>
      </c>
      <c r="G1904" s="19">
        <v>0</v>
      </c>
      <c r="H1904" s="20">
        <v>0</v>
      </c>
      <c r="I1904" s="32">
        <v>0</v>
      </c>
      <c r="J1904" s="13">
        <f t="shared" si="146"/>
        <v>2</v>
      </c>
      <c r="K1904" s="6">
        <f t="shared" si="149"/>
        <v>1</v>
      </c>
      <c r="L1904" s="12">
        <f t="shared" si="147"/>
        <v>5</v>
      </c>
      <c r="M1904" s="69">
        <f t="shared" si="148"/>
        <v>0.4</v>
      </c>
      <c r="N1904" s="45">
        <f t="shared" si="150"/>
        <v>0.2</v>
      </c>
    </row>
    <row r="1905" spans="1:14">
      <c r="A1905" s="44" t="s">
        <v>464</v>
      </c>
      <c r="B1905" s="10"/>
      <c r="E1905" s="22">
        <v>0</v>
      </c>
      <c r="F1905" s="37">
        <v>2</v>
      </c>
      <c r="G1905" s="23">
        <v>0</v>
      </c>
      <c r="H1905" s="20">
        <v>0</v>
      </c>
      <c r="I1905" s="32">
        <v>0</v>
      </c>
      <c r="J1905" s="13">
        <f t="shared" si="146"/>
        <v>2</v>
      </c>
      <c r="K1905" s="6">
        <f t="shared" si="149"/>
        <v>1</v>
      </c>
      <c r="L1905" s="12">
        <f t="shared" si="147"/>
        <v>5</v>
      </c>
      <c r="M1905" s="69">
        <f t="shared" si="148"/>
        <v>0.4</v>
      </c>
      <c r="N1905" s="45">
        <f t="shared" si="150"/>
        <v>0.2</v>
      </c>
    </row>
    <row r="1906" spans="1:14">
      <c r="A1906" s="44" t="s">
        <v>454</v>
      </c>
      <c r="B1906" s="10" t="s">
        <v>455</v>
      </c>
      <c r="C1906" s="3" t="s">
        <v>456</v>
      </c>
      <c r="E1906" s="22">
        <v>0</v>
      </c>
      <c r="F1906" s="37">
        <v>0</v>
      </c>
      <c r="G1906" s="23">
        <v>0</v>
      </c>
      <c r="H1906" s="20">
        <v>0</v>
      </c>
      <c r="I1906" s="32">
        <v>2</v>
      </c>
      <c r="J1906" s="13">
        <f t="shared" si="146"/>
        <v>2</v>
      </c>
      <c r="K1906" s="6">
        <f t="shared" si="149"/>
        <v>1</v>
      </c>
      <c r="L1906" s="12">
        <f t="shared" si="147"/>
        <v>5</v>
      </c>
      <c r="M1906" s="69">
        <f t="shared" si="148"/>
        <v>0.4</v>
      </c>
      <c r="N1906" s="45">
        <f t="shared" si="150"/>
        <v>0.2</v>
      </c>
    </row>
    <row r="1907" spans="1:14">
      <c r="A1907" s="44" t="s">
        <v>3199</v>
      </c>
      <c r="B1907" s="10" t="s">
        <v>3200</v>
      </c>
      <c r="C1907" s="3" t="s">
        <v>3201</v>
      </c>
      <c r="E1907" s="18">
        <v>2</v>
      </c>
      <c r="F1907" s="37">
        <v>0</v>
      </c>
      <c r="G1907" s="19">
        <v>0</v>
      </c>
      <c r="H1907" s="21">
        <v>0</v>
      </c>
      <c r="I1907" s="32">
        <v>0</v>
      </c>
      <c r="J1907" s="13">
        <f t="shared" si="146"/>
        <v>2</v>
      </c>
      <c r="K1907" s="6">
        <f t="shared" si="149"/>
        <v>1</v>
      </c>
      <c r="L1907" s="12">
        <f t="shared" si="147"/>
        <v>5</v>
      </c>
      <c r="M1907" s="69">
        <f t="shared" si="148"/>
        <v>0.4</v>
      </c>
      <c r="N1907" s="45">
        <f t="shared" si="150"/>
        <v>0.2</v>
      </c>
    </row>
    <row r="1908" spans="1:14">
      <c r="A1908" s="44" t="s">
        <v>3241</v>
      </c>
      <c r="B1908" s="10"/>
      <c r="E1908" s="18">
        <v>0</v>
      </c>
      <c r="F1908" s="37">
        <v>2</v>
      </c>
      <c r="G1908" s="19">
        <v>0</v>
      </c>
      <c r="H1908" s="21">
        <v>0</v>
      </c>
      <c r="I1908" s="32">
        <v>0</v>
      </c>
      <c r="J1908" s="13">
        <f t="shared" si="146"/>
        <v>2</v>
      </c>
      <c r="K1908" s="6">
        <f t="shared" si="149"/>
        <v>1</v>
      </c>
      <c r="L1908" s="12">
        <f t="shared" si="147"/>
        <v>5</v>
      </c>
      <c r="M1908" s="69">
        <f t="shared" si="148"/>
        <v>0.4</v>
      </c>
      <c r="N1908" s="45">
        <f t="shared" si="150"/>
        <v>0.2</v>
      </c>
    </row>
    <row r="1909" spans="1:14">
      <c r="A1909" s="44" t="s">
        <v>2217</v>
      </c>
      <c r="B1909" s="10" t="s">
        <v>2218</v>
      </c>
      <c r="C1909" s="3" t="s">
        <v>29</v>
      </c>
      <c r="E1909" s="18">
        <v>2</v>
      </c>
      <c r="F1909" s="37">
        <v>0</v>
      </c>
      <c r="G1909" s="19">
        <v>0</v>
      </c>
      <c r="H1909" s="21">
        <v>0</v>
      </c>
      <c r="I1909" s="32">
        <v>0</v>
      </c>
      <c r="J1909" s="13">
        <f t="shared" si="146"/>
        <v>2</v>
      </c>
      <c r="K1909" s="6">
        <f t="shared" si="149"/>
        <v>1</v>
      </c>
      <c r="L1909" s="12">
        <f t="shared" si="147"/>
        <v>5</v>
      </c>
      <c r="M1909" s="69">
        <f t="shared" si="148"/>
        <v>0.4</v>
      </c>
      <c r="N1909" s="45">
        <f t="shared" si="150"/>
        <v>0.2</v>
      </c>
    </row>
    <row r="1910" spans="1:14">
      <c r="A1910" s="44" t="s">
        <v>939</v>
      </c>
      <c r="B1910" s="1"/>
      <c r="E1910" s="18">
        <v>0</v>
      </c>
      <c r="F1910" s="37">
        <v>2</v>
      </c>
      <c r="G1910" s="19">
        <v>0</v>
      </c>
      <c r="H1910" s="21">
        <v>0</v>
      </c>
      <c r="I1910" s="32">
        <v>0</v>
      </c>
      <c r="J1910" s="13">
        <f t="shared" si="146"/>
        <v>2</v>
      </c>
      <c r="K1910" s="6">
        <f t="shared" si="149"/>
        <v>1</v>
      </c>
      <c r="L1910" s="12">
        <f t="shared" si="147"/>
        <v>5</v>
      </c>
      <c r="M1910" s="69">
        <f t="shared" si="148"/>
        <v>0.4</v>
      </c>
      <c r="N1910" s="45">
        <f t="shared" si="150"/>
        <v>0.2</v>
      </c>
    </row>
    <row r="1911" spans="1:14">
      <c r="A1911" s="44" t="s">
        <v>1108</v>
      </c>
      <c r="B1911" s="1"/>
      <c r="E1911" s="18">
        <v>2</v>
      </c>
      <c r="F1911" s="37">
        <v>0</v>
      </c>
      <c r="G1911" s="19">
        <v>0</v>
      </c>
      <c r="H1911" s="21">
        <v>0</v>
      </c>
      <c r="I1911" s="32">
        <v>0</v>
      </c>
      <c r="J1911" s="13">
        <f t="shared" si="146"/>
        <v>2</v>
      </c>
      <c r="K1911" s="6">
        <f t="shared" si="149"/>
        <v>1</v>
      </c>
      <c r="L1911" s="12">
        <f t="shared" si="147"/>
        <v>5</v>
      </c>
      <c r="M1911" s="69">
        <f t="shared" si="148"/>
        <v>0.4</v>
      </c>
      <c r="N1911" s="45">
        <f t="shared" si="150"/>
        <v>0.2</v>
      </c>
    </row>
    <row r="1912" spans="1:14">
      <c r="A1912" s="44" t="s">
        <v>2694</v>
      </c>
      <c r="B1912" s="11" t="s">
        <v>2695</v>
      </c>
      <c r="C1912" s="3" t="s">
        <v>2696</v>
      </c>
      <c r="E1912" s="18">
        <v>2</v>
      </c>
      <c r="F1912" s="37">
        <v>0</v>
      </c>
      <c r="G1912" s="19">
        <v>0</v>
      </c>
      <c r="H1912" s="21">
        <v>0</v>
      </c>
      <c r="I1912" s="32">
        <v>0</v>
      </c>
      <c r="J1912" s="13">
        <f t="shared" si="146"/>
        <v>2</v>
      </c>
      <c r="K1912" s="6">
        <f t="shared" si="149"/>
        <v>1</v>
      </c>
      <c r="L1912" s="12">
        <f t="shared" si="147"/>
        <v>5</v>
      </c>
      <c r="M1912" s="69">
        <f t="shared" si="148"/>
        <v>0.4</v>
      </c>
      <c r="N1912" s="45">
        <f t="shared" si="150"/>
        <v>0.2</v>
      </c>
    </row>
    <row r="1913" spans="1:14">
      <c r="A1913" s="44" t="s">
        <v>2219</v>
      </c>
      <c r="B1913" s="10" t="s">
        <v>2220</v>
      </c>
      <c r="C1913" s="3" t="s">
        <v>11</v>
      </c>
      <c r="E1913" s="18">
        <v>2</v>
      </c>
      <c r="F1913" s="37">
        <v>0</v>
      </c>
      <c r="G1913" s="19">
        <v>0</v>
      </c>
      <c r="H1913" s="21">
        <v>0</v>
      </c>
      <c r="I1913" s="32">
        <v>0</v>
      </c>
      <c r="J1913" s="13">
        <f t="shared" si="146"/>
        <v>2</v>
      </c>
      <c r="K1913" s="6">
        <f t="shared" si="149"/>
        <v>1</v>
      </c>
      <c r="L1913" s="12">
        <f t="shared" si="147"/>
        <v>5</v>
      </c>
      <c r="M1913" s="69">
        <f t="shared" si="148"/>
        <v>0.4</v>
      </c>
      <c r="N1913" s="45">
        <f t="shared" si="150"/>
        <v>0.2</v>
      </c>
    </row>
    <row r="1914" spans="1:14">
      <c r="A1914" s="44" t="s">
        <v>2711</v>
      </c>
      <c r="B1914" s="10"/>
      <c r="E1914" s="18">
        <v>0</v>
      </c>
      <c r="F1914" s="37">
        <v>2</v>
      </c>
      <c r="G1914" s="19">
        <v>0</v>
      </c>
      <c r="H1914" s="21">
        <v>0</v>
      </c>
      <c r="I1914" s="32">
        <v>0</v>
      </c>
      <c r="J1914" s="13">
        <f t="shared" si="146"/>
        <v>2</v>
      </c>
      <c r="K1914" s="6">
        <f t="shared" si="149"/>
        <v>1</v>
      </c>
      <c r="L1914" s="12">
        <f t="shared" si="147"/>
        <v>5</v>
      </c>
      <c r="M1914" s="69">
        <f t="shared" si="148"/>
        <v>0.4</v>
      </c>
      <c r="N1914" s="45">
        <f t="shared" si="150"/>
        <v>0.2</v>
      </c>
    </row>
    <row r="1915" spans="1:14">
      <c r="A1915" s="44" t="s">
        <v>697</v>
      </c>
      <c r="B1915" s="1" t="s">
        <v>698</v>
      </c>
      <c r="C1915" s="3" t="s">
        <v>5055</v>
      </c>
      <c r="E1915" s="18">
        <v>0</v>
      </c>
      <c r="F1915" s="37">
        <v>0</v>
      </c>
      <c r="G1915" s="19">
        <v>1</v>
      </c>
      <c r="H1915" s="20">
        <v>1</v>
      </c>
      <c r="I1915" s="32">
        <v>0</v>
      </c>
      <c r="J1915" s="13">
        <f t="shared" si="146"/>
        <v>2</v>
      </c>
      <c r="K1915" s="6">
        <f t="shared" si="149"/>
        <v>2</v>
      </c>
      <c r="L1915" s="12">
        <f t="shared" si="147"/>
        <v>5</v>
      </c>
      <c r="M1915" s="69">
        <f t="shared" si="148"/>
        <v>0.4</v>
      </c>
      <c r="N1915" s="45">
        <f t="shared" si="150"/>
        <v>0.4</v>
      </c>
    </row>
    <row r="1916" spans="1:14">
      <c r="A1916" s="44" t="s">
        <v>713</v>
      </c>
      <c r="B1916" s="1"/>
      <c r="E1916" s="18">
        <v>2</v>
      </c>
      <c r="F1916" s="37">
        <v>0</v>
      </c>
      <c r="G1916" s="19">
        <v>0</v>
      </c>
      <c r="H1916" s="20">
        <v>0</v>
      </c>
      <c r="I1916" s="32">
        <v>0</v>
      </c>
      <c r="J1916" s="13">
        <f t="shared" si="146"/>
        <v>2</v>
      </c>
      <c r="K1916" s="6">
        <f t="shared" si="149"/>
        <v>1</v>
      </c>
      <c r="L1916" s="12">
        <f t="shared" si="147"/>
        <v>5</v>
      </c>
      <c r="M1916" s="69">
        <f t="shared" si="148"/>
        <v>0.4</v>
      </c>
      <c r="N1916" s="45">
        <f t="shared" si="150"/>
        <v>0.2</v>
      </c>
    </row>
    <row r="1917" spans="1:14">
      <c r="A1917" s="44" t="s">
        <v>721</v>
      </c>
      <c r="B1917" s="1"/>
      <c r="E1917" s="18">
        <v>0</v>
      </c>
      <c r="F1917" s="37">
        <v>0</v>
      </c>
      <c r="G1917" s="19">
        <v>0</v>
      </c>
      <c r="H1917" s="20">
        <v>2</v>
      </c>
      <c r="I1917" s="32">
        <v>0</v>
      </c>
      <c r="J1917" s="13">
        <f t="shared" si="146"/>
        <v>2</v>
      </c>
      <c r="K1917" s="6">
        <f t="shared" si="149"/>
        <v>1</v>
      </c>
      <c r="L1917" s="12">
        <f t="shared" si="147"/>
        <v>5</v>
      </c>
      <c r="M1917" s="69">
        <f t="shared" si="148"/>
        <v>0.4</v>
      </c>
      <c r="N1917" s="45">
        <f t="shared" si="150"/>
        <v>0.2</v>
      </c>
    </row>
    <row r="1918" spans="1:14">
      <c r="A1918" s="44" t="s">
        <v>726</v>
      </c>
      <c r="B1918" s="1" t="s">
        <v>727</v>
      </c>
      <c r="C1918" s="3" t="s">
        <v>728</v>
      </c>
      <c r="E1918" s="18">
        <v>2</v>
      </c>
      <c r="F1918" s="37">
        <v>0</v>
      </c>
      <c r="G1918" s="19">
        <v>0</v>
      </c>
      <c r="H1918" s="20">
        <v>0</v>
      </c>
      <c r="I1918" s="32">
        <v>0</v>
      </c>
      <c r="J1918" s="13">
        <f t="shared" si="146"/>
        <v>2</v>
      </c>
      <c r="K1918" s="6">
        <f t="shared" si="149"/>
        <v>1</v>
      </c>
      <c r="L1918" s="12">
        <f t="shared" si="147"/>
        <v>5</v>
      </c>
      <c r="M1918" s="69">
        <f t="shared" si="148"/>
        <v>0.4</v>
      </c>
      <c r="N1918" s="45">
        <f t="shared" si="150"/>
        <v>0.2</v>
      </c>
    </row>
    <row r="1919" spans="1:14">
      <c r="A1919" s="44" t="s">
        <v>982</v>
      </c>
      <c r="B1919" s="1" t="s">
        <v>983</v>
      </c>
      <c r="C1919" s="3" t="s">
        <v>11</v>
      </c>
      <c r="E1919" s="18">
        <v>0</v>
      </c>
      <c r="F1919" s="37">
        <v>0</v>
      </c>
      <c r="G1919" s="19">
        <v>0</v>
      </c>
      <c r="H1919" s="20">
        <v>0</v>
      </c>
      <c r="I1919" s="32">
        <v>2</v>
      </c>
      <c r="J1919" s="13">
        <f t="shared" si="146"/>
        <v>2</v>
      </c>
      <c r="K1919" s="6">
        <f t="shared" si="149"/>
        <v>1</v>
      </c>
      <c r="L1919" s="12">
        <f t="shared" si="147"/>
        <v>5</v>
      </c>
      <c r="M1919" s="69">
        <f t="shared" si="148"/>
        <v>0.4</v>
      </c>
      <c r="N1919" s="45">
        <f t="shared" si="150"/>
        <v>0.2</v>
      </c>
    </row>
    <row r="1920" spans="1:14">
      <c r="A1920" s="44" t="s">
        <v>5020</v>
      </c>
      <c r="B1920" s="11"/>
      <c r="E1920" s="18">
        <v>0</v>
      </c>
      <c r="F1920" s="37">
        <v>0</v>
      </c>
      <c r="G1920" s="19">
        <v>2</v>
      </c>
      <c r="H1920" s="21">
        <v>0</v>
      </c>
      <c r="I1920" s="32">
        <v>0</v>
      </c>
      <c r="J1920" s="13">
        <f t="shared" si="146"/>
        <v>2</v>
      </c>
      <c r="K1920" s="6">
        <f t="shared" si="149"/>
        <v>1</v>
      </c>
      <c r="L1920" s="12">
        <f t="shared" si="147"/>
        <v>5</v>
      </c>
      <c r="M1920" s="69">
        <f t="shared" si="148"/>
        <v>0.4</v>
      </c>
      <c r="N1920" s="45">
        <f t="shared" si="150"/>
        <v>0.2</v>
      </c>
    </row>
    <row r="1921" spans="1:14">
      <c r="A1921" s="44" t="s">
        <v>997</v>
      </c>
      <c r="B1921" s="1" t="s">
        <v>998</v>
      </c>
      <c r="C1921" s="3" t="s">
        <v>5061</v>
      </c>
      <c r="E1921" s="18">
        <v>0</v>
      </c>
      <c r="F1921" s="37">
        <v>0</v>
      </c>
      <c r="G1921" s="19">
        <v>2</v>
      </c>
      <c r="H1921" s="20">
        <v>0</v>
      </c>
      <c r="I1921" s="32">
        <v>0</v>
      </c>
      <c r="J1921" s="13">
        <f t="shared" si="146"/>
        <v>2</v>
      </c>
      <c r="K1921" s="6">
        <f t="shared" si="149"/>
        <v>1</v>
      </c>
      <c r="L1921" s="12">
        <f t="shared" si="147"/>
        <v>5</v>
      </c>
      <c r="M1921" s="69">
        <f t="shared" si="148"/>
        <v>0.4</v>
      </c>
      <c r="N1921" s="45">
        <f t="shared" si="150"/>
        <v>0.2</v>
      </c>
    </row>
    <row r="1922" spans="1:14">
      <c r="A1922" s="44" t="s">
        <v>999</v>
      </c>
      <c r="B1922" s="1" t="s">
        <v>1000</v>
      </c>
      <c r="C1922" s="3" t="s">
        <v>5062</v>
      </c>
      <c r="E1922" s="18">
        <v>0</v>
      </c>
      <c r="F1922" s="37">
        <v>0</v>
      </c>
      <c r="G1922" s="19">
        <v>2</v>
      </c>
      <c r="H1922" s="20">
        <v>0</v>
      </c>
      <c r="I1922" s="32">
        <v>0</v>
      </c>
      <c r="J1922" s="13">
        <f t="shared" si="146"/>
        <v>2</v>
      </c>
      <c r="K1922" s="6">
        <f t="shared" si="149"/>
        <v>1</v>
      </c>
      <c r="L1922" s="12">
        <f t="shared" si="147"/>
        <v>5</v>
      </c>
      <c r="M1922" s="69">
        <f t="shared" si="148"/>
        <v>0.4</v>
      </c>
      <c r="N1922" s="45">
        <f t="shared" si="150"/>
        <v>0.2</v>
      </c>
    </row>
    <row r="1923" spans="1:14">
      <c r="A1923" s="44" t="s">
        <v>1019</v>
      </c>
      <c r="B1923" s="1" t="s">
        <v>1020</v>
      </c>
      <c r="C1923" s="3" t="s">
        <v>5063</v>
      </c>
      <c r="E1923" s="18">
        <v>0</v>
      </c>
      <c r="F1923" s="37">
        <v>1</v>
      </c>
      <c r="G1923" s="19">
        <v>1</v>
      </c>
      <c r="H1923" s="20">
        <v>0</v>
      </c>
      <c r="I1923" s="32">
        <v>0</v>
      </c>
      <c r="J1923" s="13">
        <f t="shared" si="146"/>
        <v>2</v>
      </c>
      <c r="K1923" s="6">
        <f t="shared" si="149"/>
        <v>2</v>
      </c>
      <c r="L1923" s="12">
        <f t="shared" si="147"/>
        <v>5</v>
      </c>
      <c r="M1923" s="69">
        <f t="shared" si="148"/>
        <v>0.4</v>
      </c>
      <c r="N1923" s="45">
        <f t="shared" si="150"/>
        <v>0.4</v>
      </c>
    </row>
    <row r="1924" spans="1:14">
      <c r="A1924" s="44" t="s">
        <v>1027</v>
      </c>
      <c r="B1924" s="1"/>
      <c r="E1924" s="18">
        <v>0</v>
      </c>
      <c r="F1924" s="37">
        <v>0</v>
      </c>
      <c r="G1924" s="19">
        <v>2</v>
      </c>
      <c r="H1924" s="20">
        <v>0</v>
      </c>
      <c r="I1924" s="32">
        <v>0</v>
      </c>
      <c r="J1924" s="13">
        <f t="shared" ref="J1924:J1987" si="151">SUM(E1924,F1924,G1924,H1924,I1924)</f>
        <v>2</v>
      </c>
      <c r="K1924" s="6">
        <f t="shared" si="149"/>
        <v>1</v>
      </c>
      <c r="L1924" s="12">
        <f t="shared" ref="L1924:L1987" si="152">COUNT(E1924:I1924)</f>
        <v>5</v>
      </c>
      <c r="M1924" s="69">
        <f t="shared" ref="M1924:M1987" si="153">J1924/L1924</f>
        <v>0.4</v>
      </c>
      <c r="N1924" s="45">
        <f t="shared" si="150"/>
        <v>0.2</v>
      </c>
    </row>
    <row r="1925" spans="1:14">
      <c r="A1925" s="44" t="s">
        <v>1033</v>
      </c>
      <c r="B1925" s="1"/>
      <c r="E1925" s="18">
        <v>2</v>
      </c>
      <c r="F1925" s="37">
        <v>0</v>
      </c>
      <c r="G1925" s="19">
        <v>0</v>
      </c>
      <c r="H1925" s="20">
        <v>0</v>
      </c>
      <c r="I1925" s="32">
        <v>0</v>
      </c>
      <c r="J1925" s="13">
        <f t="shared" si="151"/>
        <v>2</v>
      </c>
      <c r="K1925" s="6">
        <f t="shared" ref="K1925:K1988" si="154">COUNTIF(E1925:I1925,"&gt;0")</f>
        <v>1</v>
      </c>
      <c r="L1925" s="12">
        <f t="shared" si="152"/>
        <v>5</v>
      </c>
      <c r="M1925" s="69">
        <f t="shared" si="153"/>
        <v>0.4</v>
      </c>
      <c r="N1925" s="45">
        <f t="shared" si="150"/>
        <v>0.2</v>
      </c>
    </row>
    <row r="1926" spans="1:14">
      <c r="A1926" s="44" t="s">
        <v>1050</v>
      </c>
      <c r="B1926" s="1" t="s">
        <v>1051</v>
      </c>
      <c r="C1926" s="3" t="s">
        <v>1052</v>
      </c>
      <c r="E1926" s="18">
        <v>2</v>
      </c>
      <c r="F1926" s="37">
        <v>0</v>
      </c>
      <c r="G1926" s="19">
        <v>0</v>
      </c>
      <c r="H1926" s="20">
        <v>0</v>
      </c>
      <c r="I1926" s="32">
        <v>0</v>
      </c>
      <c r="J1926" s="13">
        <f t="shared" si="151"/>
        <v>2</v>
      </c>
      <c r="K1926" s="6">
        <f t="shared" si="154"/>
        <v>1</v>
      </c>
      <c r="L1926" s="12">
        <f t="shared" si="152"/>
        <v>5</v>
      </c>
      <c r="M1926" s="69">
        <f t="shared" si="153"/>
        <v>0.4</v>
      </c>
      <c r="N1926" s="45">
        <f t="shared" si="150"/>
        <v>0.2</v>
      </c>
    </row>
    <row r="1927" spans="1:14">
      <c r="A1927" s="44" t="s">
        <v>1057</v>
      </c>
      <c r="B1927" s="1" t="s">
        <v>1058</v>
      </c>
      <c r="C1927" s="3" t="s">
        <v>1059</v>
      </c>
      <c r="E1927" s="18">
        <v>2</v>
      </c>
      <c r="F1927" s="37">
        <v>0</v>
      </c>
      <c r="G1927" s="19">
        <v>0</v>
      </c>
      <c r="H1927" s="20">
        <v>0</v>
      </c>
      <c r="I1927" s="32">
        <v>0</v>
      </c>
      <c r="J1927" s="13">
        <f t="shared" si="151"/>
        <v>2</v>
      </c>
      <c r="K1927" s="6">
        <f t="shared" si="154"/>
        <v>1</v>
      </c>
      <c r="L1927" s="12">
        <f t="shared" si="152"/>
        <v>5</v>
      </c>
      <c r="M1927" s="69">
        <f t="shared" si="153"/>
        <v>0.4</v>
      </c>
      <c r="N1927" s="45">
        <f t="shared" si="150"/>
        <v>0.2</v>
      </c>
    </row>
    <row r="1928" spans="1:14">
      <c r="A1928" s="44" t="s">
        <v>1073</v>
      </c>
      <c r="B1928" s="1"/>
      <c r="E1928" s="18">
        <v>0</v>
      </c>
      <c r="F1928" s="37">
        <v>0</v>
      </c>
      <c r="G1928" s="19">
        <v>2</v>
      </c>
      <c r="H1928" s="20">
        <v>0</v>
      </c>
      <c r="I1928" s="32">
        <v>0</v>
      </c>
      <c r="J1928" s="13">
        <f t="shared" si="151"/>
        <v>2</v>
      </c>
      <c r="K1928" s="6">
        <f t="shared" si="154"/>
        <v>1</v>
      </c>
      <c r="L1928" s="12">
        <f t="shared" si="152"/>
        <v>5</v>
      </c>
      <c r="M1928" s="69">
        <f t="shared" si="153"/>
        <v>0.4</v>
      </c>
      <c r="N1928" s="45">
        <f t="shared" si="150"/>
        <v>0.2</v>
      </c>
    </row>
    <row r="1929" spans="1:14">
      <c r="A1929" s="44" t="s">
        <v>732</v>
      </c>
      <c r="B1929" s="1" t="s">
        <v>733</v>
      </c>
      <c r="C1929" s="3" t="s">
        <v>734</v>
      </c>
      <c r="E1929" s="18">
        <v>0</v>
      </c>
      <c r="F1929" s="37">
        <v>0</v>
      </c>
      <c r="G1929" s="19">
        <v>0</v>
      </c>
      <c r="H1929" s="21">
        <v>2</v>
      </c>
      <c r="I1929" s="32">
        <v>0</v>
      </c>
      <c r="J1929" s="13">
        <f t="shared" si="151"/>
        <v>2</v>
      </c>
      <c r="K1929" s="6">
        <f t="shared" si="154"/>
        <v>1</v>
      </c>
      <c r="L1929" s="12">
        <f t="shared" si="152"/>
        <v>5</v>
      </c>
      <c r="M1929" s="69">
        <f t="shared" si="153"/>
        <v>0.4</v>
      </c>
      <c r="N1929" s="45">
        <f t="shared" si="150"/>
        <v>0.2</v>
      </c>
    </row>
    <row r="1930" spans="1:14">
      <c r="A1930" s="44" t="s">
        <v>736</v>
      </c>
      <c r="B1930" s="1" t="s">
        <v>737</v>
      </c>
      <c r="C1930" s="3" t="s">
        <v>5057</v>
      </c>
      <c r="E1930" s="18">
        <v>2</v>
      </c>
      <c r="F1930" s="37">
        <v>0</v>
      </c>
      <c r="G1930" s="19">
        <v>0</v>
      </c>
      <c r="H1930" s="21">
        <v>0</v>
      </c>
      <c r="I1930" s="32">
        <v>0</v>
      </c>
      <c r="J1930" s="13">
        <f t="shared" si="151"/>
        <v>2</v>
      </c>
      <c r="K1930" s="6">
        <f t="shared" si="154"/>
        <v>1</v>
      </c>
      <c r="L1930" s="12">
        <f t="shared" si="152"/>
        <v>5</v>
      </c>
      <c r="M1930" s="69">
        <f t="shared" si="153"/>
        <v>0.4</v>
      </c>
      <c r="N1930" s="45">
        <f t="shared" si="150"/>
        <v>0.2</v>
      </c>
    </row>
    <row r="1931" spans="1:14">
      <c r="A1931" s="44" t="s">
        <v>766</v>
      </c>
      <c r="B1931" s="1" t="s">
        <v>767</v>
      </c>
      <c r="C1931" s="3" t="s">
        <v>5058</v>
      </c>
      <c r="E1931" s="18">
        <v>0</v>
      </c>
      <c r="F1931" s="37">
        <v>0</v>
      </c>
      <c r="G1931" s="19">
        <v>0</v>
      </c>
      <c r="H1931" s="21">
        <v>1</v>
      </c>
      <c r="I1931" s="32">
        <v>1</v>
      </c>
      <c r="J1931" s="13">
        <f t="shared" si="151"/>
        <v>2</v>
      </c>
      <c r="K1931" s="6">
        <f t="shared" si="154"/>
        <v>2</v>
      </c>
      <c r="L1931" s="12">
        <f t="shared" si="152"/>
        <v>5</v>
      </c>
      <c r="M1931" s="69">
        <f t="shared" si="153"/>
        <v>0.4</v>
      </c>
      <c r="N1931" s="45">
        <f t="shared" si="150"/>
        <v>0.4</v>
      </c>
    </row>
    <row r="1932" spans="1:14">
      <c r="A1932" s="44" t="s">
        <v>797</v>
      </c>
      <c r="B1932" s="1" t="s">
        <v>798</v>
      </c>
      <c r="C1932" s="3" t="s">
        <v>799</v>
      </c>
      <c r="E1932" s="18">
        <v>0</v>
      </c>
      <c r="F1932" s="37">
        <v>1</v>
      </c>
      <c r="G1932" s="19">
        <v>1</v>
      </c>
      <c r="H1932" s="21">
        <v>0</v>
      </c>
      <c r="I1932" s="32">
        <v>0</v>
      </c>
      <c r="J1932" s="13">
        <f t="shared" si="151"/>
        <v>2</v>
      </c>
      <c r="K1932" s="6">
        <f t="shared" si="154"/>
        <v>2</v>
      </c>
      <c r="L1932" s="12">
        <f t="shared" si="152"/>
        <v>5</v>
      </c>
      <c r="M1932" s="69">
        <f t="shared" si="153"/>
        <v>0.4</v>
      </c>
      <c r="N1932" s="45">
        <f t="shared" si="150"/>
        <v>0.4</v>
      </c>
    </row>
    <row r="1933" spans="1:14">
      <c r="A1933" s="44" t="s">
        <v>815</v>
      </c>
      <c r="B1933" s="1"/>
      <c r="E1933" s="18">
        <v>0</v>
      </c>
      <c r="F1933" s="37">
        <v>0</v>
      </c>
      <c r="G1933" s="19">
        <v>2</v>
      </c>
      <c r="H1933" s="21">
        <v>0</v>
      </c>
      <c r="I1933" s="32">
        <v>0</v>
      </c>
      <c r="J1933" s="13">
        <f t="shared" si="151"/>
        <v>2</v>
      </c>
      <c r="K1933" s="6">
        <f t="shared" si="154"/>
        <v>1</v>
      </c>
      <c r="L1933" s="12">
        <f t="shared" si="152"/>
        <v>5</v>
      </c>
      <c r="M1933" s="69">
        <f t="shared" si="153"/>
        <v>0.4</v>
      </c>
      <c r="N1933" s="45">
        <f t="shared" si="150"/>
        <v>0.2</v>
      </c>
    </row>
    <row r="1934" spans="1:14">
      <c r="A1934" s="44" t="s">
        <v>840</v>
      </c>
      <c r="B1934" s="1" t="s">
        <v>841</v>
      </c>
      <c r="C1934" s="3" t="s">
        <v>842</v>
      </c>
      <c r="E1934" s="18">
        <v>0</v>
      </c>
      <c r="F1934" s="37">
        <v>0</v>
      </c>
      <c r="G1934" s="19">
        <v>2</v>
      </c>
      <c r="H1934" s="21">
        <v>0</v>
      </c>
      <c r="I1934" s="32">
        <v>0</v>
      </c>
      <c r="J1934" s="13">
        <f t="shared" si="151"/>
        <v>2</v>
      </c>
      <c r="K1934" s="6">
        <f t="shared" si="154"/>
        <v>1</v>
      </c>
      <c r="L1934" s="12">
        <f t="shared" si="152"/>
        <v>5</v>
      </c>
      <c r="M1934" s="69">
        <f t="shared" si="153"/>
        <v>0.4</v>
      </c>
      <c r="N1934" s="45">
        <f t="shared" si="150"/>
        <v>0.2</v>
      </c>
    </row>
    <row r="1935" spans="1:14">
      <c r="A1935" s="44" t="s">
        <v>843</v>
      </c>
      <c r="B1935" s="1" t="s">
        <v>844</v>
      </c>
      <c r="C1935" s="3" t="s">
        <v>845</v>
      </c>
      <c r="E1935" s="18">
        <v>0</v>
      </c>
      <c r="F1935" s="37">
        <v>0</v>
      </c>
      <c r="G1935" s="19">
        <v>0</v>
      </c>
      <c r="H1935" s="21">
        <v>2</v>
      </c>
      <c r="I1935" s="32">
        <v>0</v>
      </c>
      <c r="J1935" s="13">
        <f t="shared" si="151"/>
        <v>2</v>
      </c>
      <c r="K1935" s="6">
        <f t="shared" si="154"/>
        <v>1</v>
      </c>
      <c r="L1935" s="12">
        <f t="shared" si="152"/>
        <v>5</v>
      </c>
      <c r="M1935" s="69">
        <f t="shared" si="153"/>
        <v>0.4</v>
      </c>
      <c r="N1935" s="45">
        <f t="shared" si="150"/>
        <v>0.2</v>
      </c>
    </row>
    <row r="1936" spans="1:14">
      <c r="A1936" s="44" t="s">
        <v>849</v>
      </c>
      <c r="B1936" s="1"/>
      <c r="E1936" s="18">
        <v>0</v>
      </c>
      <c r="F1936" s="37">
        <v>2</v>
      </c>
      <c r="G1936" s="19">
        <v>0</v>
      </c>
      <c r="H1936" s="21">
        <v>0</v>
      </c>
      <c r="I1936" s="32">
        <v>0</v>
      </c>
      <c r="J1936" s="13">
        <f t="shared" si="151"/>
        <v>2</v>
      </c>
      <c r="K1936" s="6">
        <f t="shared" si="154"/>
        <v>1</v>
      </c>
      <c r="L1936" s="12">
        <f t="shared" si="152"/>
        <v>5</v>
      </c>
      <c r="M1936" s="69">
        <f t="shared" si="153"/>
        <v>0.4</v>
      </c>
      <c r="N1936" s="45">
        <f t="shared" si="150"/>
        <v>0.2</v>
      </c>
    </row>
    <row r="1937" spans="1:14">
      <c r="A1937" s="44" t="s">
        <v>857</v>
      </c>
      <c r="B1937" s="1" t="s">
        <v>858</v>
      </c>
      <c r="C1937" s="3" t="s">
        <v>859</v>
      </c>
      <c r="E1937" s="18">
        <v>0</v>
      </c>
      <c r="F1937" s="37">
        <v>0</v>
      </c>
      <c r="G1937" s="19">
        <v>2</v>
      </c>
      <c r="H1937" s="21">
        <v>0</v>
      </c>
      <c r="I1937" s="32">
        <v>0</v>
      </c>
      <c r="J1937" s="13">
        <f t="shared" si="151"/>
        <v>2</v>
      </c>
      <c r="K1937" s="6">
        <f t="shared" si="154"/>
        <v>1</v>
      </c>
      <c r="L1937" s="12">
        <f t="shared" si="152"/>
        <v>5</v>
      </c>
      <c r="M1937" s="69">
        <f t="shared" si="153"/>
        <v>0.4</v>
      </c>
      <c r="N1937" s="45">
        <f t="shared" si="150"/>
        <v>0.2</v>
      </c>
    </row>
    <row r="1938" spans="1:14">
      <c r="A1938" s="44" t="s">
        <v>860</v>
      </c>
      <c r="B1938" s="1"/>
      <c r="C1938" s="3" t="s">
        <v>60</v>
      </c>
      <c r="E1938" s="18">
        <v>0</v>
      </c>
      <c r="F1938" s="37">
        <v>1</v>
      </c>
      <c r="G1938" s="19">
        <v>1</v>
      </c>
      <c r="H1938" s="21">
        <v>0</v>
      </c>
      <c r="I1938" s="32">
        <v>0</v>
      </c>
      <c r="J1938" s="13">
        <f t="shared" si="151"/>
        <v>2</v>
      </c>
      <c r="K1938" s="6">
        <f t="shared" si="154"/>
        <v>2</v>
      </c>
      <c r="L1938" s="12">
        <f t="shared" si="152"/>
        <v>5</v>
      </c>
      <c r="M1938" s="69">
        <f t="shared" si="153"/>
        <v>0.4</v>
      </c>
      <c r="N1938" s="45">
        <f t="shared" si="150"/>
        <v>0.4</v>
      </c>
    </row>
    <row r="1939" spans="1:14">
      <c r="A1939" s="44" t="s">
        <v>865</v>
      </c>
      <c r="B1939" s="1"/>
      <c r="E1939" s="18">
        <v>0</v>
      </c>
      <c r="F1939" s="37">
        <v>2</v>
      </c>
      <c r="G1939" s="19">
        <v>0</v>
      </c>
      <c r="H1939" s="21">
        <v>0</v>
      </c>
      <c r="I1939" s="32">
        <v>0</v>
      </c>
      <c r="J1939" s="13">
        <f t="shared" si="151"/>
        <v>2</v>
      </c>
      <c r="K1939" s="6">
        <f t="shared" si="154"/>
        <v>1</v>
      </c>
      <c r="L1939" s="12">
        <f t="shared" si="152"/>
        <v>5</v>
      </c>
      <c r="M1939" s="69">
        <f t="shared" si="153"/>
        <v>0.4</v>
      </c>
      <c r="N1939" s="45">
        <f t="shared" si="150"/>
        <v>0.2</v>
      </c>
    </row>
    <row r="1940" spans="1:14">
      <c r="A1940" s="44" t="s">
        <v>866</v>
      </c>
      <c r="B1940" s="1"/>
      <c r="E1940" s="18">
        <v>0</v>
      </c>
      <c r="F1940" s="37">
        <v>2</v>
      </c>
      <c r="G1940" s="19">
        <v>0</v>
      </c>
      <c r="H1940" s="21">
        <v>0</v>
      </c>
      <c r="I1940" s="32">
        <v>0</v>
      </c>
      <c r="J1940" s="13">
        <f t="shared" si="151"/>
        <v>2</v>
      </c>
      <c r="K1940" s="6">
        <f t="shared" si="154"/>
        <v>1</v>
      </c>
      <c r="L1940" s="12">
        <f t="shared" si="152"/>
        <v>5</v>
      </c>
      <c r="M1940" s="69">
        <f t="shared" si="153"/>
        <v>0.4</v>
      </c>
      <c r="N1940" s="45">
        <f t="shared" si="150"/>
        <v>0.2</v>
      </c>
    </row>
    <row r="1941" spans="1:14">
      <c r="A1941" s="44" t="s">
        <v>908</v>
      </c>
      <c r="B1941" s="1"/>
      <c r="E1941" s="18">
        <v>0</v>
      </c>
      <c r="F1941" s="37">
        <v>2</v>
      </c>
      <c r="G1941" s="19">
        <v>0</v>
      </c>
      <c r="H1941" s="21">
        <v>0</v>
      </c>
      <c r="I1941" s="32">
        <v>0</v>
      </c>
      <c r="J1941" s="13">
        <f t="shared" si="151"/>
        <v>2</v>
      </c>
      <c r="K1941" s="6">
        <f t="shared" si="154"/>
        <v>1</v>
      </c>
      <c r="L1941" s="12">
        <f t="shared" si="152"/>
        <v>5</v>
      </c>
      <c r="M1941" s="69">
        <f t="shared" si="153"/>
        <v>0.4</v>
      </c>
      <c r="N1941" s="45">
        <f t="shared" si="150"/>
        <v>0.2</v>
      </c>
    </row>
    <row r="1942" spans="1:14">
      <c r="A1942" s="44" t="s">
        <v>909</v>
      </c>
      <c r="B1942" s="1"/>
      <c r="C1942" s="3" t="s">
        <v>11</v>
      </c>
      <c r="E1942" s="18">
        <v>0</v>
      </c>
      <c r="F1942" s="37">
        <v>2</v>
      </c>
      <c r="G1942" s="19">
        <v>0</v>
      </c>
      <c r="H1942" s="21">
        <v>0</v>
      </c>
      <c r="I1942" s="32">
        <v>0</v>
      </c>
      <c r="J1942" s="13">
        <f t="shared" si="151"/>
        <v>2</v>
      </c>
      <c r="K1942" s="6">
        <f t="shared" si="154"/>
        <v>1</v>
      </c>
      <c r="L1942" s="12">
        <f t="shared" si="152"/>
        <v>5</v>
      </c>
      <c r="M1942" s="69">
        <f t="shared" si="153"/>
        <v>0.4</v>
      </c>
      <c r="N1942" s="45">
        <f t="shared" si="150"/>
        <v>0.2</v>
      </c>
    </row>
    <row r="1943" spans="1:14">
      <c r="A1943" s="44" t="s">
        <v>918</v>
      </c>
      <c r="B1943" s="1" t="s">
        <v>919</v>
      </c>
      <c r="C1943" s="3" t="s">
        <v>920</v>
      </c>
      <c r="E1943" s="18">
        <v>2</v>
      </c>
      <c r="F1943" s="37">
        <v>0</v>
      </c>
      <c r="G1943" s="19">
        <v>0</v>
      </c>
      <c r="H1943" s="21">
        <v>0</v>
      </c>
      <c r="I1943" s="32">
        <v>0</v>
      </c>
      <c r="J1943" s="13">
        <f t="shared" si="151"/>
        <v>2</v>
      </c>
      <c r="K1943" s="6">
        <f t="shared" si="154"/>
        <v>1</v>
      </c>
      <c r="L1943" s="12">
        <f t="shared" si="152"/>
        <v>5</v>
      </c>
      <c r="M1943" s="69">
        <f t="shared" si="153"/>
        <v>0.4</v>
      </c>
      <c r="N1943" s="45">
        <f t="shared" si="150"/>
        <v>0.2</v>
      </c>
    </row>
    <row r="1944" spans="1:14">
      <c r="A1944" s="44" t="s">
        <v>921</v>
      </c>
      <c r="B1944" s="1"/>
      <c r="E1944" s="18">
        <v>0</v>
      </c>
      <c r="F1944" s="37">
        <v>0</v>
      </c>
      <c r="G1944" s="19">
        <v>0</v>
      </c>
      <c r="H1944" s="21">
        <v>2</v>
      </c>
      <c r="I1944" s="32">
        <v>0</v>
      </c>
      <c r="J1944" s="13">
        <f t="shared" si="151"/>
        <v>2</v>
      </c>
      <c r="K1944" s="6">
        <f t="shared" si="154"/>
        <v>1</v>
      </c>
      <c r="L1944" s="12">
        <f t="shared" si="152"/>
        <v>5</v>
      </c>
      <c r="M1944" s="69">
        <f t="shared" si="153"/>
        <v>0.4</v>
      </c>
      <c r="N1944" s="45">
        <f t="shared" si="150"/>
        <v>0.2</v>
      </c>
    </row>
    <row r="1945" spans="1:14">
      <c r="A1945" s="46" t="s">
        <v>1446</v>
      </c>
      <c r="B1945" s="1"/>
      <c r="E1945" s="18">
        <v>0</v>
      </c>
      <c r="F1945" s="37">
        <v>2</v>
      </c>
      <c r="G1945" s="19">
        <v>0</v>
      </c>
      <c r="H1945" s="21">
        <v>0</v>
      </c>
      <c r="I1945" s="32">
        <v>0</v>
      </c>
      <c r="J1945" s="13">
        <f t="shared" si="151"/>
        <v>2</v>
      </c>
      <c r="K1945" s="6">
        <f t="shared" si="154"/>
        <v>1</v>
      </c>
      <c r="L1945" s="12">
        <f t="shared" si="152"/>
        <v>5</v>
      </c>
      <c r="M1945" s="69">
        <f t="shared" si="153"/>
        <v>0.4</v>
      </c>
      <c r="N1945" s="45">
        <f t="shared" si="150"/>
        <v>0.2</v>
      </c>
    </row>
    <row r="1946" spans="1:14" s="4" customFormat="1">
      <c r="A1946" s="46" t="s">
        <v>1447</v>
      </c>
      <c r="B1946" s="1"/>
      <c r="C1946" s="3"/>
      <c r="D1946" s="6"/>
      <c r="E1946" s="18">
        <v>0</v>
      </c>
      <c r="F1946" s="37">
        <v>2</v>
      </c>
      <c r="G1946" s="19">
        <v>0</v>
      </c>
      <c r="H1946" s="21">
        <v>0</v>
      </c>
      <c r="I1946" s="32">
        <v>0</v>
      </c>
      <c r="J1946" s="13">
        <f t="shared" si="151"/>
        <v>2</v>
      </c>
      <c r="K1946" s="6">
        <f t="shared" si="154"/>
        <v>1</v>
      </c>
      <c r="L1946" s="12">
        <f t="shared" si="152"/>
        <v>5</v>
      </c>
      <c r="M1946" s="69">
        <f t="shared" si="153"/>
        <v>0.4</v>
      </c>
      <c r="N1946" s="45">
        <f t="shared" si="150"/>
        <v>0.2</v>
      </c>
    </row>
    <row r="1947" spans="1:14">
      <c r="A1947" s="46" t="s">
        <v>1441</v>
      </c>
      <c r="B1947" s="1"/>
      <c r="C1947" s="3" t="s">
        <v>11</v>
      </c>
      <c r="E1947" s="18">
        <v>0</v>
      </c>
      <c r="F1947" s="37">
        <v>1</v>
      </c>
      <c r="G1947" s="19">
        <v>1</v>
      </c>
      <c r="H1947" s="21">
        <v>0</v>
      </c>
      <c r="I1947" s="32">
        <v>0</v>
      </c>
      <c r="J1947" s="13">
        <f t="shared" si="151"/>
        <v>2</v>
      </c>
      <c r="K1947" s="6">
        <f t="shared" si="154"/>
        <v>2</v>
      </c>
      <c r="L1947" s="12">
        <f t="shared" si="152"/>
        <v>5</v>
      </c>
      <c r="M1947" s="69">
        <f t="shared" si="153"/>
        <v>0.4</v>
      </c>
      <c r="N1947" s="45">
        <f t="shared" si="150"/>
        <v>0.4</v>
      </c>
    </row>
    <row r="1948" spans="1:14">
      <c r="A1948" s="44" t="s">
        <v>1437</v>
      </c>
      <c r="B1948" s="1"/>
      <c r="E1948" s="18">
        <v>0</v>
      </c>
      <c r="F1948" s="37">
        <v>2</v>
      </c>
      <c r="G1948" s="19">
        <v>0</v>
      </c>
      <c r="H1948" s="21">
        <v>0</v>
      </c>
      <c r="I1948" s="32">
        <v>0</v>
      </c>
      <c r="J1948" s="13">
        <f t="shared" si="151"/>
        <v>2</v>
      </c>
      <c r="K1948" s="6">
        <f t="shared" si="154"/>
        <v>1</v>
      </c>
      <c r="L1948" s="12">
        <f t="shared" si="152"/>
        <v>5</v>
      </c>
      <c r="M1948" s="69">
        <f t="shared" si="153"/>
        <v>0.4</v>
      </c>
      <c r="N1948" s="45">
        <f t="shared" si="150"/>
        <v>0.2</v>
      </c>
    </row>
    <row r="1949" spans="1:14">
      <c r="A1949" s="46" t="s">
        <v>1428</v>
      </c>
      <c r="B1949" s="1"/>
      <c r="E1949" s="18">
        <v>0</v>
      </c>
      <c r="F1949" s="37">
        <v>0</v>
      </c>
      <c r="G1949" s="19">
        <v>2</v>
      </c>
      <c r="H1949" s="21">
        <v>0</v>
      </c>
      <c r="I1949" s="32">
        <v>0</v>
      </c>
      <c r="J1949" s="13">
        <f t="shared" si="151"/>
        <v>2</v>
      </c>
      <c r="K1949" s="6">
        <f t="shared" si="154"/>
        <v>1</v>
      </c>
      <c r="L1949" s="12">
        <f t="shared" si="152"/>
        <v>5</v>
      </c>
      <c r="M1949" s="69">
        <f t="shared" si="153"/>
        <v>0.4</v>
      </c>
      <c r="N1949" s="45">
        <f t="shared" si="150"/>
        <v>0.2</v>
      </c>
    </row>
    <row r="1950" spans="1:14">
      <c r="A1950" s="44" t="s">
        <v>1834</v>
      </c>
      <c r="B1950" s="10" t="s">
        <v>1835</v>
      </c>
      <c r="E1950" s="18">
        <v>0</v>
      </c>
      <c r="F1950" s="37">
        <v>2</v>
      </c>
      <c r="G1950" s="19">
        <v>0</v>
      </c>
      <c r="H1950" s="21">
        <v>0</v>
      </c>
      <c r="I1950" s="32">
        <v>0</v>
      </c>
      <c r="J1950" s="13">
        <f t="shared" si="151"/>
        <v>2</v>
      </c>
      <c r="K1950" s="6">
        <f t="shared" si="154"/>
        <v>1</v>
      </c>
      <c r="L1950" s="12">
        <f t="shared" si="152"/>
        <v>5</v>
      </c>
      <c r="M1950" s="69">
        <f t="shared" si="153"/>
        <v>0.4</v>
      </c>
      <c r="N1950" s="45">
        <f t="shared" si="150"/>
        <v>0.2</v>
      </c>
    </row>
    <row r="1951" spans="1:14">
      <c r="A1951" s="46" t="s">
        <v>1407</v>
      </c>
      <c r="B1951" s="1"/>
      <c r="E1951" s="18">
        <v>1</v>
      </c>
      <c r="F1951" s="37">
        <v>0</v>
      </c>
      <c r="G1951" s="19">
        <v>0</v>
      </c>
      <c r="H1951" s="21">
        <v>0</v>
      </c>
      <c r="I1951" s="32">
        <v>1</v>
      </c>
      <c r="J1951" s="13">
        <f t="shared" si="151"/>
        <v>2</v>
      </c>
      <c r="K1951" s="6">
        <f t="shared" si="154"/>
        <v>2</v>
      </c>
      <c r="L1951" s="12">
        <f t="shared" si="152"/>
        <v>5</v>
      </c>
      <c r="M1951" s="69">
        <f t="shared" si="153"/>
        <v>0.4</v>
      </c>
      <c r="N1951" s="45">
        <f t="shared" si="150"/>
        <v>0.4</v>
      </c>
    </row>
    <row r="1952" spans="1:14">
      <c r="A1952" s="44" t="s">
        <v>1397</v>
      </c>
      <c r="B1952" s="1" t="s">
        <v>1398</v>
      </c>
      <c r="C1952" s="3" t="s">
        <v>324</v>
      </c>
      <c r="E1952" s="18">
        <v>0</v>
      </c>
      <c r="F1952" s="37">
        <v>0</v>
      </c>
      <c r="G1952" s="19">
        <v>0</v>
      </c>
      <c r="H1952" s="21">
        <v>0</v>
      </c>
      <c r="I1952" s="32">
        <v>2</v>
      </c>
      <c r="J1952" s="13">
        <f t="shared" si="151"/>
        <v>2</v>
      </c>
      <c r="K1952" s="6">
        <f t="shared" si="154"/>
        <v>1</v>
      </c>
      <c r="L1952" s="12">
        <f t="shared" si="152"/>
        <v>5</v>
      </c>
      <c r="M1952" s="69">
        <f t="shared" si="153"/>
        <v>0.4</v>
      </c>
      <c r="N1952" s="45">
        <f t="shared" si="150"/>
        <v>0.2</v>
      </c>
    </row>
    <row r="1953" spans="1:14">
      <c r="A1953" s="46" t="s">
        <v>1396</v>
      </c>
      <c r="B1953" s="1"/>
      <c r="E1953" s="18">
        <v>0</v>
      </c>
      <c r="F1953" s="37">
        <v>2</v>
      </c>
      <c r="G1953" s="19">
        <v>0</v>
      </c>
      <c r="H1953" s="21">
        <v>0</v>
      </c>
      <c r="I1953" s="32">
        <v>0</v>
      </c>
      <c r="J1953" s="13">
        <f t="shared" si="151"/>
        <v>2</v>
      </c>
      <c r="K1953" s="6">
        <f t="shared" si="154"/>
        <v>1</v>
      </c>
      <c r="L1953" s="12">
        <f t="shared" si="152"/>
        <v>5</v>
      </c>
      <c r="M1953" s="69">
        <f t="shared" si="153"/>
        <v>0.4</v>
      </c>
      <c r="N1953" s="45">
        <f t="shared" si="150"/>
        <v>0.2</v>
      </c>
    </row>
    <row r="1954" spans="1:14">
      <c r="A1954" s="44" t="s">
        <v>1167</v>
      </c>
      <c r="B1954" s="10" t="s">
        <v>1168</v>
      </c>
      <c r="E1954" s="18">
        <v>0</v>
      </c>
      <c r="F1954" s="37">
        <v>2</v>
      </c>
      <c r="G1954" s="19">
        <v>0</v>
      </c>
      <c r="H1954" s="21">
        <v>0</v>
      </c>
      <c r="I1954" s="32">
        <v>0</v>
      </c>
      <c r="J1954" s="13">
        <f t="shared" si="151"/>
        <v>2</v>
      </c>
      <c r="K1954" s="6">
        <f t="shared" si="154"/>
        <v>1</v>
      </c>
      <c r="L1954" s="12">
        <f t="shared" si="152"/>
        <v>5</v>
      </c>
      <c r="M1954" s="69">
        <f t="shared" si="153"/>
        <v>0.4</v>
      </c>
      <c r="N1954" s="45">
        <f t="shared" si="150"/>
        <v>0.2</v>
      </c>
    </row>
    <row r="1955" spans="1:14">
      <c r="A1955" s="44" t="s">
        <v>1164</v>
      </c>
      <c r="B1955" s="1" t="s">
        <v>1165</v>
      </c>
      <c r="C1955" s="3" t="s">
        <v>5072</v>
      </c>
      <c r="E1955" s="18">
        <v>0</v>
      </c>
      <c r="F1955" s="37">
        <v>0</v>
      </c>
      <c r="G1955" s="19">
        <v>1</v>
      </c>
      <c r="H1955" s="21">
        <v>1</v>
      </c>
      <c r="I1955" s="32">
        <v>0</v>
      </c>
      <c r="J1955" s="13">
        <f t="shared" si="151"/>
        <v>2</v>
      </c>
      <c r="K1955" s="6">
        <f t="shared" si="154"/>
        <v>2</v>
      </c>
      <c r="L1955" s="12">
        <f t="shared" si="152"/>
        <v>5</v>
      </c>
      <c r="M1955" s="69">
        <f t="shared" si="153"/>
        <v>0.4</v>
      </c>
      <c r="N1955" s="45">
        <f t="shared" si="150"/>
        <v>0.4</v>
      </c>
    </row>
    <row r="1956" spans="1:14">
      <c r="A1956" s="44" t="s">
        <v>3247</v>
      </c>
      <c r="B1956" s="10" t="s">
        <v>3248</v>
      </c>
      <c r="C1956" s="3" t="s">
        <v>3249</v>
      </c>
      <c r="E1956" s="18">
        <v>2</v>
      </c>
      <c r="F1956" s="37">
        <v>0</v>
      </c>
      <c r="G1956" s="19">
        <v>0</v>
      </c>
      <c r="H1956" s="21">
        <v>0</v>
      </c>
      <c r="I1956" s="32">
        <v>0</v>
      </c>
      <c r="J1956" s="13">
        <f t="shared" si="151"/>
        <v>2</v>
      </c>
      <c r="K1956" s="6">
        <f t="shared" si="154"/>
        <v>1</v>
      </c>
      <c r="L1956" s="12">
        <f t="shared" si="152"/>
        <v>5</v>
      </c>
      <c r="M1956" s="69">
        <f t="shared" si="153"/>
        <v>0.4</v>
      </c>
      <c r="N1956" s="45">
        <f t="shared" ref="N1956:N2019" si="155">K1956/L1956</f>
        <v>0.2</v>
      </c>
    </row>
    <row r="1957" spans="1:14">
      <c r="A1957" s="44" t="s">
        <v>3315</v>
      </c>
      <c r="B1957" s="10"/>
      <c r="C1957" s="3" t="s">
        <v>60</v>
      </c>
      <c r="E1957" s="18">
        <v>2</v>
      </c>
      <c r="F1957" s="37">
        <v>0</v>
      </c>
      <c r="G1957" s="19">
        <v>0</v>
      </c>
      <c r="H1957" s="21">
        <v>0</v>
      </c>
      <c r="I1957" s="32">
        <v>0</v>
      </c>
      <c r="J1957" s="13">
        <f t="shared" si="151"/>
        <v>2</v>
      </c>
      <c r="K1957" s="6">
        <f t="shared" si="154"/>
        <v>1</v>
      </c>
      <c r="L1957" s="12">
        <f t="shared" si="152"/>
        <v>5</v>
      </c>
      <c r="M1957" s="69">
        <f t="shared" si="153"/>
        <v>0.4</v>
      </c>
      <c r="N1957" s="45">
        <f t="shared" si="155"/>
        <v>0.2</v>
      </c>
    </row>
    <row r="1958" spans="1:14">
      <c r="A1958" s="44" t="s">
        <v>3320</v>
      </c>
      <c r="B1958" s="10" t="s">
        <v>3321</v>
      </c>
      <c r="D1958" s="4"/>
      <c r="E1958" s="15">
        <v>0</v>
      </c>
      <c r="F1958" s="39">
        <v>0</v>
      </c>
      <c r="G1958" s="19">
        <v>2</v>
      </c>
      <c r="H1958" s="17">
        <v>0</v>
      </c>
      <c r="I1958" s="41">
        <v>0</v>
      </c>
      <c r="J1958" s="13">
        <f t="shared" si="151"/>
        <v>2</v>
      </c>
      <c r="K1958" s="6">
        <f t="shared" si="154"/>
        <v>1</v>
      </c>
      <c r="L1958" s="12">
        <f t="shared" si="152"/>
        <v>5</v>
      </c>
      <c r="M1958" s="69">
        <f t="shared" si="153"/>
        <v>0.4</v>
      </c>
      <c r="N1958" s="45">
        <f t="shared" si="155"/>
        <v>0.2</v>
      </c>
    </row>
    <row r="1959" spans="1:14">
      <c r="A1959" s="44" t="s">
        <v>32</v>
      </c>
      <c r="B1959" s="1"/>
      <c r="E1959" s="18">
        <v>0</v>
      </c>
      <c r="F1959" s="37">
        <v>1</v>
      </c>
      <c r="G1959" s="19"/>
      <c r="H1959" s="20"/>
      <c r="I1959" s="32">
        <v>0</v>
      </c>
      <c r="J1959" s="13">
        <f t="shared" si="151"/>
        <v>1</v>
      </c>
      <c r="K1959" s="6">
        <f t="shared" si="154"/>
        <v>1</v>
      </c>
      <c r="L1959" s="12">
        <f t="shared" si="152"/>
        <v>3</v>
      </c>
      <c r="M1959" s="69">
        <f t="shared" si="153"/>
        <v>0.33333333333333331</v>
      </c>
      <c r="N1959" s="45">
        <f t="shared" si="155"/>
        <v>0.33333333333333331</v>
      </c>
    </row>
    <row r="1960" spans="1:14">
      <c r="A1960" s="44" t="s">
        <v>30</v>
      </c>
      <c r="B1960" s="1" t="s">
        <v>31</v>
      </c>
      <c r="C1960" s="3" t="s">
        <v>5036</v>
      </c>
      <c r="E1960" s="18">
        <v>1</v>
      </c>
      <c r="F1960" s="37">
        <v>0</v>
      </c>
      <c r="G1960" s="19"/>
      <c r="H1960" s="20"/>
      <c r="I1960" s="32">
        <v>0</v>
      </c>
      <c r="J1960" s="13">
        <f t="shared" si="151"/>
        <v>1</v>
      </c>
      <c r="K1960" s="6">
        <f t="shared" si="154"/>
        <v>1</v>
      </c>
      <c r="L1960" s="12">
        <f t="shared" si="152"/>
        <v>3</v>
      </c>
      <c r="M1960" s="69">
        <f t="shared" si="153"/>
        <v>0.33333333333333331</v>
      </c>
      <c r="N1960" s="45">
        <f t="shared" si="155"/>
        <v>0.33333333333333331</v>
      </c>
    </row>
    <row r="1961" spans="1:14">
      <c r="A1961" s="44" t="s">
        <v>27</v>
      </c>
      <c r="B1961" s="1" t="s">
        <v>28</v>
      </c>
      <c r="C1961" s="3" t="s">
        <v>29</v>
      </c>
      <c r="E1961" s="18">
        <v>1</v>
      </c>
      <c r="F1961" s="37">
        <v>0</v>
      </c>
      <c r="G1961" s="19"/>
      <c r="H1961" s="20"/>
      <c r="I1961" s="32">
        <v>0</v>
      </c>
      <c r="J1961" s="13">
        <f t="shared" si="151"/>
        <v>1</v>
      </c>
      <c r="K1961" s="6">
        <f t="shared" si="154"/>
        <v>1</v>
      </c>
      <c r="L1961" s="12">
        <f t="shared" si="152"/>
        <v>3</v>
      </c>
      <c r="M1961" s="69">
        <f t="shared" si="153"/>
        <v>0.33333333333333331</v>
      </c>
      <c r="N1961" s="45">
        <f t="shared" si="155"/>
        <v>0.33333333333333331</v>
      </c>
    </row>
    <row r="1962" spans="1:14">
      <c r="A1962" s="44" t="s">
        <v>22</v>
      </c>
      <c r="B1962" s="1"/>
      <c r="E1962" s="18">
        <v>0</v>
      </c>
      <c r="F1962" s="37">
        <v>1</v>
      </c>
      <c r="G1962" s="19"/>
      <c r="H1962" s="20"/>
      <c r="I1962" s="32">
        <v>0</v>
      </c>
      <c r="J1962" s="13">
        <f t="shared" si="151"/>
        <v>1</v>
      </c>
      <c r="K1962" s="6">
        <f t="shared" si="154"/>
        <v>1</v>
      </c>
      <c r="L1962" s="12">
        <f t="shared" si="152"/>
        <v>3</v>
      </c>
      <c r="M1962" s="69">
        <f t="shared" si="153"/>
        <v>0.33333333333333331</v>
      </c>
      <c r="N1962" s="45">
        <f t="shared" si="155"/>
        <v>0.33333333333333331</v>
      </c>
    </row>
    <row r="1963" spans="1:14">
      <c r="A1963" s="44" t="s">
        <v>18</v>
      </c>
      <c r="B1963" s="10" t="s">
        <v>19</v>
      </c>
      <c r="E1963" s="18">
        <v>0</v>
      </c>
      <c r="F1963" s="37">
        <v>1</v>
      </c>
      <c r="G1963" s="19"/>
      <c r="H1963" s="20"/>
      <c r="I1963" s="32">
        <v>0</v>
      </c>
      <c r="J1963" s="13">
        <f t="shared" si="151"/>
        <v>1</v>
      </c>
      <c r="K1963" s="6">
        <f t="shared" si="154"/>
        <v>1</v>
      </c>
      <c r="L1963" s="12">
        <f t="shared" si="152"/>
        <v>3</v>
      </c>
      <c r="M1963" s="69">
        <f t="shared" si="153"/>
        <v>0.33333333333333331</v>
      </c>
      <c r="N1963" s="45">
        <f t="shared" si="155"/>
        <v>0.33333333333333331</v>
      </c>
    </row>
    <row r="1964" spans="1:14">
      <c r="A1964" s="44" t="s">
        <v>13</v>
      </c>
      <c r="B1964" s="10" t="s">
        <v>14</v>
      </c>
      <c r="E1964" s="18">
        <v>0</v>
      </c>
      <c r="F1964" s="37">
        <v>1</v>
      </c>
      <c r="G1964" s="19"/>
      <c r="H1964" s="20"/>
      <c r="I1964" s="32">
        <v>0</v>
      </c>
      <c r="J1964" s="13">
        <f t="shared" si="151"/>
        <v>1</v>
      </c>
      <c r="K1964" s="6">
        <f t="shared" si="154"/>
        <v>1</v>
      </c>
      <c r="L1964" s="12">
        <f t="shared" si="152"/>
        <v>3</v>
      </c>
      <c r="M1964" s="69">
        <f t="shared" si="153"/>
        <v>0.33333333333333331</v>
      </c>
      <c r="N1964" s="45">
        <f t="shared" si="155"/>
        <v>0.33333333333333331</v>
      </c>
    </row>
    <row r="1965" spans="1:14">
      <c r="A1965" s="44" t="s">
        <v>12</v>
      </c>
      <c r="B1965" s="10"/>
      <c r="E1965" s="18">
        <v>1</v>
      </c>
      <c r="F1965" s="37">
        <v>0</v>
      </c>
      <c r="G1965" s="19"/>
      <c r="H1965" s="20"/>
      <c r="I1965" s="32">
        <v>0</v>
      </c>
      <c r="J1965" s="13">
        <f t="shared" si="151"/>
        <v>1</v>
      </c>
      <c r="K1965" s="6">
        <f t="shared" si="154"/>
        <v>1</v>
      </c>
      <c r="L1965" s="12">
        <f t="shared" si="152"/>
        <v>3</v>
      </c>
      <c r="M1965" s="69">
        <f t="shared" si="153"/>
        <v>0.33333333333333331</v>
      </c>
      <c r="N1965" s="45">
        <f t="shared" si="155"/>
        <v>0.33333333333333331</v>
      </c>
    </row>
    <row r="1966" spans="1:14">
      <c r="A1966" s="44" t="s">
        <v>1843</v>
      </c>
      <c r="B1966" s="10" t="s">
        <v>1844</v>
      </c>
      <c r="E1966" s="18">
        <v>0</v>
      </c>
      <c r="F1966" s="37">
        <v>1</v>
      </c>
      <c r="G1966" s="19"/>
      <c r="H1966" s="21"/>
      <c r="I1966" s="32">
        <v>0</v>
      </c>
      <c r="J1966" s="13">
        <f t="shared" si="151"/>
        <v>1</v>
      </c>
      <c r="K1966" s="6">
        <f t="shared" si="154"/>
        <v>1</v>
      </c>
      <c r="L1966" s="12">
        <f t="shared" si="152"/>
        <v>3</v>
      </c>
      <c r="M1966" s="69">
        <f t="shared" si="153"/>
        <v>0.33333333333333331</v>
      </c>
      <c r="N1966" s="45">
        <f t="shared" si="155"/>
        <v>0.33333333333333331</v>
      </c>
    </row>
    <row r="1967" spans="1:14">
      <c r="A1967" s="44" t="s">
        <v>9</v>
      </c>
      <c r="B1967" s="10" t="s">
        <v>10</v>
      </c>
      <c r="C1967" s="3" t="s">
        <v>11</v>
      </c>
      <c r="D1967" s="4"/>
      <c r="E1967" s="24">
        <v>0</v>
      </c>
      <c r="F1967" s="37">
        <v>1</v>
      </c>
      <c r="G1967" s="19"/>
      <c r="H1967" s="20"/>
      <c r="I1967" s="32">
        <v>0</v>
      </c>
      <c r="J1967" s="13">
        <f t="shared" si="151"/>
        <v>1</v>
      </c>
      <c r="K1967" s="6">
        <f t="shared" si="154"/>
        <v>1</v>
      </c>
      <c r="L1967" s="12">
        <f t="shared" si="152"/>
        <v>3</v>
      </c>
      <c r="M1967" s="69">
        <f t="shared" si="153"/>
        <v>0.33333333333333331</v>
      </c>
      <c r="N1967" s="45">
        <f t="shared" si="155"/>
        <v>0.33333333333333331</v>
      </c>
    </row>
    <row r="1968" spans="1:14">
      <c r="A1968" s="44" t="s">
        <v>7</v>
      </c>
      <c r="B1968" s="1"/>
      <c r="D1968" s="4"/>
      <c r="E1968" s="24">
        <v>0</v>
      </c>
      <c r="F1968" s="37">
        <v>1</v>
      </c>
      <c r="G1968" s="19"/>
      <c r="H1968" s="20"/>
      <c r="I1968" s="32">
        <v>0</v>
      </c>
      <c r="J1968" s="13">
        <f t="shared" si="151"/>
        <v>1</v>
      </c>
      <c r="K1968" s="6">
        <f t="shared" si="154"/>
        <v>1</v>
      </c>
      <c r="L1968" s="12">
        <f t="shared" si="152"/>
        <v>3</v>
      </c>
      <c r="M1968" s="69">
        <f t="shared" si="153"/>
        <v>0.33333333333333331</v>
      </c>
      <c r="N1968" s="45">
        <f t="shared" si="155"/>
        <v>0.33333333333333331</v>
      </c>
    </row>
    <row r="1969" spans="1:14">
      <c r="A1969" s="44" t="s">
        <v>49</v>
      </c>
      <c r="B1969" s="1" t="s">
        <v>50</v>
      </c>
      <c r="C1969" s="3" t="s">
        <v>51</v>
      </c>
      <c r="E1969" s="18">
        <v>1</v>
      </c>
      <c r="F1969" s="37">
        <v>0</v>
      </c>
      <c r="G1969" s="19"/>
      <c r="H1969" s="20"/>
      <c r="I1969" s="32">
        <v>0</v>
      </c>
      <c r="J1969" s="13">
        <f t="shared" si="151"/>
        <v>1</v>
      </c>
      <c r="K1969" s="6">
        <f t="shared" si="154"/>
        <v>1</v>
      </c>
      <c r="L1969" s="12">
        <f t="shared" si="152"/>
        <v>3</v>
      </c>
      <c r="M1969" s="69">
        <f t="shared" si="153"/>
        <v>0.33333333333333331</v>
      </c>
      <c r="N1969" s="45">
        <f t="shared" si="155"/>
        <v>0.33333333333333331</v>
      </c>
    </row>
    <row r="1970" spans="1:14">
      <c r="A1970" s="44" t="s">
        <v>52</v>
      </c>
      <c r="B1970" s="1"/>
      <c r="E1970" s="18">
        <v>1</v>
      </c>
      <c r="F1970" s="37">
        <v>0</v>
      </c>
      <c r="G1970" s="19"/>
      <c r="H1970" s="20"/>
      <c r="I1970" s="32">
        <v>0</v>
      </c>
      <c r="J1970" s="13">
        <f t="shared" si="151"/>
        <v>1</v>
      </c>
      <c r="K1970" s="6">
        <f t="shared" si="154"/>
        <v>1</v>
      </c>
      <c r="L1970" s="12">
        <f t="shared" si="152"/>
        <v>3</v>
      </c>
      <c r="M1970" s="69">
        <f t="shared" si="153"/>
        <v>0.33333333333333331</v>
      </c>
      <c r="N1970" s="45">
        <f t="shared" si="155"/>
        <v>0.33333333333333331</v>
      </c>
    </row>
    <row r="1971" spans="1:14">
      <c r="A1971" s="44" t="s">
        <v>3588</v>
      </c>
      <c r="B1971" s="11"/>
      <c r="E1971" s="18">
        <v>1</v>
      </c>
      <c r="F1971" s="37">
        <v>0</v>
      </c>
      <c r="G1971" s="19"/>
      <c r="H1971" s="21"/>
      <c r="I1971" s="32">
        <v>0</v>
      </c>
      <c r="J1971" s="13">
        <f t="shared" si="151"/>
        <v>1</v>
      </c>
      <c r="K1971" s="6">
        <f t="shared" si="154"/>
        <v>1</v>
      </c>
      <c r="L1971" s="12">
        <f t="shared" si="152"/>
        <v>3</v>
      </c>
      <c r="M1971" s="69">
        <f t="shared" si="153"/>
        <v>0.33333333333333331</v>
      </c>
      <c r="N1971" s="45">
        <f t="shared" si="155"/>
        <v>0.33333333333333331</v>
      </c>
    </row>
    <row r="1972" spans="1:14">
      <c r="A1972" s="44" t="s">
        <v>3589</v>
      </c>
      <c r="B1972" s="10" t="s">
        <v>3590</v>
      </c>
      <c r="E1972" s="18">
        <v>1</v>
      </c>
      <c r="F1972" s="37">
        <v>0</v>
      </c>
      <c r="G1972" s="19"/>
      <c r="H1972" s="21"/>
      <c r="I1972" s="32">
        <v>0</v>
      </c>
      <c r="J1972" s="13">
        <f t="shared" si="151"/>
        <v>1</v>
      </c>
      <c r="K1972" s="6">
        <f t="shared" si="154"/>
        <v>1</v>
      </c>
      <c r="L1972" s="12">
        <f t="shared" si="152"/>
        <v>3</v>
      </c>
      <c r="M1972" s="69">
        <f t="shared" si="153"/>
        <v>0.33333333333333331</v>
      </c>
      <c r="N1972" s="45">
        <f t="shared" si="155"/>
        <v>0.33333333333333331</v>
      </c>
    </row>
    <row r="1973" spans="1:14">
      <c r="A1973" s="44" t="s">
        <v>3674</v>
      </c>
      <c r="B1973" s="10"/>
      <c r="E1973" s="18">
        <v>1</v>
      </c>
      <c r="F1973" s="37"/>
      <c r="G1973" s="19"/>
      <c r="H1973" s="21">
        <v>0</v>
      </c>
      <c r="I1973" s="32">
        <v>0</v>
      </c>
      <c r="J1973" s="13">
        <f t="shared" si="151"/>
        <v>1</v>
      </c>
      <c r="K1973" s="6">
        <f t="shared" si="154"/>
        <v>1</v>
      </c>
      <c r="L1973" s="12">
        <f t="shared" si="152"/>
        <v>3</v>
      </c>
      <c r="M1973" s="69">
        <f t="shared" si="153"/>
        <v>0.33333333333333331</v>
      </c>
      <c r="N1973" s="45">
        <f t="shared" si="155"/>
        <v>0.33333333333333331</v>
      </c>
    </row>
    <row r="1974" spans="1:14">
      <c r="A1974" s="44" t="s">
        <v>3696</v>
      </c>
      <c r="B1974" s="10" t="s">
        <v>3697</v>
      </c>
      <c r="E1974" s="18">
        <v>1</v>
      </c>
      <c r="F1974" s="37">
        <v>0</v>
      </c>
      <c r="G1974" s="19"/>
      <c r="H1974" s="21"/>
      <c r="I1974" s="32">
        <v>0</v>
      </c>
      <c r="J1974" s="13">
        <f t="shared" si="151"/>
        <v>1</v>
      </c>
      <c r="K1974" s="6">
        <f t="shared" si="154"/>
        <v>1</v>
      </c>
      <c r="L1974" s="12">
        <f t="shared" si="152"/>
        <v>3</v>
      </c>
      <c r="M1974" s="69">
        <f t="shared" si="153"/>
        <v>0.33333333333333331</v>
      </c>
      <c r="N1974" s="45">
        <f t="shared" si="155"/>
        <v>0.33333333333333331</v>
      </c>
    </row>
    <row r="1975" spans="1:14">
      <c r="A1975" s="44" t="s">
        <v>3698</v>
      </c>
      <c r="B1975" s="10" t="s">
        <v>3699</v>
      </c>
      <c r="E1975" s="18">
        <v>1</v>
      </c>
      <c r="F1975" s="37">
        <v>0</v>
      </c>
      <c r="G1975" s="19"/>
      <c r="H1975" s="21"/>
      <c r="I1975" s="32">
        <v>0</v>
      </c>
      <c r="J1975" s="13">
        <f t="shared" si="151"/>
        <v>1</v>
      </c>
      <c r="K1975" s="6">
        <f t="shared" si="154"/>
        <v>1</v>
      </c>
      <c r="L1975" s="12">
        <f t="shared" si="152"/>
        <v>3</v>
      </c>
      <c r="M1975" s="69">
        <f t="shared" si="153"/>
        <v>0.33333333333333331</v>
      </c>
      <c r="N1975" s="45">
        <f t="shared" si="155"/>
        <v>0.33333333333333331</v>
      </c>
    </row>
    <row r="1976" spans="1:14">
      <c r="A1976" s="44" t="s">
        <v>3701</v>
      </c>
      <c r="B1976" s="10" t="s">
        <v>3702</v>
      </c>
      <c r="E1976" s="18">
        <v>1</v>
      </c>
      <c r="F1976" s="37">
        <v>0</v>
      </c>
      <c r="G1976" s="19"/>
      <c r="H1976" s="21"/>
      <c r="I1976" s="32">
        <v>0</v>
      </c>
      <c r="J1976" s="13">
        <f t="shared" si="151"/>
        <v>1</v>
      </c>
      <c r="K1976" s="6">
        <f t="shared" si="154"/>
        <v>1</v>
      </c>
      <c r="L1976" s="12">
        <f t="shared" si="152"/>
        <v>3</v>
      </c>
      <c r="M1976" s="69">
        <f t="shared" si="153"/>
        <v>0.33333333333333331</v>
      </c>
      <c r="N1976" s="45">
        <f t="shared" si="155"/>
        <v>0.33333333333333331</v>
      </c>
    </row>
    <row r="1977" spans="1:14">
      <c r="A1977" s="44" t="s">
        <v>3711</v>
      </c>
      <c r="B1977" s="10" t="s">
        <v>3712</v>
      </c>
      <c r="E1977" s="18">
        <v>1</v>
      </c>
      <c r="F1977" s="37">
        <v>0</v>
      </c>
      <c r="G1977" s="19"/>
      <c r="H1977" s="21"/>
      <c r="I1977" s="32">
        <v>0</v>
      </c>
      <c r="J1977" s="13">
        <f t="shared" si="151"/>
        <v>1</v>
      </c>
      <c r="K1977" s="6">
        <f t="shared" si="154"/>
        <v>1</v>
      </c>
      <c r="L1977" s="12">
        <f t="shared" si="152"/>
        <v>3</v>
      </c>
      <c r="M1977" s="69">
        <f t="shared" si="153"/>
        <v>0.33333333333333331</v>
      </c>
      <c r="N1977" s="45">
        <f t="shared" si="155"/>
        <v>0.33333333333333331</v>
      </c>
    </row>
    <row r="1978" spans="1:14">
      <c r="A1978" s="44" t="s">
        <v>3597</v>
      </c>
      <c r="B1978" s="10" t="s">
        <v>3598</v>
      </c>
      <c r="E1978" s="18">
        <v>1</v>
      </c>
      <c r="F1978" s="37">
        <v>0</v>
      </c>
      <c r="G1978" s="19"/>
      <c r="H1978" s="21" t="s">
        <v>120</v>
      </c>
      <c r="I1978" s="32">
        <v>0</v>
      </c>
      <c r="J1978" s="13">
        <f t="shared" si="151"/>
        <v>1</v>
      </c>
      <c r="K1978" s="6">
        <f t="shared" si="154"/>
        <v>1</v>
      </c>
      <c r="L1978" s="12">
        <f t="shared" si="152"/>
        <v>3</v>
      </c>
      <c r="M1978" s="69">
        <f t="shared" si="153"/>
        <v>0.33333333333333331</v>
      </c>
      <c r="N1978" s="45">
        <f t="shared" si="155"/>
        <v>0.33333333333333331</v>
      </c>
    </row>
    <row r="1979" spans="1:14">
      <c r="A1979" s="44" t="s">
        <v>3599</v>
      </c>
      <c r="B1979" s="10" t="s">
        <v>3600</v>
      </c>
      <c r="E1979" s="18">
        <v>1</v>
      </c>
      <c r="F1979" s="37">
        <v>0</v>
      </c>
      <c r="G1979" s="19"/>
      <c r="H1979" s="21"/>
      <c r="I1979" s="32">
        <v>0</v>
      </c>
      <c r="J1979" s="13">
        <f t="shared" si="151"/>
        <v>1</v>
      </c>
      <c r="K1979" s="6">
        <f t="shared" si="154"/>
        <v>1</v>
      </c>
      <c r="L1979" s="12">
        <f t="shared" si="152"/>
        <v>3</v>
      </c>
      <c r="M1979" s="69">
        <f t="shared" si="153"/>
        <v>0.33333333333333331</v>
      </c>
      <c r="N1979" s="45">
        <f t="shared" si="155"/>
        <v>0.33333333333333331</v>
      </c>
    </row>
    <row r="1980" spans="1:14">
      <c r="A1980" s="44" t="s">
        <v>3601</v>
      </c>
      <c r="B1980" s="10"/>
      <c r="E1980" s="18">
        <v>1</v>
      </c>
      <c r="F1980" s="37">
        <v>0</v>
      </c>
      <c r="G1980" s="19"/>
      <c r="H1980" s="21"/>
      <c r="I1980" s="32">
        <v>0</v>
      </c>
      <c r="J1980" s="13">
        <f t="shared" si="151"/>
        <v>1</v>
      </c>
      <c r="K1980" s="6">
        <f t="shared" si="154"/>
        <v>1</v>
      </c>
      <c r="L1980" s="12">
        <f t="shared" si="152"/>
        <v>3</v>
      </c>
      <c r="M1980" s="69">
        <f t="shared" si="153"/>
        <v>0.33333333333333331</v>
      </c>
      <c r="N1980" s="45">
        <f t="shared" si="155"/>
        <v>0.33333333333333331</v>
      </c>
    </row>
    <row r="1981" spans="1:14">
      <c r="A1981" s="44" t="s">
        <v>3606</v>
      </c>
      <c r="B1981" s="11"/>
      <c r="E1981" s="18">
        <v>1</v>
      </c>
      <c r="F1981" s="37">
        <v>0</v>
      </c>
      <c r="G1981" s="19">
        <v>0</v>
      </c>
      <c r="H1981" s="21"/>
      <c r="I1981" s="32"/>
      <c r="J1981" s="13">
        <f t="shared" si="151"/>
        <v>1</v>
      </c>
      <c r="K1981" s="6">
        <f t="shared" si="154"/>
        <v>1</v>
      </c>
      <c r="L1981" s="12">
        <f t="shared" si="152"/>
        <v>3</v>
      </c>
      <c r="M1981" s="69">
        <f t="shared" si="153"/>
        <v>0.33333333333333331</v>
      </c>
      <c r="N1981" s="45">
        <f t="shared" si="155"/>
        <v>0.33333333333333331</v>
      </c>
    </row>
    <row r="1982" spans="1:14">
      <c r="A1982" s="44" t="s">
        <v>2359</v>
      </c>
      <c r="B1982" s="10"/>
      <c r="E1982" s="18">
        <v>1</v>
      </c>
      <c r="F1982" s="37">
        <v>0</v>
      </c>
      <c r="G1982" s="19"/>
      <c r="H1982" s="21"/>
      <c r="I1982" s="32">
        <v>0</v>
      </c>
      <c r="J1982" s="13">
        <f t="shared" si="151"/>
        <v>1</v>
      </c>
      <c r="K1982" s="6">
        <f t="shared" si="154"/>
        <v>1</v>
      </c>
      <c r="L1982" s="12">
        <f t="shared" si="152"/>
        <v>3</v>
      </c>
      <c r="M1982" s="69">
        <f t="shared" si="153"/>
        <v>0.33333333333333331</v>
      </c>
      <c r="N1982" s="45">
        <f t="shared" si="155"/>
        <v>0.33333333333333331</v>
      </c>
    </row>
    <row r="1983" spans="1:14">
      <c r="A1983" s="44" t="s">
        <v>3627</v>
      </c>
      <c r="B1983" s="11"/>
      <c r="E1983" s="18">
        <v>1</v>
      </c>
      <c r="F1983" s="37">
        <v>0</v>
      </c>
      <c r="G1983" s="19"/>
      <c r="H1983" s="21"/>
      <c r="I1983" s="32">
        <v>0</v>
      </c>
      <c r="J1983" s="13">
        <f t="shared" si="151"/>
        <v>1</v>
      </c>
      <c r="K1983" s="6">
        <f t="shared" si="154"/>
        <v>1</v>
      </c>
      <c r="L1983" s="12">
        <f t="shared" si="152"/>
        <v>3</v>
      </c>
      <c r="M1983" s="69">
        <f t="shared" si="153"/>
        <v>0.33333333333333331</v>
      </c>
      <c r="N1983" s="45">
        <f t="shared" si="155"/>
        <v>0.33333333333333331</v>
      </c>
    </row>
    <row r="1984" spans="1:14">
      <c r="A1984" s="44" t="s">
        <v>3631</v>
      </c>
      <c r="B1984" s="10" t="s">
        <v>3632</v>
      </c>
      <c r="E1984" s="18">
        <v>1</v>
      </c>
      <c r="F1984" s="37">
        <v>0</v>
      </c>
      <c r="G1984" s="19"/>
      <c r="H1984" s="21"/>
      <c r="I1984" s="32">
        <v>0</v>
      </c>
      <c r="J1984" s="13">
        <f t="shared" si="151"/>
        <v>1</v>
      </c>
      <c r="K1984" s="6">
        <f t="shared" si="154"/>
        <v>1</v>
      </c>
      <c r="L1984" s="12">
        <f t="shared" si="152"/>
        <v>3</v>
      </c>
      <c r="M1984" s="69">
        <f t="shared" si="153"/>
        <v>0.33333333333333331</v>
      </c>
      <c r="N1984" s="45">
        <f t="shared" si="155"/>
        <v>0.33333333333333331</v>
      </c>
    </row>
    <row r="1985" spans="1:14">
      <c r="A1985" s="44" t="s">
        <v>3636</v>
      </c>
      <c r="B1985" s="10" t="s">
        <v>3637</v>
      </c>
      <c r="E1985" s="18">
        <v>1</v>
      </c>
      <c r="F1985" s="37">
        <v>0</v>
      </c>
      <c r="G1985" s="19"/>
      <c r="H1985" s="21"/>
      <c r="I1985" s="32">
        <v>0</v>
      </c>
      <c r="J1985" s="13">
        <f t="shared" si="151"/>
        <v>1</v>
      </c>
      <c r="K1985" s="6">
        <f t="shared" si="154"/>
        <v>1</v>
      </c>
      <c r="L1985" s="12">
        <f t="shared" si="152"/>
        <v>3</v>
      </c>
      <c r="M1985" s="69">
        <f t="shared" si="153"/>
        <v>0.33333333333333331</v>
      </c>
      <c r="N1985" s="45">
        <f t="shared" si="155"/>
        <v>0.33333333333333331</v>
      </c>
    </row>
    <row r="1986" spans="1:14">
      <c r="A1986" s="44" t="s">
        <v>2234</v>
      </c>
      <c r="B1986" s="10" t="s">
        <v>2235</v>
      </c>
      <c r="E1986" s="18">
        <v>1</v>
      </c>
      <c r="F1986" s="37">
        <v>0</v>
      </c>
      <c r="G1986" s="19"/>
      <c r="H1986" s="21"/>
      <c r="I1986" s="32">
        <v>0</v>
      </c>
      <c r="J1986" s="13">
        <f t="shared" si="151"/>
        <v>1</v>
      </c>
      <c r="K1986" s="6">
        <f t="shared" si="154"/>
        <v>1</v>
      </c>
      <c r="L1986" s="12">
        <f t="shared" si="152"/>
        <v>3</v>
      </c>
      <c r="M1986" s="69">
        <f t="shared" si="153"/>
        <v>0.33333333333333331</v>
      </c>
      <c r="N1986" s="45">
        <f t="shared" si="155"/>
        <v>0.33333333333333331</v>
      </c>
    </row>
    <row r="1987" spans="1:14">
      <c r="A1987" s="44" t="s">
        <v>3655</v>
      </c>
      <c r="B1987" s="10" t="s">
        <v>3656</v>
      </c>
      <c r="E1987" s="18">
        <v>1</v>
      </c>
      <c r="F1987" s="37">
        <v>0</v>
      </c>
      <c r="G1987" s="19"/>
      <c r="H1987" s="21"/>
      <c r="I1987" s="32">
        <v>0</v>
      </c>
      <c r="J1987" s="13">
        <f t="shared" si="151"/>
        <v>1</v>
      </c>
      <c r="K1987" s="6">
        <f t="shared" si="154"/>
        <v>1</v>
      </c>
      <c r="L1987" s="12">
        <f t="shared" si="152"/>
        <v>3</v>
      </c>
      <c r="M1987" s="69">
        <f t="shared" si="153"/>
        <v>0.33333333333333331</v>
      </c>
      <c r="N1987" s="45">
        <f t="shared" si="155"/>
        <v>0.33333333333333331</v>
      </c>
    </row>
    <row r="1988" spans="1:14">
      <c r="A1988" s="44" t="s">
        <v>3659</v>
      </c>
      <c r="B1988" s="11"/>
      <c r="E1988" s="18">
        <v>1</v>
      </c>
      <c r="F1988" s="37">
        <v>0</v>
      </c>
      <c r="G1988" s="19"/>
      <c r="H1988" s="21"/>
      <c r="I1988" s="32">
        <v>0</v>
      </c>
      <c r="J1988" s="13">
        <f t="shared" ref="J1988:J2051" si="156">SUM(E1988,F1988,G1988,H1988,I1988)</f>
        <v>1</v>
      </c>
      <c r="K1988" s="6">
        <f t="shared" si="154"/>
        <v>1</v>
      </c>
      <c r="L1988" s="12">
        <f t="shared" ref="L1988:L2051" si="157">COUNT(E1988:I1988)</f>
        <v>3</v>
      </c>
      <c r="M1988" s="69">
        <f t="shared" ref="M1988:M2051" si="158">J1988/L1988</f>
        <v>0.33333333333333331</v>
      </c>
      <c r="N1988" s="45">
        <f t="shared" si="155"/>
        <v>0.33333333333333331</v>
      </c>
    </row>
    <row r="1989" spans="1:14">
      <c r="A1989" s="44" t="s">
        <v>3662</v>
      </c>
      <c r="B1989" s="10" t="s">
        <v>3663</v>
      </c>
      <c r="E1989" s="18">
        <v>1</v>
      </c>
      <c r="F1989" s="37">
        <v>0</v>
      </c>
      <c r="G1989" s="19"/>
      <c r="H1989" s="21"/>
      <c r="I1989" s="32">
        <v>0</v>
      </c>
      <c r="J1989" s="13">
        <f t="shared" si="156"/>
        <v>1</v>
      </c>
      <c r="K1989" s="6">
        <f t="shared" ref="K1989:K2052" si="159">COUNTIF(E1989:I1989,"&gt;0")</f>
        <v>1</v>
      </c>
      <c r="L1989" s="12">
        <f t="shared" si="157"/>
        <v>3</v>
      </c>
      <c r="M1989" s="69">
        <f t="shared" si="158"/>
        <v>0.33333333333333331</v>
      </c>
      <c r="N1989" s="45">
        <f t="shared" si="155"/>
        <v>0.33333333333333331</v>
      </c>
    </row>
    <row r="1990" spans="1:14">
      <c r="A1990" s="44" t="s">
        <v>3664</v>
      </c>
      <c r="B1990" s="10" t="s">
        <v>3665</v>
      </c>
      <c r="E1990" s="18">
        <v>1</v>
      </c>
      <c r="F1990" s="37">
        <v>0</v>
      </c>
      <c r="G1990" s="19"/>
      <c r="H1990" s="21"/>
      <c r="I1990" s="32">
        <v>0</v>
      </c>
      <c r="J1990" s="13">
        <f t="shared" si="156"/>
        <v>1</v>
      </c>
      <c r="K1990" s="6">
        <f t="shared" si="159"/>
        <v>1</v>
      </c>
      <c r="L1990" s="12">
        <f t="shared" si="157"/>
        <v>3</v>
      </c>
      <c r="M1990" s="69">
        <f t="shared" si="158"/>
        <v>0.33333333333333331</v>
      </c>
      <c r="N1990" s="45">
        <f t="shared" si="155"/>
        <v>0.33333333333333331</v>
      </c>
    </row>
    <row r="1991" spans="1:14">
      <c r="A1991" s="44" t="s">
        <v>3666</v>
      </c>
      <c r="B1991" s="10"/>
      <c r="E1991" s="18">
        <v>1</v>
      </c>
      <c r="F1991" s="37">
        <v>0</v>
      </c>
      <c r="G1991" s="19"/>
      <c r="H1991" s="21"/>
      <c r="I1991" s="32">
        <v>0</v>
      </c>
      <c r="J1991" s="13">
        <f t="shared" si="156"/>
        <v>1</v>
      </c>
      <c r="K1991" s="6">
        <f t="shared" si="159"/>
        <v>1</v>
      </c>
      <c r="L1991" s="12">
        <f t="shared" si="157"/>
        <v>3</v>
      </c>
      <c r="M1991" s="69">
        <f t="shared" si="158"/>
        <v>0.33333333333333331</v>
      </c>
      <c r="N1991" s="45">
        <f t="shared" si="155"/>
        <v>0.33333333333333331</v>
      </c>
    </row>
    <row r="1992" spans="1:14">
      <c r="A1992" s="44" t="s">
        <v>3958</v>
      </c>
      <c r="B1992" s="11"/>
      <c r="E1992" s="22">
        <v>1</v>
      </c>
      <c r="F1992" s="37">
        <v>0</v>
      </c>
      <c r="G1992" s="23"/>
      <c r="H1992" s="20"/>
      <c r="I1992" s="32">
        <v>0</v>
      </c>
      <c r="J1992" s="13">
        <f t="shared" si="156"/>
        <v>1</v>
      </c>
      <c r="K1992" s="6">
        <f t="shared" si="159"/>
        <v>1</v>
      </c>
      <c r="L1992" s="12">
        <f t="shared" si="157"/>
        <v>3</v>
      </c>
      <c r="M1992" s="69">
        <f t="shared" si="158"/>
        <v>0.33333333333333331</v>
      </c>
      <c r="N1992" s="45">
        <f t="shared" si="155"/>
        <v>0.33333333333333331</v>
      </c>
    </row>
    <row r="1993" spans="1:14">
      <c r="A1993" s="44" t="s">
        <v>3960</v>
      </c>
      <c r="B1993" s="11"/>
      <c r="E1993" s="22">
        <v>1</v>
      </c>
      <c r="F1993" s="37">
        <v>0</v>
      </c>
      <c r="G1993" s="23"/>
      <c r="H1993" s="20"/>
      <c r="I1993" s="32">
        <v>0</v>
      </c>
      <c r="J1993" s="13">
        <f t="shared" si="156"/>
        <v>1</v>
      </c>
      <c r="K1993" s="6">
        <f t="shared" si="159"/>
        <v>1</v>
      </c>
      <c r="L1993" s="12">
        <f t="shared" si="157"/>
        <v>3</v>
      </c>
      <c r="M1993" s="69">
        <f t="shared" si="158"/>
        <v>0.33333333333333331</v>
      </c>
      <c r="N1993" s="45">
        <f t="shared" si="155"/>
        <v>0.33333333333333331</v>
      </c>
    </row>
    <row r="1994" spans="1:14">
      <c r="A1994" s="44" t="s">
        <v>3961</v>
      </c>
      <c r="B1994" s="11"/>
      <c r="E1994" s="22">
        <v>1</v>
      </c>
      <c r="F1994" s="37">
        <v>0</v>
      </c>
      <c r="G1994" s="23"/>
      <c r="H1994" s="20"/>
      <c r="I1994" s="32">
        <v>0</v>
      </c>
      <c r="J1994" s="13">
        <f t="shared" si="156"/>
        <v>1</v>
      </c>
      <c r="K1994" s="6">
        <f t="shared" si="159"/>
        <v>1</v>
      </c>
      <c r="L1994" s="12">
        <f t="shared" si="157"/>
        <v>3</v>
      </c>
      <c r="M1994" s="69">
        <f t="shared" si="158"/>
        <v>0.33333333333333331</v>
      </c>
      <c r="N1994" s="45">
        <f t="shared" si="155"/>
        <v>0.33333333333333331</v>
      </c>
    </row>
    <row r="1995" spans="1:14">
      <c r="A1995" s="44" t="s">
        <v>3975</v>
      </c>
      <c r="B1995" s="11"/>
      <c r="E1995" s="18">
        <v>1</v>
      </c>
      <c r="F1995" s="37">
        <v>0</v>
      </c>
      <c r="G1995" s="19"/>
      <c r="H1995" s="21"/>
      <c r="I1995" s="32">
        <v>0</v>
      </c>
      <c r="J1995" s="13">
        <f t="shared" si="156"/>
        <v>1</v>
      </c>
      <c r="K1995" s="6">
        <f t="shared" si="159"/>
        <v>1</v>
      </c>
      <c r="L1995" s="12">
        <f t="shared" si="157"/>
        <v>3</v>
      </c>
      <c r="M1995" s="69">
        <f t="shared" si="158"/>
        <v>0.33333333333333331</v>
      </c>
      <c r="N1995" s="45">
        <f t="shared" si="155"/>
        <v>0.33333333333333331</v>
      </c>
    </row>
    <row r="1996" spans="1:14">
      <c r="A1996" s="44" t="s">
        <v>3977</v>
      </c>
      <c r="B1996" s="11"/>
      <c r="E1996" s="18">
        <v>1</v>
      </c>
      <c r="F1996" s="37">
        <v>0</v>
      </c>
      <c r="G1996" s="19"/>
      <c r="H1996" s="21"/>
      <c r="I1996" s="32">
        <v>0</v>
      </c>
      <c r="J1996" s="13">
        <f t="shared" si="156"/>
        <v>1</v>
      </c>
      <c r="K1996" s="6">
        <f t="shared" si="159"/>
        <v>1</v>
      </c>
      <c r="L1996" s="12">
        <f t="shared" si="157"/>
        <v>3</v>
      </c>
      <c r="M1996" s="69">
        <f t="shared" si="158"/>
        <v>0.33333333333333331</v>
      </c>
      <c r="N1996" s="45">
        <f t="shared" si="155"/>
        <v>0.33333333333333331</v>
      </c>
    </row>
    <row r="1997" spans="1:14">
      <c r="A1997" s="44" t="s">
        <v>3983</v>
      </c>
      <c r="B1997" s="11"/>
      <c r="E1997" s="18">
        <v>1</v>
      </c>
      <c r="F1997" s="37">
        <v>0</v>
      </c>
      <c r="G1997" s="19"/>
      <c r="H1997" s="21"/>
      <c r="I1997" s="32">
        <v>0</v>
      </c>
      <c r="J1997" s="13">
        <f t="shared" si="156"/>
        <v>1</v>
      </c>
      <c r="K1997" s="6">
        <f t="shared" si="159"/>
        <v>1</v>
      </c>
      <c r="L1997" s="12">
        <f t="shared" si="157"/>
        <v>3</v>
      </c>
      <c r="M1997" s="69">
        <f t="shared" si="158"/>
        <v>0.33333333333333331</v>
      </c>
      <c r="N1997" s="45">
        <f t="shared" si="155"/>
        <v>0.33333333333333331</v>
      </c>
    </row>
    <row r="1998" spans="1:14">
      <c r="A1998" s="44" t="s">
        <v>3987</v>
      </c>
      <c r="B1998" s="11"/>
      <c r="E1998" s="18">
        <v>1</v>
      </c>
      <c r="F1998" s="37">
        <v>0</v>
      </c>
      <c r="G1998" s="19"/>
      <c r="H1998" s="21"/>
      <c r="I1998" s="32">
        <v>0</v>
      </c>
      <c r="J1998" s="13">
        <f t="shared" si="156"/>
        <v>1</v>
      </c>
      <c r="K1998" s="6">
        <f t="shared" si="159"/>
        <v>1</v>
      </c>
      <c r="L1998" s="12">
        <f t="shared" si="157"/>
        <v>3</v>
      </c>
      <c r="M1998" s="69">
        <f t="shared" si="158"/>
        <v>0.33333333333333331</v>
      </c>
      <c r="N1998" s="45">
        <f t="shared" si="155"/>
        <v>0.33333333333333331</v>
      </c>
    </row>
    <row r="1999" spans="1:14">
      <c r="A1999" s="46" t="s">
        <v>1880</v>
      </c>
      <c r="B1999" s="1"/>
      <c r="E1999" s="18">
        <v>1</v>
      </c>
      <c r="F1999" s="37"/>
      <c r="G1999" s="19"/>
      <c r="H1999" s="21">
        <v>0</v>
      </c>
      <c r="I1999" s="32">
        <v>0</v>
      </c>
      <c r="J1999" s="13">
        <f t="shared" si="156"/>
        <v>1</v>
      </c>
      <c r="K1999" s="6">
        <f t="shared" si="159"/>
        <v>1</v>
      </c>
      <c r="L1999" s="12">
        <f t="shared" si="157"/>
        <v>3</v>
      </c>
      <c r="M1999" s="69">
        <f t="shared" si="158"/>
        <v>0.33333333333333331</v>
      </c>
      <c r="N1999" s="45">
        <f t="shared" si="155"/>
        <v>0.33333333333333331</v>
      </c>
    </row>
    <row r="2000" spans="1:14">
      <c r="A2000" s="46" t="s">
        <v>1888</v>
      </c>
      <c r="B2000" s="1"/>
      <c r="E2000" s="18">
        <v>1</v>
      </c>
      <c r="F2000" s="37">
        <v>0</v>
      </c>
      <c r="G2000" s="19"/>
      <c r="H2000" s="21"/>
      <c r="I2000" s="32">
        <v>0</v>
      </c>
      <c r="J2000" s="13">
        <f t="shared" si="156"/>
        <v>1</v>
      </c>
      <c r="K2000" s="6">
        <f t="shared" si="159"/>
        <v>1</v>
      </c>
      <c r="L2000" s="12">
        <f t="shared" si="157"/>
        <v>3</v>
      </c>
      <c r="M2000" s="69">
        <f t="shared" si="158"/>
        <v>0.33333333333333331</v>
      </c>
      <c r="N2000" s="45">
        <f t="shared" si="155"/>
        <v>0.33333333333333331</v>
      </c>
    </row>
    <row r="2001" spans="1:14">
      <c r="A2001" s="44" t="s">
        <v>2241</v>
      </c>
      <c r="B2001" s="10" t="s">
        <v>2242</v>
      </c>
      <c r="E2001" s="18">
        <v>0</v>
      </c>
      <c r="F2001" s="37">
        <v>1</v>
      </c>
      <c r="G2001" s="19"/>
      <c r="H2001" s="21"/>
      <c r="I2001" s="32">
        <v>0</v>
      </c>
      <c r="J2001" s="13">
        <f t="shared" si="156"/>
        <v>1</v>
      </c>
      <c r="K2001" s="6">
        <f t="shared" si="159"/>
        <v>1</v>
      </c>
      <c r="L2001" s="12">
        <f t="shared" si="157"/>
        <v>3</v>
      </c>
      <c r="M2001" s="69">
        <f t="shared" si="158"/>
        <v>0.33333333333333331</v>
      </c>
      <c r="N2001" s="45">
        <f t="shared" si="155"/>
        <v>0.33333333333333331</v>
      </c>
    </row>
    <row r="2002" spans="1:14">
      <c r="A2002" s="44" t="s">
        <v>3990</v>
      </c>
      <c r="B2002" s="11"/>
      <c r="E2002" s="18">
        <v>1</v>
      </c>
      <c r="F2002" s="37">
        <v>0</v>
      </c>
      <c r="G2002" s="19"/>
      <c r="H2002" s="21"/>
      <c r="I2002" s="32">
        <v>0</v>
      </c>
      <c r="J2002" s="13">
        <f t="shared" si="156"/>
        <v>1</v>
      </c>
      <c r="K2002" s="6">
        <f t="shared" si="159"/>
        <v>1</v>
      </c>
      <c r="L2002" s="12">
        <f t="shared" si="157"/>
        <v>3</v>
      </c>
      <c r="M2002" s="69">
        <f t="shared" si="158"/>
        <v>0.33333333333333331</v>
      </c>
      <c r="N2002" s="45">
        <f t="shared" si="155"/>
        <v>0.33333333333333331</v>
      </c>
    </row>
    <row r="2003" spans="1:14">
      <c r="A2003" s="44" t="s">
        <v>4006</v>
      </c>
      <c r="B2003" s="11"/>
      <c r="E2003" s="18">
        <v>1</v>
      </c>
      <c r="F2003" s="37">
        <v>0</v>
      </c>
      <c r="G2003" s="19"/>
      <c r="H2003" s="21"/>
      <c r="I2003" s="32">
        <v>0</v>
      </c>
      <c r="J2003" s="13">
        <f t="shared" si="156"/>
        <v>1</v>
      </c>
      <c r="K2003" s="6">
        <f t="shared" si="159"/>
        <v>1</v>
      </c>
      <c r="L2003" s="12">
        <f t="shared" si="157"/>
        <v>3</v>
      </c>
      <c r="M2003" s="69">
        <f t="shared" si="158"/>
        <v>0.33333333333333331</v>
      </c>
      <c r="N2003" s="45">
        <f t="shared" si="155"/>
        <v>0.33333333333333331</v>
      </c>
    </row>
    <row r="2004" spans="1:14">
      <c r="A2004" s="44" t="s">
        <v>2244</v>
      </c>
      <c r="B2004" s="10" t="s">
        <v>2245</v>
      </c>
      <c r="E2004" s="18">
        <v>1</v>
      </c>
      <c r="F2004" s="37">
        <v>0</v>
      </c>
      <c r="G2004" s="19"/>
      <c r="H2004" s="21"/>
      <c r="I2004" s="32">
        <v>0</v>
      </c>
      <c r="J2004" s="13">
        <f t="shared" si="156"/>
        <v>1</v>
      </c>
      <c r="K2004" s="6">
        <f t="shared" si="159"/>
        <v>1</v>
      </c>
      <c r="L2004" s="12">
        <f t="shared" si="157"/>
        <v>3</v>
      </c>
      <c r="M2004" s="69">
        <f t="shared" si="158"/>
        <v>0.33333333333333331</v>
      </c>
      <c r="N2004" s="45">
        <f t="shared" si="155"/>
        <v>0.33333333333333331</v>
      </c>
    </row>
    <row r="2005" spans="1:14">
      <c r="A2005" s="44" t="s">
        <v>3750</v>
      </c>
      <c r="B2005" s="11" t="s">
        <v>3751</v>
      </c>
      <c r="C2005" s="3" t="s">
        <v>3752</v>
      </c>
      <c r="E2005" s="22">
        <v>1</v>
      </c>
      <c r="F2005" s="37">
        <v>0</v>
      </c>
      <c r="G2005" s="23"/>
      <c r="H2005" s="20"/>
      <c r="I2005" s="32">
        <v>0</v>
      </c>
      <c r="J2005" s="13">
        <f t="shared" si="156"/>
        <v>1</v>
      </c>
      <c r="K2005" s="6">
        <f t="shared" si="159"/>
        <v>1</v>
      </c>
      <c r="L2005" s="12">
        <f t="shared" si="157"/>
        <v>3</v>
      </c>
      <c r="M2005" s="69">
        <f t="shared" si="158"/>
        <v>0.33333333333333331</v>
      </c>
      <c r="N2005" s="45">
        <f t="shared" si="155"/>
        <v>0.33333333333333331</v>
      </c>
    </row>
    <row r="2006" spans="1:14">
      <c r="A2006" s="44" t="s">
        <v>3779</v>
      </c>
      <c r="B2006" s="11" t="s">
        <v>3780</v>
      </c>
      <c r="C2006" s="3" t="s">
        <v>3781</v>
      </c>
      <c r="E2006" s="18">
        <v>1</v>
      </c>
      <c r="F2006" s="37">
        <v>0</v>
      </c>
      <c r="G2006" s="19"/>
      <c r="H2006" s="21"/>
      <c r="I2006" s="32">
        <v>0</v>
      </c>
      <c r="J2006" s="13">
        <f t="shared" si="156"/>
        <v>1</v>
      </c>
      <c r="K2006" s="6">
        <f t="shared" si="159"/>
        <v>1</v>
      </c>
      <c r="L2006" s="12">
        <f t="shared" si="157"/>
        <v>3</v>
      </c>
      <c r="M2006" s="69">
        <f t="shared" si="158"/>
        <v>0.33333333333333331</v>
      </c>
      <c r="N2006" s="45">
        <f t="shared" si="155"/>
        <v>0.33333333333333331</v>
      </c>
    </row>
    <row r="2007" spans="1:14">
      <c r="A2007" s="44" t="s">
        <v>3782</v>
      </c>
      <c r="B2007" s="11"/>
      <c r="C2007" s="3" t="s">
        <v>60</v>
      </c>
      <c r="E2007" s="18">
        <v>1</v>
      </c>
      <c r="F2007" s="37">
        <v>0</v>
      </c>
      <c r="G2007" s="19"/>
      <c r="H2007" s="21"/>
      <c r="I2007" s="32">
        <v>0</v>
      </c>
      <c r="J2007" s="13">
        <f t="shared" si="156"/>
        <v>1</v>
      </c>
      <c r="K2007" s="6">
        <f t="shared" si="159"/>
        <v>1</v>
      </c>
      <c r="L2007" s="12">
        <f t="shared" si="157"/>
        <v>3</v>
      </c>
      <c r="M2007" s="69">
        <f t="shared" si="158"/>
        <v>0.33333333333333331</v>
      </c>
      <c r="N2007" s="45">
        <f t="shared" si="155"/>
        <v>0.33333333333333331</v>
      </c>
    </row>
    <row r="2008" spans="1:14">
      <c r="A2008" s="44" t="s">
        <v>3793</v>
      </c>
      <c r="B2008" s="11"/>
      <c r="C2008" s="3" t="s">
        <v>11</v>
      </c>
      <c r="E2008" s="18">
        <v>1</v>
      </c>
      <c r="F2008" s="37">
        <v>0</v>
      </c>
      <c r="G2008" s="19"/>
      <c r="H2008" s="21"/>
      <c r="I2008" s="32">
        <v>0</v>
      </c>
      <c r="J2008" s="13">
        <f t="shared" si="156"/>
        <v>1</v>
      </c>
      <c r="K2008" s="6">
        <f t="shared" si="159"/>
        <v>1</v>
      </c>
      <c r="L2008" s="12">
        <f t="shared" si="157"/>
        <v>3</v>
      </c>
      <c r="M2008" s="69">
        <f t="shared" si="158"/>
        <v>0.33333333333333331</v>
      </c>
      <c r="N2008" s="45">
        <f t="shared" si="155"/>
        <v>0.33333333333333331</v>
      </c>
    </row>
    <row r="2009" spans="1:14">
      <c r="A2009" s="44" t="s">
        <v>3797</v>
      </c>
      <c r="B2009" s="11" t="s">
        <v>3798</v>
      </c>
      <c r="C2009" s="3" t="s">
        <v>5158</v>
      </c>
      <c r="E2009" s="18">
        <v>1</v>
      </c>
      <c r="F2009" s="37">
        <v>0</v>
      </c>
      <c r="G2009" s="19"/>
      <c r="H2009" s="21"/>
      <c r="I2009" s="32">
        <v>0</v>
      </c>
      <c r="J2009" s="13">
        <f t="shared" si="156"/>
        <v>1</v>
      </c>
      <c r="K2009" s="6">
        <f t="shared" si="159"/>
        <v>1</v>
      </c>
      <c r="L2009" s="12">
        <f t="shared" si="157"/>
        <v>3</v>
      </c>
      <c r="M2009" s="69">
        <f t="shared" si="158"/>
        <v>0.33333333333333331</v>
      </c>
      <c r="N2009" s="45">
        <f t="shared" si="155"/>
        <v>0.33333333333333331</v>
      </c>
    </row>
    <row r="2010" spans="1:14">
      <c r="A2010" s="44" t="s">
        <v>3799</v>
      </c>
      <c r="B2010" s="11" t="s">
        <v>3800</v>
      </c>
      <c r="C2010" s="3" t="s">
        <v>5159</v>
      </c>
      <c r="E2010" s="18">
        <v>1</v>
      </c>
      <c r="F2010" s="37">
        <v>0</v>
      </c>
      <c r="G2010" s="19"/>
      <c r="H2010" s="21"/>
      <c r="I2010" s="32">
        <v>0</v>
      </c>
      <c r="J2010" s="13">
        <f t="shared" si="156"/>
        <v>1</v>
      </c>
      <c r="K2010" s="6">
        <f t="shared" si="159"/>
        <v>1</v>
      </c>
      <c r="L2010" s="12">
        <f t="shared" si="157"/>
        <v>3</v>
      </c>
      <c r="M2010" s="69">
        <f t="shared" si="158"/>
        <v>0.33333333333333331</v>
      </c>
      <c r="N2010" s="45">
        <f t="shared" si="155"/>
        <v>0.33333333333333331</v>
      </c>
    </row>
    <row r="2011" spans="1:14" s="4" customFormat="1">
      <c r="A2011" s="44" t="s">
        <v>3801</v>
      </c>
      <c r="B2011" s="11"/>
      <c r="C2011" s="3" t="s">
        <v>11</v>
      </c>
      <c r="D2011" s="6"/>
      <c r="E2011" s="18">
        <v>1</v>
      </c>
      <c r="F2011" s="37">
        <v>0</v>
      </c>
      <c r="G2011" s="19"/>
      <c r="H2011" s="21"/>
      <c r="I2011" s="32">
        <v>0</v>
      </c>
      <c r="J2011" s="13">
        <f t="shared" si="156"/>
        <v>1</v>
      </c>
      <c r="K2011" s="6">
        <f t="shared" si="159"/>
        <v>1</v>
      </c>
      <c r="L2011" s="12">
        <f t="shared" si="157"/>
        <v>3</v>
      </c>
      <c r="M2011" s="69">
        <f t="shared" si="158"/>
        <v>0.33333333333333331</v>
      </c>
      <c r="N2011" s="45">
        <f t="shared" si="155"/>
        <v>0.33333333333333331</v>
      </c>
    </row>
    <row r="2012" spans="1:14">
      <c r="A2012" s="44" t="s">
        <v>1899</v>
      </c>
      <c r="B2012" s="1"/>
      <c r="E2012" s="18">
        <v>0</v>
      </c>
      <c r="F2012" s="37">
        <v>1</v>
      </c>
      <c r="G2012" s="19"/>
      <c r="H2012" s="21"/>
      <c r="I2012" s="32">
        <v>0</v>
      </c>
      <c r="J2012" s="13">
        <f t="shared" si="156"/>
        <v>1</v>
      </c>
      <c r="K2012" s="6">
        <f t="shared" si="159"/>
        <v>1</v>
      </c>
      <c r="L2012" s="12">
        <f t="shared" si="157"/>
        <v>3</v>
      </c>
      <c r="M2012" s="69">
        <f t="shared" si="158"/>
        <v>0.33333333333333331</v>
      </c>
      <c r="N2012" s="45">
        <f t="shared" si="155"/>
        <v>0.33333333333333331</v>
      </c>
    </row>
    <row r="2013" spans="1:14">
      <c r="A2013" s="46" t="s">
        <v>1907</v>
      </c>
      <c r="B2013" s="1"/>
      <c r="E2013" s="18">
        <v>1</v>
      </c>
      <c r="F2013" s="37">
        <v>0</v>
      </c>
      <c r="G2013" s="19"/>
      <c r="H2013" s="21"/>
      <c r="I2013" s="32">
        <v>0</v>
      </c>
      <c r="J2013" s="13">
        <f t="shared" si="156"/>
        <v>1</v>
      </c>
      <c r="K2013" s="6">
        <f t="shared" si="159"/>
        <v>1</v>
      </c>
      <c r="L2013" s="12">
        <f t="shared" si="157"/>
        <v>3</v>
      </c>
      <c r="M2013" s="69">
        <f t="shared" si="158"/>
        <v>0.33333333333333331</v>
      </c>
      <c r="N2013" s="45">
        <f t="shared" si="155"/>
        <v>0.33333333333333331</v>
      </c>
    </row>
    <row r="2014" spans="1:14">
      <c r="A2014" s="44" t="s">
        <v>2407</v>
      </c>
      <c r="B2014" s="10" t="s">
        <v>2408</v>
      </c>
      <c r="E2014" s="18">
        <v>1</v>
      </c>
      <c r="F2014" s="37">
        <v>0</v>
      </c>
      <c r="G2014" s="19"/>
      <c r="H2014" s="21"/>
      <c r="I2014" s="32">
        <v>0</v>
      </c>
      <c r="J2014" s="13">
        <f t="shared" si="156"/>
        <v>1</v>
      </c>
      <c r="K2014" s="6">
        <f t="shared" si="159"/>
        <v>1</v>
      </c>
      <c r="L2014" s="12">
        <f t="shared" si="157"/>
        <v>3</v>
      </c>
      <c r="M2014" s="69">
        <f t="shared" si="158"/>
        <v>0.33333333333333331</v>
      </c>
      <c r="N2014" s="45">
        <f t="shared" si="155"/>
        <v>0.33333333333333331</v>
      </c>
    </row>
    <row r="2015" spans="1:14">
      <c r="A2015" s="44" t="s">
        <v>2409</v>
      </c>
      <c r="B2015" s="10"/>
      <c r="E2015" s="18">
        <v>1</v>
      </c>
      <c r="F2015" s="37">
        <v>0</v>
      </c>
      <c r="G2015" s="19"/>
      <c r="H2015" s="21"/>
      <c r="I2015" s="32">
        <v>0</v>
      </c>
      <c r="J2015" s="13">
        <f t="shared" si="156"/>
        <v>1</v>
      </c>
      <c r="K2015" s="6">
        <f t="shared" si="159"/>
        <v>1</v>
      </c>
      <c r="L2015" s="12">
        <f t="shared" si="157"/>
        <v>3</v>
      </c>
      <c r="M2015" s="69">
        <f t="shared" si="158"/>
        <v>0.33333333333333331</v>
      </c>
      <c r="N2015" s="45">
        <f t="shared" si="155"/>
        <v>0.33333333333333331</v>
      </c>
    </row>
    <row r="2016" spans="1:14">
      <c r="A2016" s="44" t="s">
        <v>2410</v>
      </c>
      <c r="B2016" s="10"/>
      <c r="E2016" s="18">
        <v>1</v>
      </c>
      <c r="F2016" s="37">
        <v>0</v>
      </c>
      <c r="G2016" s="19"/>
      <c r="H2016" s="21"/>
      <c r="I2016" s="32">
        <v>0</v>
      </c>
      <c r="J2016" s="13">
        <f t="shared" si="156"/>
        <v>1</v>
      </c>
      <c r="K2016" s="6">
        <f t="shared" si="159"/>
        <v>1</v>
      </c>
      <c r="L2016" s="12">
        <f t="shared" si="157"/>
        <v>3</v>
      </c>
      <c r="M2016" s="69">
        <f t="shared" si="158"/>
        <v>0.33333333333333331</v>
      </c>
      <c r="N2016" s="45">
        <f t="shared" si="155"/>
        <v>0.33333333333333331</v>
      </c>
    </row>
    <row r="2017" spans="1:14">
      <c r="A2017" s="44" t="s">
        <v>3816</v>
      </c>
      <c r="B2017" s="10" t="s">
        <v>3817</v>
      </c>
      <c r="C2017" s="3" t="s">
        <v>3818</v>
      </c>
      <c r="E2017" s="18">
        <v>0</v>
      </c>
      <c r="F2017" s="37">
        <v>1</v>
      </c>
      <c r="G2017" s="19"/>
      <c r="H2017" s="21"/>
      <c r="I2017" s="32">
        <v>0</v>
      </c>
      <c r="J2017" s="13">
        <f t="shared" si="156"/>
        <v>1</v>
      </c>
      <c r="K2017" s="6">
        <f t="shared" si="159"/>
        <v>1</v>
      </c>
      <c r="L2017" s="12">
        <f t="shared" si="157"/>
        <v>3</v>
      </c>
      <c r="M2017" s="69">
        <f t="shared" si="158"/>
        <v>0.33333333333333331</v>
      </c>
      <c r="N2017" s="45">
        <f t="shared" si="155"/>
        <v>0.33333333333333331</v>
      </c>
    </row>
    <row r="2018" spans="1:14">
      <c r="A2018" s="44" t="s">
        <v>3828</v>
      </c>
      <c r="B2018" s="10" t="s">
        <v>3829</v>
      </c>
      <c r="C2018" s="3" t="s">
        <v>1085</v>
      </c>
      <c r="E2018" s="18">
        <v>1</v>
      </c>
      <c r="F2018" s="37">
        <v>0</v>
      </c>
      <c r="G2018" s="19"/>
      <c r="H2018" s="21"/>
      <c r="I2018" s="32">
        <v>0</v>
      </c>
      <c r="J2018" s="13">
        <f t="shared" si="156"/>
        <v>1</v>
      </c>
      <c r="K2018" s="6">
        <f t="shared" si="159"/>
        <v>1</v>
      </c>
      <c r="L2018" s="12">
        <f t="shared" si="157"/>
        <v>3</v>
      </c>
      <c r="M2018" s="69">
        <f t="shared" si="158"/>
        <v>0.33333333333333331</v>
      </c>
      <c r="N2018" s="45">
        <f t="shared" si="155"/>
        <v>0.33333333333333331</v>
      </c>
    </row>
    <row r="2019" spans="1:14">
      <c r="A2019" s="44" t="s">
        <v>3869</v>
      </c>
      <c r="B2019" s="11"/>
      <c r="E2019" s="18">
        <v>1</v>
      </c>
      <c r="F2019" s="37">
        <v>0</v>
      </c>
      <c r="G2019" s="19"/>
      <c r="H2019" s="21"/>
      <c r="I2019" s="32">
        <v>0</v>
      </c>
      <c r="J2019" s="13">
        <f t="shared" si="156"/>
        <v>1</v>
      </c>
      <c r="K2019" s="6">
        <f t="shared" si="159"/>
        <v>1</v>
      </c>
      <c r="L2019" s="12">
        <f t="shared" si="157"/>
        <v>3</v>
      </c>
      <c r="M2019" s="69">
        <f t="shared" si="158"/>
        <v>0.33333333333333331</v>
      </c>
      <c r="N2019" s="45">
        <f t="shared" si="155"/>
        <v>0.33333333333333331</v>
      </c>
    </row>
    <row r="2020" spans="1:14">
      <c r="A2020" s="44" t="s">
        <v>3879</v>
      </c>
      <c r="B2020" s="10" t="s">
        <v>3880</v>
      </c>
      <c r="E2020" s="18">
        <v>1</v>
      </c>
      <c r="F2020" s="37">
        <v>0</v>
      </c>
      <c r="G2020" s="19"/>
      <c r="H2020" s="21"/>
      <c r="I2020" s="32">
        <v>0</v>
      </c>
      <c r="J2020" s="13">
        <f t="shared" si="156"/>
        <v>1</v>
      </c>
      <c r="K2020" s="6">
        <f t="shared" si="159"/>
        <v>1</v>
      </c>
      <c r="L2020" s="12">
        <f t="shared" si="157"/>
        <v>3</v>
      </c>
      <c r="M2020" s="69">
        <f t="shared" si="158"/>
        <v>0.33333333333333331</v>
      </c>
      <c r="N2020" s="45">
        <f t="shared" ref="N2020:N2083" si="160">K2020/L2020</f>
        <v>0.33333333333333331</v>
      </c>
    </row>
    <row r="2021" spans="1:14">
      <c r="A2021" s="44" t="s">
        <v>3881</v>
      </c>
      <c r="B2021" s="10"/>
      <c r="E2021" s="18">
        <v>1</v>
      </c>
      <c r="F2021" s="37">
        <v>0</v>
      </c>
      <c r="G2021" s="19"/>
      <c r="H2021" s="21"/>
      <c r="I2021" s="32">
        <v>0</v>
      </c>
      <c r="J2021" s="13">
        <f t="shared" si="156"/>
        <v>1</v>
      </c>
      <c r="K2021" s="6">
        <f t="shared" si="159"/>
        <v>1</v>
      </c>
      <c r="L2021" s="12">
        <f t="shared" si="157"/>
        <v>3</v>
      </c>
      <c r="M2021" s="69">
        <f t="shared" si="158"/>
        <v>0.33333333333333331</v>
      </c>
      <c r="N2021" s="45">
        <f t="shared" si="160"/>
        <v>0.33333333333333331</v>
      </c>
    </row>
    <row r="2022" spans="1:14">
      <c r="A2022" s="44" t="s">
        <v>3890</v>
      </c>
      <c r="B2022" s="10" t="s">
        <v>3891</v>
      </c>
      <c r="E2022" s="18">
        <v>1</v>
      </c>
      <c r="F2022" s="37">
        <v>0</v>
      </c>
      <c r="G2022" s="19"/>
      <c r="H2022" s="21"/>
      <c r="I2022" s="32">
        <v>0</v>
      </c>
      <c r="J2022" s="13">
        <f t="shared" si="156"/>
        <v>1</v>
      </c>
      <c r="K2022" s="6">
        <f t="shared" si="159"/>
        <v>1</v>
      </c>
      <c r="L2022" s="12">
        <f t="shared" si="157"/>
        <v>3</v>
      </c>
      <c r="M2022" s="69">
        <f t="shared" si="158"/>
        <v>0.33333333333333331</v>
      </c>
      <c r="N2022" s="45">
        <f t="shared" si="160"/>
        <v>0.33333333333333331</v>
      </c>
    </row>
    <row r="2023" spans="1:14">
      <c r="A2023" s="44" t="s">
        <v>3892</v>
      </c>
      <c r="B2023" s="10"/>
      <c r="E2023" s="18">
        <v>1</v>
      </c>
      <c r="F2023" s="37">
        <v>0</v>
      </c>
      <c r="G2023" s="19"/>
      <c r="H2023" s="21"/>
      <c r="I2023" s="32">
        <v>0</v>
      </c>
      <c r="J2023" s="13">
        <f t="shared" si="156"/>
        <v>1</v>
      </c>
      <c r="K2023" s="6">
        <f t="shared" si="159"/>
        <v>1</v>
      </c>
      <c r="L2023" s="12">
        <f t="shared" si="157"/>
        <v>3</v>
      </c>
      <c r="M2023" s="69">
        <f t="shared" si="158"/>
        <v>0.33333333333333331</v>
      </c>
      <c r="N2023" s="45">
        <f t="shared" si="160"/>
        <v>0.33333333333333331</v>
      </c>
    </row>
    <row r="2024" spans="1:14">
      <c r="A2024" s="44" t="s">
        <v>3893</v>
      </c>
      <c r="B2024" s="10" t="s">
        <v>3894</v>
      </c>
      <c r="E2024" s="18">
        <v>1</v>
      </c>
      <c r="F2024" s="37"/>
      <c r="G2024" s="19">
        <v>0</v>
      </c>
      <c r="H2024" s="21"/>
      <c r="I2024" s="32">
        <v>0</v>
      </c>
      <c r="J2024" s="13">
        <f t="shared" si="156"/>
        <v>1</v>
      </c>
      <c r="K2024" s="6">
        <f t="shared" si="159"/>
        <v>1</v>
      </c>
      <c r="L2024" s="12">
        <f t="shared" si="157"/>
        <v>3</v>
      </c>
      <c r="M2024" s="69">
        <f t="shared" si="158"/>
        <v>0.33333333333333331</v>
      </c>
      <c r="N2024" s="45">
        <f t="shared" si="160"/>
        <v>0.33333333333333331</v>
      </c>
    </row>
    <row r="2025" spans="1:14">
      <c r="A2025" s="44" t="s">
        <v>3901</v>
      </c>
      <c r="B2025" s="10" t="s">
        <v>3902</v>
      </c>
      <c r="C2025" s="3" t="s">
        <v>92</v>
      </c>
      <c r="E2025" s="18">
        <v>1</v>
      </c>
      <c r="F2025" s="37">
        <v>0</v>
      </c>
      <c r="G2025" s="19"/>
      <c r="H2025" s="21"/>
      <c r="I2025" s="32">
        <v>0</v>
      </c>
      <c r="J2025" s="13">
        <f t="shared" si="156"/>
        <v>1</v>
      </c>
      <c r="K2025" s="6">
        <f t="shared" si="159"/>
        <v>1</v>
      </c>
      <c r="L2025" s="12">
        <f t="shared" si="157"/>
        <v>3</v>
      </c>
      <c r="M2025" s="69">
        <f t="shared" si="158"/>
        <v>0.33333333333333331</v>
      </c>
      <c r="N2025" s="45">
        <f t="shared" si="160"/>
        <v>0.33333333333333331</v>
      </c>
    </row>
    <row r="2026" spans="1:14">
      <c r="A2026" s="44" t="s">
        <v>3903</v>
      </c>
      <c r="B2026" s="10"/>
      <c r="E2026" s="18">
        <v>0</v>
      </c>
      <c r="F2026" s="37">
        <v>1</v>
      </c>
      <c r="G2026" s="19"/>
      <c r="H2026" s="21"/>
      <c r="I2026" s="32">
        <v>0</v>
      </c>
      <c r="J2026" s="13">
        <f t="shared" si="156"/>
        <v>1</v>
      </c>
      <c r="K2026" s="6">
        <f t="shared" si="159"/>
        <v>1</v>
      </c>
      <c r="L2026" s="12">
        <f t="shared" si="157"/>
        <v>3</v>
      </c>
      <c r="M2026" s="69">
        <f t="shared" si="158"/>
        <v>0.33333333333333331</v>
      </c>
      <c r="N2026" s="45">
        <f t="shared" si="160"/>
        <v>0.33333333333333331</v>
      </c>
    </row>
    <row r="2027" spans="1:14">
      <c r="A2027" s="44" t="s">
        <v>3904</v>
      </c>
      <c r="B2027" s="10" t="s">
        <v>3905</v>
      </c>
      <c r="E2027" s="18">
        <v>1</v>
      </c>
      <c r="F2027" s="37"/>
      <c r="G2027" s="19">
        <v>0</v>
      </c>
      <c r="H2027" s="21"/>
      <c r="I2027" s="32">
        <v>0</v>
      </c>
      <c r="J2027" s="13">
        <f t="shared" si="156"/>
        <v>1</v>
      </c>
      <c r="K2027" s="6">
        <f t="shared" si="159"/>
        <v>1</v>
      </c>
      <c r="L2027" s="12">
        <f t="shared" si="157"/>
        <v>3</v>
      </c>
      <c r="M2027" s="69">
        <f t="shared" si="158"/>
        <v>0.33333333333333331</v>
      </c>
      <c r="N2027" s="45">
        <f t="shared" si="160"/>
        <v>0.33333333333333331</v>
      </c>
    </row>
    <row r="2028" spans="1:14">
      <c r="A2028" s="44" t="s">
        <v>3906</v>
      </c>
      <c r="B2028" s="10" t="s">
        <v>3907</v>
      </c>
      <c r="E2028" s="18">
        <v>1</v>
      </c>
      <c r="F2028" s="37">
        <v>0</v>
      </c>
      <c r="G2028" s="19"/>
      <c r="H2028" s="21"/>
      <c r="I2028" s="32">
        <v>0</v>
      </c>
      <c r="J2028" s="13">
        <f t="shared" si="156"/>
        <v>1</v>
      </c>
      <c r="K2028" s="6">
        <f t="shared" si="159"/>
        <v>1</v>
      </c>
      <c r="L2028" s="12">
        <f t="shared" si="157"/>
        <v>3</v>
      </c>
      <c r="M2028" s="69">
        <f t="shared" si="158"/>
        <v>0.33333333333333331</v>
      </c>
      <c r="N2028" s="45">
        <f t="shared" si="160"/>
        <v>0.33333333333333331</v>
      </c>
    </row>
    <row r="2029" spans="1:14">
      <c r="A2029" s="44" t="s">
        <v>3914</v>
      </c>
      <c r="B2029" s="10"/>
      <c r="E2029" s="18">
        <v>0</v>
      </c>
      <c r="F2029" s="37">
        <v>1</v>
      </c>
      <c r="G2029" s="19"/>
      <c r="H2029" s="21"/>
      <c r="I2029" s="32">
        <v>0</v>
      </c>
      <c r="J2029" s="13">
        <f t="shared" si="156"/>
        <v>1</v>
      </c>
      <c r="K2029" s="6">
        <f t="shared" si="159"/>
        <v>1</v>
      </c>
      <c r="L2029" s="12">
        <f t="shared" si="157"/>
        <v>3</v>
      </c>
      <c r="M2029" s="69">
        <f t="shared" si="158"/>
        <v>0.33333333333333331</v>
      </c>
      <c r="N2029" s="45">
        <f t="shared" si="160"/>
        <v>0.33333333333333331</v>
      </c>
    </row>
    <row r="2030" spans="1:14">
      <c r="A2030" s="44" t="s">
        <v>3938</v>
      </c>
      <c r="B2030" s="10" t="s">
        <v>3939</v>
      </c>
      <c r="E2030" s="18">
        <v>1</v>
      </c>
      <c r="F2030" s="37">
        <v>0</v>
      </c>
      <c r="G2030" s="19"/>
      <c r="H2030" s="21"/>
      <c r="I2030" s="32">
        <v>0</v>
      </c>
      <c r="J2030" s="13">
        <f t="shared" si="156"/>
        <v>1</v>
      </c>
      <c r="K2030" s="6">
        <f t="shared" si="159"/>
        <v>1</v>
      </c>
      <c r="L2030" s="12">
        <f t="shared" si="157"/>
        <v>3</v>
      </c>
      <c r="M2030" s="69">
        <f t="shared" si="158"/>
        <v>0.33333333333333331</v>
      </c>
      <c r="N2030" s="45">
        <f t="shared" si="160"/>
        <v>0.33333333333333331</v>
      </c>
    </row>
    <row r="2031" spans="1:14">
      <c r="A2031" s="44" t="s">
        <v>3946</v>
      </c>
      <c r="B2031" s="10"/>
      <c r="E2031" s="18">
        <v>1</v>
      </c>
      <c r="F2031" s="37">
        <v>0</v>
      </c>
      <c r="G2031" s="19"/>
      <c r="H2031" s="21"/>
      <c r="I2031" s="32">
        <v>0</v>
      </c>
      <c r="J2031" s="13">
        <f t="shared" si="156"/>
        <v>1</v>
      </c>
      <c r="K2031" s="6">
        <f t="shared" si="159"/>
        <v>1</v>
      </c>
      <c r="L2031" s="12">
        <f t="shared" si="157"/>
        <v>3</v>
      </c>
      <c r="M2031" s="69">
        <f t="shared" si="158"/>
        <v>0.33333333333333331</v>
      </c>
      <c r="N2031" s="45">
        <f t="shared" si="160"/>
        <v>0.33333333333333331</v>
      </c>
    </row>
    <row r="2032" spans="1:14">
      <c r="A2032" s="44" t="s">
        <v>4021</v>
      </c>
      <c r="B2032" s="10" t="s">
        <v>4022</v>
      </c>
      <c r="E2032" s="18">
        <v>1</v>
      </c>
      <c r="F2032" s="37">
        <v>0</v>
      </c>
      <c r="G2032" s="19"/>
      <c r="H2032" s="21"/>
      <c r="I2032" s="32">
        <v>0</v>
      </c>
      <c r="J2032" s="13">
        <f t="shared" si="156"/>
        <v>1</v>
      </c>
      <c r="K2032" s="6">
        <f t="shared" si="159"/>
        <v>1</v>
      </c>
      <c r="L2032" s="12">
        <f t="shared" si="157"/>
        <v>3</v>
      </c>
      <c r="M2032" s="69">
        <f t="shared" si="158"/>
        <v>0.33333333333333331</v>
      </c>
      <c r="N2032" s="45">
        <f t="shared" si="160"/>
        <v>0.33333333333333331</v>
      </c>
    </row>
    <row r="2033" spans="1:14">
      <c r="A2033" s="44" t="s">
        <v>4023</v>
      </c>
      <c r="B2033" s="10" t="s">
        <v>4024</v>
      </c>
      <c r="E2033" s="18">
        <v>1</v>
      </c>
      <c r="F2033" s="37">
        <v>0</v>
      </c>
      <c r="G2033" s="19"/>
      <c r="H2033" s="21"/>
      <c r="I2033" s="32">
        <v>0</v>
      </c>
      <c r="J2033" s="13">
        <f t="shared" si="156"/>
        <v>1</v>
      </c>
      <c r="K2033" s="6">
        <f t="shared" si="159"/>
        <v>1</v>
      </c>
      <c r="L2033" s="12">
        <f t="shared" si="157"/>
        <v>3</v>
      </c>
      <c r="M2033" s="69">
        <f t="shared" si="158"/>
        <v>0.33333333333333331</v>
      </c>
      <c r="N2033" s="45">
        <f t="shared" si="160"/>
        <v>0.33333333333333331</v>
      </c>
    </row>
    <row r="2034" spans="1:14">
      <c r="A2034" s="44" t="s">
        <v>4028</v>
      </c>
      <c r="B2034" s="10"/>
      <c r="E2034" s="18">
        <v>1</v>
      </c>
      <c r="F2034" s="37">
        <v>0</v>
      </c>
      <c r="G2034" s="19"/>
      <c r="H2034" s="21"/>
      <c r="I2034" s="32">
        <v>0</v>
      </c>
      <c r="J2034" s="13">
        <f t="shared" si="156"/>
        <v>1</v>
      </c>
      <c r="K2034" s="6">
        <f t="shared" si="159"/>
        <v>1</v>
      </c>
      <c r="L2034" s="12">
        <f t="shared" si="157"/>
        <v>3</v>
      </c>
      <c r="M2034" s="69">
        <f t="shared" si="158"/>
        <v>0.33333333333333331</v>
      </c>
      <c r="N2034" s="45">
        <f t="shared" si="160"/>
        <v>0.33333333333333331</v>
      </c>
    </row>
    <row r="2035" spans="1:14">
      <c r="A2035" s="44" t="s">
        <v>4029</v>
      </c>
      <c r="B2035" s="10" t="s">
        <v>4030</v>
      </c>
      <c r="E2035" s="18">
        <v>1</v>
      </c>
      <c r="F2035" s="37">
        <v>0</v>
      </c>
      <c r="G2035" s="19"/>
      <c r="H2035" s="21"/>
      <c r="I2035" s="32">
        <v>0</v>
      </c>
      <c r="J2035" s="13">
        <f t="shared" si="156"/>
        <v>1</v>
      </c>
      <c r="K2035" s="6">
        <f t="shared" si="159"/>
        <v>1</v>
      </c>
      <c r="L2035" s="12">
        <f t="shared" si="157"/>
        <v>3</v>
      </c>
      <c r="M2035" s="69">
        <f t="shared" si="158"/>
        <v>0.33333333333333331</v>
      </c>
      <c r="N2035" s="45">
        <f t="shared" si="160"/>
        <v>0.33333333333333331</v>
      </c>
    </row>
    <row r="2036" spans="1:14">
      <c r="A2036" s="44" t="s">
        <v>4034</v>
      </c>
      <c r="B2036" s="10" t="s">
        <v>4035</v>
      </c>
      <c r="E2036" s="18">
        <v>1</v>
      </c>
      <c r="F2036" s="37">
        <v>0</v>
      </c>
      <c r="G2036" s="19"/>
      <c r="H2036" s="21"/>
      <c r="I2036" s="32">
        <v>0</v>
      </c>
      <c r="J2036" s="13">
        <f t="shared" si="156"/>
        <v>1</v>
      </c>
      <c r="K2036" s="6">
        <f t="shared" si="159"/>
        <v>1</v>
      </c>
      <c r="L2036" s="12">
        <f t="shared" si="157"/>
        <v>3</v>
      </c>
      <c r="M2036" s="69">
        <f t="shared" si="158"/>
        <v>0.33333333333333331</v>
      </c>
      <c r="N2036" s="45">
        <f t="shared" si="160"/>
        <v>0.33333333333333331</v>
      </c>
    </row>
    <row r="2037" spans="1:14">
      <c r="A2037" s="44" t="s">
        <v>4039</v>
      </c>
      <c r="B2037" s="10"/>
      <c r="E2037" s="18">
        <v>1</v>
      </c>
      <c r="F2037" s="37">
        <v>0</v>
      </c>
      <c r="G2037" s="19"/>
      <c r="H2037" s="21"/>
      <c r="I2037" s="32">
        <v>0</v>
      </c>
      <c r="J2037" s="13">
        <f t="shared" si="156"/>
        <v>1</v>
      </c>
      <c r="K2037" s="6">
        <f t="shared" si="159"/>
        <v>1</v>
      </c>
      <c r="L2037" s="12">
        <f t="shared" si="157"/>
        <v>3</v>
      </c>
      <c r="M2037" s="69">
        <f t="shared" si="158"/>
        <v>0.33333333333333331</v>
      </c>
      <c r="N2037" s="45">
        <f t="shared" si="160"/>
        <v>0.33333333333333331</v>
      </c>
    </row>
    <row r="2038" spans="1:14">
      <c r="A2038" s="44" t="s">
        <v>4043</v>
      </c>
      <c r="B2038" s="10" t="s">
        <v>4044</v>
      </c>
      <c r="E2038" s="18">
        <v>1</v>
      </c>
      <c r="F2038" s="37">
        <v>0</v>
      </c>
      <c r="G2038" s="19"/>
      <c r="H2038" s="21"/>
      <c r="I2038" s="32">
        <v>0</v>
      </c>
      <c r="J2038" s="13">
        <f t="shared" si="156"/>
        <v>1</v>
      </c>
      <c r="K2038" s="6">
        <f t="shared" si="159"/>
        <v>1</v>
      </c>
      <c r="L2038" s="12">
        <f t="shared" si="157"/>
        <v>3</v>
      </c>
      <c r="M2038" s="69">
        <f t="shared" si="158"/>
        <v>0.33333333333333331</v>
      </c>
      <c r="N2038" s="45">
        <f t="shared" si="160"/>
        <v>0.33333333333333331</v>
      </c>
    </row>
    <row r="2039" spans="1:14">
      <c r="A2039" s="44" t="s">
        <v>4045</v>
      </c>
      <c r="B2039" s="10" t="s">
        <v>4046</v>
      </c>
      <c r="E2039" s="18">
        <v>1</v>
      </c>
      <c r="F2039" s="37">
        <v>0</v>
      </c>
      <c r="G2039" s="19"/>
      <c r="H2039" s="21"/>
      <c r="I2039" s="32">
        <v>0</v>
      </c>
      <c r="J2039" s="13">
        <f t="shared" si="156"/>
        <v>1</v>
      </c>
      <c r="K2039" s="6">
        <f t="shared" si="159"/>
        <v>1</v>
      </c>
      <c r="L2039" s="12">
        <f t="shared" si="157"/>
        <v>3</v>
      </c>
      <c r="M2039" s="69">
        <f t="shared" si="158"/>
        <v>0.33333333333333331</v>
      </c>
      <c r="N2039" s="45">
        <f t="shared" si="160"/>
        <v>0.33333333333333331</v>
      </c>
    </row>
    <row r="2040" spans="1:14">
      <c r="A2040" s="44" t="s">
        <v>4047</v>
      </c>
      <c r="B2040" s="10" t="s">
        <v>4048</v>
      </c>
      <c r="E2040" s="18">
        <v>1</v>
      </c>
      <c r="F2040" s="37">
        <v>0</v>
      </c>
      <c r="G2040" s="19"/>
      <c r="H2040" s="21"/>
      <c r="I2040" s="32">
        <v>0</v>
      </c>
      <c r="J2040" s="13">
        <f t="shared" si="156"/>
        <v>1</v>
      </c>
      <c r="K2040" s="6">
        <f t="shared" si="159"/>
        <v>1</v>
      </c>
      <c r="L2040" s="12">
        <f t="shared" si="157"/>
        <v>3</v>
      </c>
      <c r="M2040" s="69">
        <f t="shared" si="158"/>
        <v>0.33333333333333331</v>
      </c>
      <c r="N2040" s="45">
        <f t="shared" si="160"/>
        <v>0.33333333333333331</v>
      </c>
    </row>
    <row r="2041" spans="1:14">
      <c r="A2041" s="44" t="s">
        <v>4049</v>
      </c>
      <c r="B2041" s="10" t="s">
        <v>4050</v>
      </c>
      <c r="E2041" s="18">
        <v>1</v>
      </c>
      <c r="F2041" s="37">
        <v>0</v>
      </c>
      <c r="G2041" s="19"/>
      <c r="H2041" s="21"/>
      <c r="I2041" s="32">
        <v>0</v>
      </c>
      <c r="J2041" s="13">
        <f t="shared" si="156"/>
        <v>1</v>
      </c>
      <c r="K2041" s="6">
        <f t="shared" si="159"/>
        <v>1</v>
      </c>
      <c r="L2041" s="12">
        <f t="shared" si="157"/>
        <v>3</v>
      </c>
      <c r="M2041" s="69">
        <f t="shared" si="158"/>
        <v>0.33333333333333331</v>
      </c>
      <c r="N2041" s="45">
        <f t="shared" si="160"/>
        <v>0.33333333333333331</v>
      </c>
    </row>
    <row r="2042" spans="1:14">
      <c r="A2042" s="44" t="s">
        <v>4058</v>
      </c>
      <c r="B2042" s="10" t="s">
        <v>4059</v>
      </c>
      <c r="E2042" s="18">
        <v>1</v>
      </c>
      <c r="F2042" s="37">
        <v>0</v>
      </c>
      <c r="G2042" s="19"/>
      <c r="H2042" s="21"/>
      <c r="I2042" s="32">
        <v>0</v>
      </c>
      <c r="J2042" s="13">
        <f t="shared" si="156"/>
        <v>1</v>
      </c>
      <c r="K2042" s="6">
        <f t="shared" si="159"/>
        <v>1</v>
      </c>
      <c r="L2042" s="12">
        <f t="shared" si="157"/>
        <v>3</v>
      </c>
      <c r="M2042" s="69">
        <f t="shared" si="158"/>
        <v>0.33333333333333331</v>
      </c>
      <c r="N2042" s="45">
        <f t="shared" si="160"/>
        <v>0.33333333333333331</v>
      </c>
    </row>
    <row r="2043" spans="1:14">
      <c r="A2043" s="44" t="s">
        <v>4062</v>
      </c>
      <c r="B2043" s="11"/>
      <c r="E2043" s="18">
        <v>1</v>
      </c>
      <c r="F2043" s="37">
        <v>0</v>
      </c>
      <c r="G2043" s="19"/>
      <c r="H2043" s="21"/>
      <c r="I2043" s="32">
        <v>0</v>
      </c>
      <c r="J2043" s="13">
        <f t="shared" si="156"/>
        <v>1</v>
      </c>
      <c r="K2043" s="6">
        <f t="shared" si="159"/>
        <v>1</v>
      </c>
      <c r="L2043" s="12">
        <f t="shared" si="157"/>
        <v>3</v>
      </c>
      <c r="M2043" s="69">
        <f t="shared" si="158"/>
        <v>0.33333333333333331</v>
      </c>
      <c r="N2043" s="45">
        <f t="shared" si="160"/>
        <v>0.33333333333333331</v>
      </c>
    </row>
    <row r="2044" spans="1:14">
      <c r="A2044" s="44" t="s">
        <v>4066</v>
      </c>
      <c r="B2044" s="10"/>
      <c r="E2044" s="18">
        <v>1</v>
      </c>
      <c r="F2044" s="37">
        <v>0</v>
      </c>
      <c r="G2044" s="19"/>
      <c r="H2044" s="21"/>
      <c r="I2044" s="32">
        <v>0</v>
      </c>
      <c r="J2044" s="13">
        <f t="shared" si="156"/>
        <v>1</v>
      </c>
      <c r="K2044" s="6">
        <f t="shared" si="159"/>
        <v>1</v>
      </c>
      <c r="L2044" s="12">
        <f t="shared" si="157"/>
        <v>3</v>
      </c>
      <c r="M2044" s="69">
        <f t="shared" si="158"/>
        <v>0.33333333333333331</v>
      </c>
      <c r="N2044" s="45">
        <f t="shared" si="160"/>
        <v>0.33333333333333331</v>
      </c>
    </row>
    <row r="2045" spans="1:14">
      <c r="A2045" s="44" t="s">
        <v>4070</v>
      </c>
      <c r="B2045" s="10"/>
      <c r="E2045" s="18">
        <v>1</v>
      </c>
      <c r="F2045" s="37">
        <v>0</v>
      </c>
      <c r="G2045" s="19"/>
      <c r="H2045" s="21"/>
      <c r="I2045" s="32">
        <v>0</v>
      </c>
      <c r="J2045" s="13">
        <f t="shared" si="156"/>
        <v>1</v>
      </c>
      <c r="K2045" s="6">
        <f t="shared" si="159"/>
        <v>1</v>
      </c>
      <c r="L2045" s="12">
        <f t="shared" si="157"/>
        <v>3</v>
      </c>
      <c r="M2045" s="69">
        <f t="shared" si="158"/>
        <v>0.33333333333333331</v>
      </c>
      <c r="N2045" s="45">
        <f t="shared" si="160"/>
        <v>0.33333333333333331</v>
      </c>
    </row>
    <row r="2046" spans="1:14">
      <c r="A2046" s="44" t="s">
        <v>4074</v>
      </c>
      <c r="B2046" s="10" t="s">
        <v>4075</v>
      </c>
      <c r="E2046" s="18">
        <v>1</v>
      </c>
      <c r="F2046" s="37">
        <v>0</v>
      </c>
      <c r="G2046" s="19"/>
      <c r="H2046" s="21"/>
      <c r="I2046" s="32">
        <v>0</v>
      </c>
      <c r="J2046" s="13">
        <f t="shared" si="156"/>
        <v>1</v>
      </c>
      <c r="K2046" s="6">
        <f t="shared" si="159"/>
        <v>1</v>
      </c>
      <c r="L2046" s="12">
        <f t="shared" si="157"/>
        <v>3</v>
      </c>
      <c r="M2046" s="69">
        <f t="shared" si="158"/>
        <v>0.33333333333333331</v>
      </c>
      <c r="N2046" s="45">
        <f t="shared" si="160"/>
        <v>0.33333333333333331</v>
      </c>
    </row>
    <row r="2047" spans="1:14">
      <c r="A2047" s="44" t="s">
        <v>4076</v>
      </c>
      <c r="B2047" s="10" t="s">
        <v>4077</v>
      </c>
      <c r="E2047" s="18">
        <v>1</v>
      </c>
      <c r="F2047" s="37">
        <v>0</v>
      </c>
      <c r="G2047" s="19"/>
      <c r="H2047" s="21"/>
      <c r="I2047" s="32">
        <v>0</v>
      </c>
      <c r="J2047" s="13">
        <f t="shared" si="156"/>
        <v>1</v>
      </c>
      <c r="K2047" s="6">
        <f t="shared" si="159"/>
        <v>1</v>
      </c>
      <c r="L2047" s="12">
        <f t="shared" si="157"/>
        <v>3</v>
      </c>
      <c r="M2047" s="69">
        <f t="shared" si="158"/>
        <v>0.33333333333333331</v>
      </c>
      <c r="N2047" s="45">
        <f t="shared" si="160"/>
        <v>0.33333333333333331</v>
      </c>
    </row>
    <row r="2048" spans="1:14">
      <c r="A2048" s="44" t="s">
        <v>4078</v>
      </c>
      <c r="B2048" s="10"/>
      <c r="E2048" s="18">
        <v>1</v>
      </c>
      <c r="F2048" s="37">
        <v>0</v>
      </c>
      <c r="G2048" s="19"/>
      <c r="H2048" s="21"/>
      <c r="I2048" s="32">
        <v>0</v>
      </c>
      <c r="J2048" s="13">
        <f t="shared" si="156"/>
        <v>1</v>
      </c>
      <c r="K2048" s="6">
        <f t="shared" si="159"/>
        <v>1</v>
      </c>
      <c r="L2048" s="12">
        <f t="shared" si="157"/>
        <v>3</v>
      </c>
      <c r="M2048" s="69">
        <f t="shared" si="158"/>
        <v>0.33333333333333331</v>
      </c>
      <c r="N2048" s="45">
        <f t="shared" si="160"/>
        <v>0.33333333333333331</v>
      </c>
    </row>
    <row r="2049" spans="1:14">
      <c r="A2049" s="44" t="s">
        <v>4079</v>
      </c>
      <c r="B2049" s="10"/>
      <c r="E2049" s="18">
        <v>1</v>
      </c>
      <c r="F2049" s="37">
        <v>0</v>
      </c>
      <c r="G2049" s="19"/>
      <c r="H2049" s="21"/>
      <c r="I2049" s="32">
        <v>0</v>
      </c>
      <c r="J2049" s="13">
        <f t="shared" si="156"/>
        <v>1</v>
      </c>
      <c r="K2049" s="6">
        <f t="shared" si="159"/>
        <v>1</v>
      </c>
      <c r="L2049" s="12">
        <f t="shared" si="157"/>
        <v>3</v>
      </c>
      <c r="M2049" s="69">
        <f t="shared" si="158"/>
        <v>0.33333333333333331</v>
      </c>
      <c r="N2049" s="45">
        <f t="shared" si="160"/>
        <v>0.33333333333333331</v>
      </c>
    </row>
    <row r="2050" spans="1:14">
      <c r="A2050" s="44" t="s">
        <v>4080</v>
      </c>
      <c r="B2050" s="10" t="s">
        <v>4081</v>
      </c>
      <c r="E2050" s="18">
        <v>1</v>
      </c>
      <c r="F2050" s="37">
        <v>0</v>
      </c>
      <c r="G2050" s="19"/>
      <c r="H2050" s="21"/>
      <c r="I2050" s="32">
        <v>0</v>
      </c>
      <c r="J2050" s="13">
        <f t="shared" si="156"/>
        <v>1</v>
      </c>
      <c r="K2050" s="6">
        <f t="shared" si="159"/>
        <v>1</v>
      </c>
      <c r="L2050" s="12">
        <f t="shared" si="157"/>
        <v>3</v>
      </c>
      <c r="M2050" s="69">
        <f t="shared" si="158"/>
        <v>0.33333333333333331</v>
      </c>
      <c r="N2050" s="45">
        <f t="shared" si="160"/>
        <v>0.33333333333333331</v>
      </c>
    </row>
    <row r="2051" spans="1:14">
      <c r="A2051" s="44" t="s">
        <v>4082</v>
      </c>
      <c r="B2051" s="10" t="s">
        <v>4083</v>
      </c>
      <c r="E2051" s="18">
        <v>1</v>
      </c>
      <c r="F2051" s="37">
        <v>0</v>
      </c>
      <c r="G2051" s="19"/>
      <c r="H2051" s="21"/>
      <c r="I2051" s="32">
        <v>0</v>
      </c>
      <c r="J2051" s="13">
        <f t="shared" si="156"/>
        <v>1</v>
      </c>
      <c r="K2051" s="6">
        <f t="shared" si="159"/>
        <v>1</v>
      </c>
      <c r="L2051" s="12">
        <f t="shared" si="157"/>
        <v>3</v>
      </c>
      <c r="M2051" s="69">
        <f t="shared" si="158"/>
        <v>0.33333333333333331</v>
      </c>
      <c r="N2051" s="45">
        <f t="shared" si="160"/>
        <v>0.33333333333333331</v>
      </c>
    </row>
    <row r="2052" spans="1:14">
      <c r="A2052" s="44" t="s">
        <v>4093</v>
      </c>
      <c r="B2052" s="10"/>
      <c r="E2052" s="18">
        <v>1</v>
      </c>
      <c r="F2052" s="37"/>
      <c r="G2052" s="19">
        <v>0</v>
      </c>
      <c r="H2052" s="21"/>
      <c r="I2052" s="32">
        <v>0</v>
      </c>
      <c r="J2052" s="13">
        <f t="shared" ref="J2052:J2115" si="161">SUM(E2052,F2052,G2052,H2052,I2052)</f>
        <v>1</v>
      </c>
      <c r="K2052" s="6">
        <f t="shared" si="159"/>
        <v>1</v>
      </c>
      <c r="L2052" s="12">
        <f t="shared" ref="L2052:L2115" si="162">COUNT(E2052:I2052)</f>
        <v>3</v>
      </c>
      <c r="M2052" s="69">
        <f t="shared" ref="M2052:M2115" si="163">J2052/L2052</f>
        <v>0.33333333333333331</v>
      </c>
      <c r="N2052" s="45">
        <f t="shared" si="160"/>
        <v>0.33333333333333331</v>
      </c>
    </row>
    <row r="2053" spans="1:14">
      <c r="A2053" s="44" t="s">
        <v>4095</v>
      </c>
      <c r="B2053" s="10"/>
      <c r="E2053" s="18">
        <v>1</v>
      </c>
      <c r="F2053" s="37"/>
      <c r="G2053" s="19">
        <v>0</v>
      </c>
      <c r="H2053" s="21"/>
      <c r="I2053" s="32">
        <v>0</v>
      </c>
      <c r="J2053" s="13">
        <f t="shared" si="161"/>
        <v>1</v>
      </c>
      <c r="K2053" s="6">
        <f t="shared" ref="K2053:K2116" si="164">COUNTIF(E2053:I2053,"&gt;0")</f>
        <v>1</v>
      </c>
      <c r="L2053" s="12">
        <f t="shared" si="162"/>
        <v>3</v>
      </c>
      <c r="M2053" s="69">
        <f t="shared" si="163"/>
        <v>0.33333333333333331</v>
      </c>
      <c r="N2053" s="45">
        <f t="shared" si="160"/>
        <v>0.33333333333333331</v>
      </c>
    </row>
    <row r="2054" spans="1:14">
      <c r="A2054" s="44" t="s">
        <v>4097</v>
      </c>
      <c r="B2054" s="10" t="s">
        <v>4098</v>
      </c>
      <c r="E2054" s="18">
        <v>1</v>
      </c>
      <c r="F2054" s="37"/>
      <c r="G2054" s="19">
        <v>0</v>
      </c>
      <c r="H2054" s="21"/>
      <c r="I2054" s="32">
        <v>0</v>
      </c>
      <c r="J2054" s="13">
        <f t="shared" si="161"/>
        <v>1</v>
      </c>
      <c r="K2054" s="6">
        <f t="shared" si="164"/>
        <v>1</v>
      </c>
      <c r="L2054" s="12">
        <f t="shared" si="162"/>
        <v>3</v>
      </c>
      <c r="M2054" s="69">
        <f t="shared" si="163"/>
        <v>0.33333333333333331</v>
      </c>
      <c r="N2054" s="45">
        <f t="shared" si="160"/>
        <v>0.33333333333333331</v>
      </c>
    </row>
    <row r="2055" spans="1:14">
      <c r="A2055" s="44" t="s">
        <v>4127</v>
      </c>
      <c r="B2055" s="10"/>
      <c r="E2055" s="18">
        <v>1</v>
      </c>
      <c r="F2055" s="37">
        <v>0</v>
      </c>
      <c r="G2055" s="19"/>
      <c r="H2055" s="21"/>
      <c r="I2055" s="32">
        <v>0</v>
      </c>
      <c r="J2055" s="13">
        <f t="shared" si="161"/>
        <v>1</v>
      </c>
      <c r="K2055" s="6">
        <f t="shared" si="164"/>
        <v>1</v>
      </c>
      <c r="L2055" s="12">
        <f t="shared" si="162"/>
        <v>3</v>
      </c>
      <c r="M2055" s="69">
        <f t="shared" si="163"/>
        <v>0.33333333333333331</v>
      </c>
      <c r="N2055" s="45">
        <f t="shared" si="160"/>
        <v>0.33333333333333331</v>
      </c>
    </row>
    <row r="2056" spans="1:14">
      <c r="A2056" s="44" t="s">
        <v>4131</v>
      </c>
      <c r="B2056" s="10"/>
      <c r="E2056" s="18">
        <v>1</v>
      </c>
      <c r="F2056" s="37">
        <v>0</v>
      </c>
      <c r="G2056" s="19"/>
      <c r="H2056" s="21"/>
      <c r="I2056" s="32">
        <v>0</v>
      </c>
      <c r="J2056" s="13">
        <f t="shared" si="161"/>
        <v>1</v>
      </c>
      <c r="K2056" s="6">
        <f t="shared" si="164"/>
        <v>1</v>
      </c>
      <c r="L2056" s="12">
        <f t="shared" si="162"/>
        <v>3</v>
      </c>
      <c r="M2056" s="69">
        <f t="shared" si="163"/>
        <v>0.33333333333333331</v>
      </c>
      <c r="N2056" s="45">
        <f t="shared" si="160"/>
        <v>0.33333333333333331</v>
      </c>
    </row>
    <row r="2057" spans="1:14">
      <c r="A2057" s="44" t="s">
        <v>4135</v>
      </c>
      <c r="B2057" s="10" t="s">
        <v>4136</v>
      </c>
      <c r="E2057" s="18">
        <v>1</v>
      </c>
      <c r="F2057" s="37">
        <v>0</v>
      </c>
      <c r="G2057" s="19"/>
      <c r="H2057" s="21"/>
      <c r="I2057" s="32">
        <v>0</v>
      </c>
      <c r="J2057" s="13">
        <f t="shared" si="161"/>
        <v>1</v>
      </c>
      <c r="K2057" s="6">
        <f t="shared" si="164"/>
        <v>1</v>
      </c>
      <c r="L2057" s="12">
        <f t="shared" si="162"/>
        <v>3</v>
      </c>
      <c r="M2057" s="69">
        <f t="shared" si="163"/>
        <v>0.33333333333333331</v>
      </c>
      <c r="N2057" s="45">
        <f t="shared" si="160"/>
        <v>0.33333333333333331</v>
      </c>
    </row>
    <row r="2058" spans="1:14">
      <c r="A2058" s="44" t="s">
        <v>4143</v>
      </c>
      <c r="B2058" s="10"/>
      <c r="E2058" s="18">
        <v>0</v>
      </c>
      <c r="F2058" s="37">
        <v>1</v>
      </c>
      <c r="G2058" s="19"/>
      <c r="H2058" s="21"/>
      <c r="I2058" s="32">
        <v>0</v>
      </c>
      <c r="J2058" s="13">
        <f t="shared" si="161"/>
        <v>1</v>
      </c>
      <c r="K2058" s="6">
        <f t="shared" si="164"/>
        <v>1</v>
      </c>
      <c r="L2058" s="12">
        <f t="shared" si="162"/>
        <v>3</v>
      </c>
      <c r="M2058" s="69">
        <f t="shared" si="163"/>
        <v>0.33333333333333331</v>
      </c>
      <c r="N2058" s="45">
        <f t="shared" si="160"/>
        <v>0.33333333333333331</v>
      </c>
    </row>
    <row r="2059" spans="1:14">
      <c r="A2059" s="44" t="s">
        <v>4156</v>
      </c>
      <c r="B2059" s="10" t="s">
        <v>4157</v>
      </c>
      <c r="E2059" s="18">
        <v>1</v>
      </c>
      <c r="F2059" s="37">
        <v>0</v>
      </c>
      <c r="G2059" s="19"/>
      <c r="H2059" s="21"/>
      <c r="I2059" s="32">
        <v>0</v>
      </c>
      <c r="J2059" s="13">
        <f t="shared" si="161"/>
        <v>1</v>
      </c>
      <c r="K2059" s="6">
        <f t="shared" si="164"/>
        <v>1</v>
      </c>
      <c r="L2059" s="12">
        <f t="shared" si="162"/>
        <v>3</v>
      </c>
      <c r="M2059" s="69">
        <f t="shared" si="163"/>
        <v>0.33333333333333331</v>
      </c>
      <c r="N2059" s="45">
        <f t="shared" si="160"/>
        <v>0.33333333333333331</v>
      </c>
    </row>
    <row r="2060" spans="1:14">
      <c r="A2060" s="44" t="s">
        <v>4158</v>
      </c>
      <c r="B2060" s="11"/>
      <c r="E2060" s="18">
        <v>1</v>
      </c>
      <c r="F2060" s="37">
        <v>0</v>
      </c>
      <c r="G2060" s="19"/>
      <c r="H2060" s="21"/>
      <c r="I2060" s="32">
        <v>0</v>
      </c>
      <c r="J2060" s="13">
        <f t="shared" si="161"/>
        <v>1</v>
      </c>
      <c r="K2060" s="6">
        <f t="shared" si="164"/>
        <v>1</v>
      </c>
      <c r="L2060" s="12">
        <f t="shared" si="162"/>
        <v>3</v>
      </c>
      <c r="M2060" s="69">
        <f t="shared" si="163"/>
        <v>0.33333333333333331</v>
      </c>
      <c r="N2060" s="45">
        <f t="shared" si="160"/>
        <v>0.33333333333333331</v>
      </c>
    </row>
    <row r="2061" spans="1:14">
      <c r="A2061" s="44" t="s">
        <v>4159</v>
      </c>
      <c r="B2061" s="11"/>
      <c r="E2061" s="18">
        <v>0</v>
      </c>
      <c r="F2061" s="37">
        <v>1</v>
      </c>
      <c r="G2061" s="19"/>
      <c r="H2061" s="21"/>
      <c r="I2061" s="32">
        <v>0</v>
      </c>
      <c r="J2061" s="13">
        <f t="shared" si="161"/>
        <v>1</v>
      </c>
      <c r="K2061" s="6">
        <f t="shared" si="164"/>
        <v>1</v>
      </c>
      <c r="L2061" s="12">
        <f t="shared" si="162"/>
        <v>3</v>
      </c>
      <c r="M2061" s="69">
        <f t="shared" si="163"/>
        <v>0.33333333333333331</v>
      </c>
      <c r="N2061" s="45">
        <f t="shared" si="160"/>
        <v>0.33333333333333331</v>
      </c>
    </row>
    <row r="2062" spans="1:14">
      <c r="A2062" s="44" t="s">
        <v>4172</v>
      </c>
      <c r="B2062" s="10"/>
      <c r="E2062" s="18">
        <v>0</v>
      </c>
      <c r="F2062" s="37">
        <v>1</v>
      </c>
      <c r="G2062" s="19"/>
      <c r="H2062" s="21"/>
      <c r="I2062" s="32">
        <v>0</v>
      </c>
      <c r="J2062" s="13">
        <f t="shared" si="161"/>
        <v>1</v>
      </c>
      <c r="K2062" s="6">
        <f t="shared" si="164"/>
        <v>1</v>
      </c>
      <c r="L2062" s="12">
        <f t="shared" si="162"/>
        <v>3</v>
      </c>
      <c r="M2062" s="69">
        <f t="shared" si="163"/>
        <v>0.33333333333333331</v>
      </c>
      <c r="N2062" s="45">
        <f t="shared" si="160"/>
        <v>0.33333333333333331</v>
      </c>
    </row>
    <row r="2063" spans="1:14">
      <c r="A2063" s="44" t="s">
        <v>4173</v>
      </c>
      <c r="B2063" s="11"/>
      <c r="E2063" s="18">
        <v>1</v>
      </c>
      <c r="F2063" s="37">
        <v>0</v>
      </c>
      <c r="G2063" s="19"/>
      <c r="H2063" s="21"/>
      <c r="I2063" s="32">
        <v>0</v>
      </c>
      <c r="J2063" s="13">
        <f t="shared" si="161"/>
        <v>1</v>
      </c>
      <c r="K2063" s="6">
        <f t="shared" si="164"/>
        <v>1</v>
      </c>
      <c r="L2063" s="12">
        <f t="shared" si="162"/>
        <v>3</v>
      </c>
      <c r="M2063" s="69">
        <f t="shared" si="163"/>
        <v>0.33333333333333331</v>
      </c>
      <c r="N2063" s="45">
        <f t="shared" si="160"/>
        <v>0.33333333333333331</v>
      </c>
    </row>
    <row r="2064" spans="1:14">
      <c r="A2064" s="44" t="s">
        <v>4179</v>
      </c>
      <c r="B2064" s="11"/>
      <c r="E2064" s="18">
        <v>1</v>
      </c>
      <c r="F2064" s="37">
        <v>0</v>
      </c>
      <c r="G2064" s="19"/>
      <c r="H2064" s="21"/>
      <c r="I2064" s="32">
        <v>0</v>
      </c>
      <c r="J2064" s="13">
        <f t="shared" si="161"/>
        <v>1</v>
      </c>
      <c r="K2064" s="6">
        <f t="shared" si="164"/>
        <v>1</v>
      </c>
      <c r="L2064" s="12">
        <f t="shared" si="162"/>
        <v>3</v>
      </c>
      <c r="M2064" s="69">
        <f t="shared" si="163"/>
        <v>0.33333333333333331</v>
      </c>
      <c r="N2064" s="45">
        <f t="shared" si="160"/>
        <v>0.33333333333333331</v>
      </c>
    </row>
    <row r="2065" spans="1:14">
      <c r="A2065" s="44" t="s">
        <v>4180</v>
      </c>
      <c r="B2065" s="11"/>
      <c r="E2065" s="18">
        <v>1</v>
      </c>
      <c r="F2065" s="37">
        <v>0</v>
      </c>
      <c r="G2065" s="19"/>
      <c r="H2065" s="21"/>
      <c r="I2065" s="32">
        <v>0</v>
      </c>
      <c r="J2065" s="13">
        <f t="shared" si="161"/>
        <v>1</v>
      </c>
      <c r="K2065" s="6">
        <f t="shared" si="164"/>
        <v>1</v>
      </c>
      <c r="L2065" s="12">
        <f t="shared" si="162"/>
        <v>3</v>
      </c>
      <c r="M2065" s="69">
        <f t="shared" si="163"/>
        <v>0.33333333333333331</v>
      </c>
      <c r="N2065" s="45">
        <f t="shared" si="160"/>
        <v>0.33333333333333331</v>
      </c>
    </row>
    <row r="2066" spans="1:14" s="4" customFormat="1">
      <c r="A2066" s="44" t="s">
        <v>4201</v>
      </c>
      <c r="B2066" s="11"/>
      <c r="C2066" s="3"/>
      <c r="D2066" s="6"/>
      <c r="E2066" s="18">
        <v>0</v>
      </c>
      <c r="F2066" s="37">
        <v>1</v>
      </c>
      <c r="G2066" s="19"/>
      <c r="H2066" s="21"/>
      <c r="I2066" s="32">
        <v>0</v>
      </c>
      <c r="J2066" s="13">
        <f t="shared" si="161"/>
        <v>1</v>
      </c>
      <c r="K2066" s="6">
        <f t="shared" si="164"/>
        <v>1</v>
      </c>
      <c r="L2066" s="12">
        <f t="shared" si="162"/>
        <v>3</v>
      </c>
      <c r="M2066" s="69">
        <f t="shared" si="163"/>
        <v>0.33333333333333331</v>
      </c>
      <c r="N2066" s="45">
        <f t="shared" si="160"/>
        <v>0.33333333333333331</v>
      </c>
    </row>
    <row r="2067" spans="1:14">
      <c r="A2067" s="44" t="s">
        <v>4242</v>
      </c>
      <c r="B2067" s="10" t="s">
        <v>4243</v>
      </c>
      <c r="E2067" s="22">
        <v>1</v>
      </c>
      <c r="F2067" s="37">
        <v>0</v>
      </c>
      <c r="G2067" s="23"/>
      <c r="H2067" s="20"/>
      <c r="I2067" s="32">
        <v>0</v>
      </c>
      <c r="J2067" s="13">
        <f t="shared" si="161"/>
        <v>1</v>
      </c>
      <c r="K2067" s="6">
        <f t="shared" si="164"/>
        <v>1</v>
      </c>
      <c r="L2067" s="12">
        <f t="shared" si="162"/>
        <v>3</v>
      </c>
      <c r="M2067" s="69">
        <f t="shared" si="163"/>
        <v>0.33333333333333331</v>
      </c>
      <c r="N2067" s="45">
        <f t="shared" si="160"/>
        <v>0.33333333333333331</v>
      </c>
    </row>
    <row r="2068" spans="1:14">
      <c r="A2068" s="44" t="s">
        <v>4261</v>
      </c>
      <c r="B2068" s="10" t="s">
        <v>4262</v>
      </c>
      <c r="E2068" s="22">
        <v>1</v>
      </c>
      <c r="F2068" s="37">
        <v>0</v>
      </c>
      <c r="G2068" s="23"/>
      <c r="H2068" s="20"/>
      <c r="I2068" s="32">
        <v>0</v>
      </c>
      <c r="J2068" s="13">
        <f t="shared" si="161"/>
        <v>1</v>
      </c>
      <c r="K2068" s="6">
        <f t="shared" si="164"/>
        <v>1</v>
      </c>
      <c r="L2068" s="12">
        <f t="shared" si="162"/>
        <v>3</v>
      </c>
      <c r="M2068" s="69">
        <f t="shared" si="163"/>
        <v>0.33333333333333331</v>
      </c>
      <c r="N2068" s="45">
        <f t="shared" si="160"/>
        <v>0.33333333333333331</v>
      </c>
    </row>
    <row r="2069" spans="1:14">
      <c r="A2069" s="44" t="s">
        <v>4266</v>
      </c>
      <c r="B2069" s="10"/>
      <c r="C2069" s="3" t="s">
        <v>4267</v>
      </c>
      <c r="E2069" s="22">
        <v>1</v>
      </c>
      <c r="F2069" s="37">
        <v>0</v>
      </c>
      <c r="G2069" s="23"/>
      <c r="H2069" s="20"/>
      <c r="I2069" s="32">
        <v>0</v>
      </c>
      <c r="J2069" s="13">
        <f t="shared" si="161"/>
        <v>1</v>
      </c>
      <c r="K2069" s="6">
        <f t="shared" si="164"/>
        <v>1</v>
      </c>
      <c r="L2069" s="12">
        <f t="shared" si="162"/>
        <v>3</v>
      </c>
      <c r="M2069" s="69">
        <f t="shared" si="163"/>
        <v>0.33333333333333331</v>
      </c>
      <c r="N2069" s="45">
        <f t="shared" si="160"/>
        <v>0.33333333333333331</v>
      </c>
    </row>
    <row r="2070" spans="1:14">
      <c r="A2070" s="44" t="s">
        <v>4279</v>
      </c>
      <c r="B2070" s="10" t="s">
        <v>4280</v>
      </c>
      <c r="E2070" s="18">
        <v>0</v>
      </c>
      <c r="F2070" s="37">
        <v>1</v>
      </c>
      <c r="G2070" s="19"/>
      <c r="H2070" s="21"/>
      <c r="I2070" s="32">
        <v>0</v>
      </c>
      <c r="J2070" s="13">
        <f t="shared" si="161"/>
        <v>1</v>
      </c>
      <c r="K2070" s="6">
        <f t="shared" si="164"/>
        <v>1</v>
      </c>
      <c r="L2070" s="12">
        <f t="shared" si="162"/>
        <v>3</v>
      </c>
      <c r="M2070" s="69">
        <f t="shared" si="163"/>
        <v>0.33333333333333331</v>
      </c>
      <c r="N2070" s="45">
        <f t="shared" si="160"/>
        <v>0.33333333333333331</v>
      </c>
    </row>
    <row r="2071" spans="1:14">
      <c r="A2071" s="44" t="s">
        <v>4281</v>
      </c>
      <c r="B2071" s="10" t="s">
        <v>4282</v>
      </c>
      <c r="E2071" s="18">
        <v>1</v>
      </c>
      <c r="F2071" s="37">
        <v>0</v>
      </c>
      <c r="G2071" s="19"/>
      <c r="H2071" s="21"/>
      <c r="I2071" s="32">
        <v>0</v>
      </c>
      <c r="J2071" s="13">
        <f t="shared" si="161"/>
        <v>1</v>
      </c>
      <c r="K2071" s="6">
        <f t="shared" si="164"/>
        <v>1</v>
      </c>
      <c r="L2071" s="12">
        <f t="shared" si="162"/>
        <v>3</v>
      </c>
      <c r="M2071" s="69">
        <f t="shared" si="163"/>
        <v>0.33333333333333331</v>
      </c>
      <c r="N2071" s="45">
        <f t="shared" si="160"/>
        <v>0.33333333333333331</v>
      </c>
    </row>
    <row r="2072" spans="1:14">
      <c r="A2072" s="44" t="s">
        <v>4288</v>
      </c>
      <c r="B2072" s="10"/>
      <c r="E2072" s="18">
        <v>0</v>
      </c>
      <c r="F2072" s="37">
        <v>1</v>
      </c>
      <c r="G2072" s="19"/>
      <c r="H2072" s="21"/>
      <c r="I2072" s="32">
        <v>0</v>
      </c>
      <c r="J2072" s="13">
        <f t="shared" si="161"/>
        <v>1</v>
      </c>
      <c r="K2072" s="6">
        <f t="shared" si="164"/>
        <v>1</v>
      </c>
      <c r="L2072" s="12">
        <f t="shared" si="162"/>
        <v>3</v>
      </c>
      <c r="M2072" s="69">
        <f t="shared" si="163"/>
        <v>0.33333333333333331</v>
      </c>
      <c r="N2072" s="45">
        <f t="shared" si="160"/>
        <v>0.33333333333333331</v>
      </c>
    </row>
    <row r="2073" spans="1:14">
      <c r="A2073" s="44" t="s">
        <v>4302</v>
      </c>
      <c r="B2073" s="10" t="s">
        <v>4303</v>
      </c>
      <c r="E2073" s="18">
        <v>1</v>
      </c>
      <c r="F2073" s="37">
        <v>0</v>
      </c>
      <c r="G2073" s="19"/>
      <c r="H2073" s="21"/>
      <c r="I2073" s="32">
        <v>0</v>
      </c>
      <c r="J2073" s="13">
        <f t="shared" si="161"/>
        <v>1</v>
      </c>
      <c r="K2073" s="6">
        <f t="shared" si="164"/>
        <v>1</v>
      </c>
      <c r="L2073" s="12">
        <f t="shared" si="162"/>
        <v>3</v>
      </c>
      <c r="M2073" s="69">
        <f t="shared" si="163"/>
        <v>0.33333333333333331</v>
      </c>
      <c r="N2073" s="45">
        <f t="shared" si="160"/>
        <v>0.33333333333333331</v>
      </c>
    </row>
    <row r="2074" spans="1:14">
      <c r="A2074" s="44" t="s">
        <v>4331</v>
      </c>
      <c r="B2074" s="10" t="s">
        <v>4332</v>
      </c>
      <c r="E2074" s="18">
        <v>1</v>
      </c>
      <c r="F2074" s="37">
        <v>0</v>
      </c>
      <c r="G2074" s="19"/>
      <c r="H2074" s="21"/>
      <c r="I2074" s="32">
        <v>0</v>
      </c>
      <c r="J2074" s="13">
        <f t="shared" si="161"/>
        <v>1</v>
      </c>
      <c r="K2074" s="6">
        <f t="shared" si="164"/>
        <v>1</v>
      </c>
      <c r="L2074" s="12">
        <f t="shared" si="162"/>
        <v>3</v>
      </c>
      <c r="M2074" s="69">
        <f t="shared" si="163"/>
        <v>0.33333333333333331</v>
      </c>
      <c r="N2074" s="45">
        <f t="shared" si="160"/>
        <v>0.33333333333333331</v>
      </c>
    </row>
    <row r="2075" spans="1:14">
      <c r="A2075" s="44" t="s">
        <v>4333</v>
      </c>
      <c r="B2075" s="10"/>
      <c r="E2075" s="18">
        <v>1</v>
      </c>
      <c r="F2075" s="37">
        <v>0</v>
      </c>
      <c r="G2075" s="19"/>
      <c r="H2075" s="21"/>
      <c r="I2075" s="32">
        <v>0</v>
      </c>
      <c r="J2075" s="13">
        <f t="shared" si="161"/>
        <v>1</v>
      </c>
      <c r="K2075" s="6">
        <f t="shared" si="164"/>
        <v>1</v>
      </c>
      <c r="L2075" s="12">
        <f t="shared" si="162"/>
        <v>3</v>
      </c>
      <c r="M2075" s="69">
        <f t="shared" si="163"/>
        <v>0.33333333333333331</v>
      </c>
      <c r="N2075" s="45">
        <f t="shared" si="160"/>
        <v>0.33333333333333331</v>
      </c>
    </row>
    <row r="2076" spans="1:14">
      <c r="A2076" s="44" t="s">
        <v>4336</v>
      </c>
      <c r="B2076" s="10"/>
      <c r="E2076" s="18">
        <v>0</v>
      </c>
      <c r="F2076" s="37">
        <v>1</v>
      </c>
      <c r="G2076" s="19"/>
      <c r="H2076" s="21"/>
      <c r="I2076" s="32">
        <v>0</v>
      </c>
      <c r="J2076" s="13">
        <f t="shared" si="161"/>
        <v>1</v>
      </c>
      <c r="K2076" s="6">
        <f t="shared" si="164"/>
        <v>1</v>
      </c>
      <c r="L2076" s="12">
        <f t="shared" si="162"/>
        <v>3</v>
      </c>
      <c r="M2076" s="69">
        <f t="shared" si="163"/>
        <v>0.33333333333333331</v>
      </c>
      <c r="N2076" s="45">
        <f t="shared" si="160"/>
        <v>0.33333333333333331</v>
      </c>
    </row>
    <row r="2077" spans="1:14">
      <c r="A2077" s="44" t="s">
        <v>4343</v>
      </c>
      <c r="B2077" s="10" t="s">
        <v>4344</v>
      </c>
      <c r="E2077" s="18">
        <v>1</v>
      </c>
      <c r="F2077" s="37">
        <v>0</v>
      </c>
      <c r="G2077" s="19"/>
      <c r="H2077" s="21"/>
      <c r="I2077" s="32">
        <v>0</v>
      </c>
      <c r="J2077" s="13">
        <f t="shared" si="161"/>
        <v>1</v>
      </c>
      <c r="K2077" s="6">
        <f t="shared" si="164"/>
        <v>1</v>
      </c>
      <c r="L2077" s="12">
        <f t="shared" si="162"/>
        <v>3</v>
      </c>
      <c r="M2077" s="69">
        <f t="shared" si="163"/>
        <v>0.33333333333333331</v>
      </c>
      <c r="N2077" s="45">
        <f t="shared" si="160"/>
        <v>0.33333333333333331</v>
      </c>
    </row>
    <row r="2078" spans="1:14">
      <c r="A2078" s="44" t="s">
        <v>4345</v>
      </c>
      <c r="B2078" s="10" t="s">
        <v>4346</v>
      </c>
      <c r="E2078" s="18">
        <v>1</v>
      </c>
      <c r="F2078" s="37">
        <v>0</v>
      </c>
      <c r="G2078" s="19"/>
      <c r="H2078" s="21"/>
      <c r="I2078" s="32">
        <v>0</v>
      </c>
      <c r="J2078" s="13">
        <f t="shared" si="161"/>
        <v>1</v>
      </c>
      <c r="K2078" s="6">
        <f t="shared" si="164"/>
        <v>1</v>
      </c>
      <c r="L2078" s="12">
        <f t="shared" si="162"/>
        <v>3</v>
      </c>
      <c r="M2078" s="69">
        <f t="shared" si="163"/>
        <v>0.33333333333333331</v>
      </c>
      <c r="N2078" s="45">
        <f t="shared" si="160"/>
        <v>0.33333333333333331</v>
      </c>
    </row>
    <row r="2079" spans="1:14">
      <c r="A2079" s="44" t="s">
        <v>4350</v>
      </c>
      <c r="B2079" s="10" t="s">
        <v>4351</v>
      </c>
      <c r="E2079" s="18">
        <v>0</v>
      </c>
      <c r="F2079" s="37">
        <v>1</v>
      </c>
      <c r="G2079" s="19"/>
      <c r="H2079" s="21"/>
      <c r="I2079" s="32">
        <v>0</v>
      </c>
      <c r="J2079" s="13">
        <f t="shared" si="161"/>
        <v>1</v>
      </c>
      <c r="K2079" s="6">
        <f t="shared" si="164"/>
        <v>1</v>
      </c>
      <c r="L2079" s="12">
        <f t="shared" si="162"/>
        <v>3</v>
      </c>
      <c r="M2079" s="69">
        <f t="shared" si="163"/>
        <v>0.33333333333333331</v>
      </c>
      <c r="N2079" s="45">
        <f t="shared" si="160"/>
        <v>0.33333333333333331</v>
      </c>
    </row>
    <row r="2080" spans="1:14">
      <c r="A2080" s="44" t="s">
        <v>4355</v>
      </c>
      <c r="B2080" s="10" t="s">
        <v>4356</v>
      </c>
      <c r="E2080" s="18">
        <v>1</v>
      </c>
      <c r="F2080" s="37">
        <v>0</v>
      </c>
      <c r="G2080" s="19"/>
      <c r="H2080" s="21"/>
      <c r="I2080" s="32">
        <v>0</v>
      </c>
      <c r="J2080" s="13">
        <f t="shared" si="161"/>
        <v>1</v>
      </c>
      <c r="K2080" s="6">
        <f t="shared" si="164"/>
        <v>1</v>
      </c>
      <c r="L2080" s="12">
        <f t="shared" si="162"/>
        <v>3</v>
      </c>
      <c r="M2080" s="69">
        <f t="shared" si="163"/>
        <v>0.33333333333333331</v>
      </c>
      <c r="N2080" s="45">
        <f t="shared" si="160"/>
        <v>0.33333333333333331</v>
      </c>
    </row>
    <row r="2081" spans="1:14">
      <c r="A2081" s="44" t="s">
        <v>4357</v>
      </c>
      <c r="B2081" s="10"/>
      <c r="E2081" s="18">
        <v>1</v>
      </c>
      <c r="F2081" s="37">
        <v>0</v>
      </c>
      <c r="G2081" s="19"/>
      <c r="H2081" s="21"/>
      <c r="I2081" s="32">
        <v>0</v>
      </c>
      <c r="J2081" s="13">
        <f t="shared" si="161"/>
        <v>1</v>
      </c>
      <c r="K2081" s="6">
        <f t="shared" si="164"/>
        <v>1</v>
      </c>
      <c r="L2081" s="12">
        <f t="shared" si="162"/>
        <v>3</v>
      </c>
      <c r="M2081" s="69">
        <f t="shared" si="163"/>
        <v>0.33333333333333331</v>
      </c>
      <c r="N2081" s="45">
        <f t="shared" si="160"/>
        <v>0.33333333333333331</v>
      </c>
    </row>
    <row r="2082" spans="1:14">
      <c r="A2082" s="44" t="s">
        <v>4373</v>
      </c>
      <c r="B2082" s="10" t="s">
        <v>4374</v>
      </c>
      <c r="E2082" s="18">
        <v>0</v>
      </c>
      <c r="F2082" s="37">
        <v>1</v>
      </c>
      <c r="G2082" s="19"/>
      <c r="H2082" s="21"/>
      <c r="I2082" s="32">
        <v>0</v>
      </c>
      <c r="J2082" s="13">
        <f t="shared" si="161"/>
        <v>1</v>
      </c>
      <c r="K2082" s="6">
        <f t="shared" si="164"/>
        <v>1</v>
      </c>
      <c r="L2082" s="12">
        <f t="shared" si="162"/>
        <v>3</v>
      </c>
      <c r="M2082" s="69">
        <f t="shared" si="163"/>
        <v>0.33333333333333331</v>
      </c>
      <c r="N2082" s="45">
        <f t="shared" si="160"/>
        <v>0.33333333333333331</v>
      </c>
    </row>
    <row r="2083" spans="1:14">
      <c r="A2083" s="44" t="s">
        <v>4379</v>
      </c>
      <c r="B2083" s="10"/>
      <c r="E2083" s="18">
        <v>0</v>
      </c>
      <c r="F2083" s="37">
        <v>1</v>
      </c>
      <c r="G2083" s="19"/>
      <c r="H2083" s="21"/>
      <c r="I2083" s="32">
        <v>0</v>
      </c>
      <c r="J2083" s="13">
        <f t="shared" si="161"/>
        <v>1</v>
      </c>
      <c r="K2083" s="6">
        <f t="shared" si="164"/>
        <v>1</v>
      </c>
      <c r="L2083" s="12">
        <f t="shared" si="162"/>
        <v>3</v>
      </c>
      <c r="M2083" s="69">
        <f t="shared" si="163"/>
        <v>0.33333333333333331</v>
      </c>
      <c r="N2083" s="45">
        <f t="shared" si="160"/>
        <v>0.33333333333333331</v>
      </c>
    </row>
    <row r="2084" spans="1:14">
      <c r="A2084" s="44" t="s">
        <v>4381</v>
      </c>
      <c r="B2084" s="10" t="s">
        <v>4382</v>
      </c>
      <c r="E2084" s="18">
        <v>1</v>
      </c>
      <c r="F2084" s="37">
        <v>0</v>
      </c>
      <c r="G2084" s="19"/>
      <c r="H2084" s="21"/>
      <c r="I2084" s="32">
        <v>0</v>
      </c>
      <c r="J2084" s="13">
        <f t="shared" si="161"/>
        <v>1</v>
      </c>
      <c r="K2084" s="6">
        <f t="shared" si="164"/>
        <v>1</v>
      </c>
      <c r="L2084" s="12">
        <f t="shared" si="162"/>
        <v>3</v>
      </c>
      <c r="M2084" s="69">
        <f t="shared" si="163"/>
        <v>0.33333333333333331</v>
      </c>
      <c r="N2084" s="45">
        <f t="shared" ref="N2084:N2147" si="165">K2084/L2084</f>
        <v>0.33333333333333331</v>
      </c>
    </row>
    <row r="2085" spans="1:14">
      <c r="A2085" s="44" t="s">
        <v>4385</v>
      </c>
      <c r="B2085" s="10" t="s">
        <v>4386</v>
      </c>
      <c r="E2085" s="18">
        <v>1</v>
      </c>
      <c r="F2085" s="37">
        <v>0</v>
      </c>
      <c r="G2085" s="19"/>
      <c r="H2085" s="21"/>
      <c r="I2085" s="32">
        <v>0</v>
      </c>
      <c r="J2085" s="13">
        <f t="shared" si="161"/>
        <v>1</v>
      </c>
      <c r="K2085" s="6">
        <f t="shared" si="164"/>
        <v>1</v>
      </c>
      <c r="L2085" s="12">
        <f t="shared" si="162"/>
        <v>3</v>
      </c>
      <c r="M2085" s="69">
        <f t="shared" si="163"/>
        <v>0.33333333333333331</v>
      </c>
      <c r="N2085" s="45">
        <f t="shared" si="165"/>
        <v>0.33333333333333331</v>
      </c>
    </row>
    <row r="2086" spans="1:14">
      <c r="A2086" s="44" t="s">
        <v>4390</v>
      </c>
      <c r="B2086" s="10" t="s">
        <v>4391</v>
      </c>
      <c r="E2086" s="18">
        <v>0</v>
      </c>
      <c r="F2086" s="37">
        <v>1</v>
      </c>
      <c r="G2086" s="19"/>
      <c r="H2086" s="21"/>
      <c r="I2086" s="32">
        <v>0</v>
      </c>
      <c r="J2086" s="13">
        <f t="shared" si="161"/>
        <v>1</v>
      </c>
      <c r="K2086" s="6">
        <f t="shared" si="164"/>
        <v>1</v>
      </c>
      <c r="L2086" s="12">
        <f t="shared" si="162"/>
        <v>3</v>
      </c>
      <c r="M2086" s="69">
        <f t="shared" si="163"/>
        <v>0.33333333333333331</v>
      </c>
      <c r="N2086" s="45">
        <f t="shared" si="165"/>
        <v>0.33333333333333331</v>
      </c>
    </row>
    <row r="2087" spans="1:14">
      <c r="A2087" s="44" t="s">
        <v>4411</v>
      </c>
      <c r="B2087" s="10"/>
      <c r="E2087" s="18">
        <v>0</v>
      </c>
      <c r="F2087" s="37">
        <v>1</v>
      </c>
      <c r="G2087" s="19"/>
      <c r="H2087" s="21"/>
      <c r="I2087" s="32">
        <v>0</v>
      </c>
      <c r="J2087" s="13">
        <f t="shared" si="161"/>
        <v>1</v>
      </c>
      <c r="K2087" s="6">
        <f t="shared" si="164"/>
        <v>1</v>
      </c>
      <c r="L2087" s="12">
        <f t="shared" si="162"/>
        <v>3</v>
      </c>
      <c r="M2087" s="69">
        <f t="shared" si="163"/>
        <v>0.33333333333333331</v>
      </c>
      <c r="N2087" s="45">
        <f t="shared" si="165"/>
        <v>0.33333333333333331</v>
      </c>
    </row>
    <row r="2088" spans="1:14">
      <c r="A2088" s="44" t="s">
        <v>4416</v>
      </c>
      <c r="B2088" s="10" t="s">
        <v>4417</v>
      </c>
      <c r="E2088" s="18">
        <v>0</v>
      </c>
      <c r="F2088" s="37">
        <v>1</v>
      </c>
      <c r="G2088" s="19"/>
      <c r="H2088" s="21"/>
      <c r="I2088" s="32">
        <v>0</v>
      </c>
      <c r="J2088" s="13">
        <f t="shared" si="161"/>
        <v>1</v>
      </c>
      <c r="K2088" s="6">
        <f t="shared" si="164"/>
        <v>1</v>
      </c>
      <c r="L2088" s="12">
        <f t="shared" si="162"/>
        <v>3</v>
      </c>
      <c r="M2088" s="69">
        <f t="shared" si="163"/>
        <v>0.33333333333333331</v>
      </c>
      <c r="N2088" s="45">
        <f t="shared" si="165"/>
        <v>0.33333333333333331</v>
      </c>
    </row>
    <row r="2089" spans="1:14">
      <c r="A2089" s="44" t="s">
        <v>4418</v>
      </c>
      <c r="B2089" s="10"/>
      <c r="E2089" s="18">
        <v>1</v>
      </c>
      <c r="F2089" s="37">
        <v>0</v>
      </c>
      <c r="G2089" s="19"/>
      <c r="H2089" s="21"/>
      <c r="I2089" s="32">
        <v>0</v>
      </c>
      <c r="J2089" s="13">
        <f t="shared" si="161"/>
        <v>1</v>
      </c>
      <c r="K2089" s="6">
        <f t="shared" si="164"/>
        <v>1</v>
      </c>
      <c r="L2089" s="12">
        <f t="shared" si="162"/>
        <v>3</v>
      </c>
      <c r="M2089" s="69">
        <f t="shared" si="163"/>
        <v>0.33333333333333331</v>
      </c>
      <c r="N2089" s="45">
        <f t="shared" si="165"/>
        <v>0.33333333333333331</v>
      </c>
    </row>
    <row r="2090" spans="1:14">
      <c r="A2090" s="44" t="s">
        <v>4562</v>
      </c>
      <c r="B2090" s="10"/>
      <c r="E2090" s="18">
        <v>1</v>
      </c>
      <c r="F2090" s="37">
        <v>0</v>
      </c>
      <c r="G2090" s="19"/>
      <c r="H2090" s="21"/>
      <c r="I2090" s="32">
        <v>0</v>
      </c>
      <c r="J2090" s="13">
        <f t="shared" si="161"/>
        <v>1</v>
      </c>
      <c r="K2090" s="6">
        <f t="shared" si="164"/>
        <v>1</v>
      </c>
      <c r="L2090" s="12">
        <f t="shared" si="162"/>
        <v>3</v>
      </c>
      <c r="M2090" s="69">
        <f t="shared" si="163"/>
        <v>0.33333333333333331</v>
      </c>
      <c r="N2090" s="45">
        <f t="shared" si="165"/>
        <v>0.33333333333333331</v>
      </c>
    </row>
    <row r="2091" spans="1:14">
      <c r="A2091" s="44" t="s">
        <v>2306</v>
      </c>
      <c r="B2091" s="10"/>
      <c r="E2091" s="22">
        <v>0</v>
      </c>
      <c r="F2091" s="37">
        <v>1</v>
      </c>
      <c r="G2091" s="23"/>
      <c r="H2091" s="20"/>
      <c r="I2091" s="32">
        <v>0</v>
      </c>
      <c r="J2091" s="13">
        <f t="shared" si="161"/>
        <v>1</v>
      </c>
      <c r="K2091" s="6">
        <f t="shared" si="164"/>
        <v>1</v>
      </c>
      <c r="L2091" s="12">
        <f t="shared" si="162"/>
        <v>3</v>
      </c>
      <c r="M2091" s="69">
        <f t="shared" si="163"/>
        <v>0.33333333333333331</v>
      </c>
      <c r="N2091" s="45">
        <f t="shared" si="165"/>
        <v>0.33333333333333331</v>
      </c>
    </row>
    <row r="2092" spans="1:14">
      <c r="A2092" s="44" t="s">
        <v>4590</v>
      </c>
      <c r="B2092" s="10"/>
      <c r="E2092" s="18">
        <v>1</v>
      </c>
      <c r="F2092" s="37">
        <v>0</v>
      </c>
      <c r="G2092" s="19"/>
      <c r="H2092" s="21"/>
      <c r="I2092" s="32">
        <v>0</v>
      </c>
      <c r="J2092" s="13">
        <f t="shared" si="161"/>
        <v>1</v>
      </c>
      <c r="K2092" s="6">
        <f t="shared" si="164"/>
        <v>1</v>
      </c>
      <c r="L2092" s="12">
        <f t="shared" si="162"/>
        <v>3</v>
      </c>
      <c r="M2092" s="69">
        <f t="shared" si="163"/>
        <v>0.33333333333333331</v>
      </c>
      <c r="N2092" s="45">
        <f t="shared" si="165"/>
        <v>0.33333333333333331</v>
      </c>
    </row>
    <row r="2093" spans="1:14">
      <c r="A2093" s="44" t="s">
        <v>2307</v>
      </c>
      <c r="B2093" s="10" t="s">
        <v>2308</v>
      </c>
      <c r="C2093" s="3" t="s">
        <v>92</v>
      </c>
      <c r="E2093" s="22">
        <v>0</v>
      </c>
      <c r="F2093" s="37">
        <v>1</v>
      </c>
      <c r="G2093" s="23"/>
      <c r="H2093" s="20"/>
      <c r="I2093" s="32">
        <v>0</v>
      </c>
      <c r="J2093" s="13">
        <f t="shared" si="161"/>
        <v>1</v>
      </c>
      <c r="K2093" s="6">
        <f t="shared" si="164"/>
        <v>1</v>
      </c>
      <c r="L2093" s="12">
        <f t="shared" si="162"/>
        <v>3</v>
      </c>
      <c r="M2093" s="69">
        <f t="shared" si="163"/>
        <v>0.33333333333333331</v>
      </c>
      <c r="N2093" s="45">
        <f t="shared" si="165"/>
        <v>0.33333333333333331</v>
      </c>
    </row>
    <row r="2094" spans="1:14">
      <c r="A2094" s="44" t="s">
        <v>4619</v>
      </c>
      <c r="B2094" s="10" t="s">
        <v>4620</v>
      </c>
      <c r="E2094" s="18">
        <v>1</v>
      </c>
      <c r="F2094" s="37">
        <v>0</v>
      </c>
      <c r="G2094" s="19"/>
      <c r="H2094" s="21"/>
      <c r="I2094" s="32">
        <v>0</v>
      </c>
      <c r="J2094" s="13">
        <f t="shared" si="161"/>
        <v>1</v>
      </c>
      <c r="K2094" s="6">
        <f t="shared" si="164"/>
        <v>1</v>
      </c>
      <c r="L2094" s="12">
        <f t="shared" si="162"/>
        <v>3</v>
      </c>
      <c r="M2094" s="69">
        <f t="shared" si="163"/>
        <v>0.33333333333333331</v>
      </c>
      <c r="N2094" s="45">
        <f t="shared" si="165"/>
        <v>0.33333333333333331</v>
      </c>
    </row>
    <row r="2095" spans="1:14">
      <c r="A2095" s="44" t="s">
        <v>2418</v>
      </c>
      <c r="B2095" s="10"/>
      <c r="E2095" s="18">
        <v>1</v>
      </c>
      <c r="F2095" s="37">
        <v>0</v>
      </c>
      <c r="G2095" s="19"/>
      <c r="H2095" s="21"/>
      <c r="I2095" s="32">
        <v>0</v>
      </c>
      <c r="J2095" s="13">
        <f t="shared" si="161"/>
        <v>1</v>
      </c>
      <c r="K2095" s="6">
        <f t="shared" si="164"/>
        <v>1</v>
      </c>
      <c r="L2095" s="12">
        <f t="shared" si="162"/>
        <v>3</v>
      </c>
      <c r="M2095" s="69">
        <f t="shared" si="163"/>
        <v>0.33333333333333331</v>
      </c>
      <c r="N2095" s="45">
        <f t="shared" si="165"/>
        <v>0.33333333333333331</v>
      </c>
    </row>
    <row r="2096" spans="1:14">
      <c r="A2096" s="44" t="s">
        <v>2419</v>
      </c>
      <c r="B2096" s="11"/>
      <c r="E2096" s="18">
        <v>1</v>
      </c>
      <c r="F2096" s="37">
        <v>0</v>
      </c>
      <c r="G2096" s="19"/>
      <c r="H2096" s="21"/>
      <c r="I2096" s="32">
        <v>0</v>
      </c>
      <c r="J2096" s="13">
        <f t="shared" si="161"/>
        <v>1</v>
      </c>
      <c r="K2096" s="6">
        <f t="shared" si="164"/>
        <v>1</v>
      </c>
      <c r="L2096" s="12">
        <f t="shared" si="162"/>
        <v>3</v>
      </c>
      <c r="M2096" s="69">
        <f t="shared" si="163"/>
        <v>0.33333333333333331</v>
      </c>
      <c r="N2096" s="45">
        <f t="shared" si="165"/>
        <v>0.33333333333333331</v>
      </c>
    </row>
    <row r="2097" spans="1:14">
      <c r="A2097" s="44" t="s">
        <v>1476</v>
      </c>
      <c r="B2097" s="10"/>
      <c r="E2097" s="18">
        <v>0</v>
      </c>
      <c r="F2097" s="37">
        <v>1</v>
      </c>
      <c r="G2097" s="19"/>
      <c r="H2097" s="21"/>
      <c r="I2097" s="32">
        <v>0</v>
      </c>
      <c r="J2097" s="13">
        <f t="shared" si="161"/>
        <v>1</v>
      </c>
      <c r="K2097" s="6">
        <f t="shared" si="164"/>
        <v>1</v>
      </c>
      <c r="L2097" s="12">
        <f t="shared" si="162"/>
        <v>3</v>
      </c>
      <c r="M2097" s="69">
        <f t="shared" si="163"/>
        <v>0.33333333333333331</v>
      </c>
      <c r="N2097" s="45">
        <f t="shared" si="165"/>
        <v>0.33333333333333331</v>
      </c>
    </row>
    <row r="2098" spans="1:14">
      <c r="A2098" s="44" t="s">
        <v>2712</v>
      </c>
      <c r="B2098" s="10" t="s">
        <v>2713</v>
      </c>
      <c r="E2098" s="18">
        <v>1</v>
      </c>
      <c r="F2098" s="37">
        <v>0</v>
      </c>
      <c r="G2098" s="19"/>
      <c r="H2098" s="21"/>
      <c r="I2098" s="32">
        <v>0</v>
      </c>
      <c r="J2098" s="13">
        <f t="shared" si="161"/>
        <v>1</v>
      </c>
      <c r="K2098" s="6">
        <f t="shared" si="164"/>
        <v>1</v>
      </c>
      <c r="L2098" s="12">
        <f t="shared" si="162"/>
        <v>3</v>
      </c>
      <c r="M2098" s="69">
        <f t="shared" si="163"/>
        <v>0.33333333333333331</v>
      </c>
      <c r="N2098" s="45">
        <f t="shared" si="165"/>
        <v>0.33333333333333331</v>
      </c>
    </row>
    <row r="2099" spans="1:14">
      <c r="A2099" s="44" t="s">
        <v>1908</v>
      </c>
      <c r="B2099" s="10" t="s">
        <v>1909</v>
      </c>
      <c r="E2099" s="18">
        <v>0</v>
      </c>
      <c r="F2099" s="37"/>
      <c r="G2099" s="19">
        <v>1</v>
      </c>
      <c r="H2099" s="21"/>
      <c r="I2099" s="32">
        <v>0</v>
      </c>
      <c r="J2099" s="13">
        <f t="shared" si="161"/>
        <v>1</v>
      </c>
      <c r="K2099" s="6">
        <f t="shared" si="164"/>
        <v>1</v>
      </c>
      <c r="L2099" s="12">
        <f t="shared" si="162"/>
        <v>3</v>
      </c>
      <c r="M2099" s="69">
        <f t="shared" si="163"/>
        <v>0.33333333333333331</v>
      </c>
      <c r="N2099" s="45">
        <f t="shared" si="165"/>
        <v>0.33333333333333331</v>
      </c>
    </row>
    <row r="2100" spans="1:14">
      <c r="A2100" s="44" t="s">
        <v>1488</v>
      </c>
      <c r="B2100" s="10" t="s">
        <v>1489</v>
      </c>
      <c r="E2100" s="18">
        <v>1</v>
      </c>
      <c r="F2100" s="37"/>
      <c r="G2100" s="19"/>
      <c r="H2100" s="21">
        <v>0</v>
      </c>
      <c r="I2100" s="32">
        <v>0</v>
      </c>
      <c r="J2100" s="13">
        <f t="shared" si="161"/>
        <v>1</v>
      </c>
      <c r="K2100" s="6">
        <f t="shared" si="164"/>
        <v>1</v>
      </c>
      <c r="L2100" s="12">
        <f t="shared" si="162"/>
        <v>3</v>
      </c>
      <c r="M2100" s="69">
        <f t="shared" si="163"/>
        <v>0.33333333333333331</v>
      </c>
      <c r="N2100" s="45">
        <f t="shared" si="165"/>
        <v>0.33333333333333331</v>
      </c>
    </row>
    <row r="2101" spans="1:14">
      <c r="A2101" s="44" t="s">
        <v>1491</v>
      </c>
      <c r="B2101" s="10" t="s">
        <v>1492</v>
      </c>
      <c r="E2101" s="18">
        <v>1</v>
      </c>
      <c r="F2101" s="37">
        <v>0</v>
      </c>
      <c r="G2101" s="19"/>
      <c r="H2101" s="21"/>
      <c r="I2101" s="32">
        <v>0</v>
      </c>
      <c r="J2101" s="13">
        <f t="shared" si="161"/>
        <v>1</v>
      </c>
      <c r="K2101" s="6">
        <f t="shared" si="164"/>
        <v>1</v>
      </c>
      <c r="L2101" s="12">
        <f t="shared" si="162"/>
        <v>3</v>
      </c>
      <c r="M2101" s="69">
        <f t="shared" si="163"/>
        <v>0.33333333333333331</v>
      </c>
      <c r="N2101" s="45">
        <f t="shared" si="165"/>
        <v>0.33333333333333331</v>
      </c>
    </row>
    <row r="2102" spans="1:14">
      <c r="A2102" s="46" t="s">
        <v>1497</v>
      </c>
      <c r="B2102" s="9"/>
      <c r="E2102" s="18">
        <v>1</v>
      </c>
      <c r="F2102" s="37">
        <v>0</v>
      </c>
      <c r="G2102" s="19"/>
      <c r="H2102" s="21"/>
      <c r="I2102" s="32">
        <v>0</v>
      </c>
      <c r="J2102" s="13">
        <f t="shared" si="161"/>
        <v>1</v>
      </c>
      <c r="K2102" s="6">
        <f t="shared" si="164"/>
        <v>1</v>
      </c>
      <c r="L2102" s="12">
        <f t="shared" si="162"/>
        <v>3</v>
      </c>
      <c r="M2102" s="69">
        <f t="shared" si="163"/>
        <v>0.33333333333333331</v>
      </c>
      <c r="N2102" s="45">
        <f t="shared" si="165"/>
        <v>0.33333333333333331</v>
      </c>
    </row>
    <row r="2103" spans="1:14">
      <c r="A2103" s="46" t="s">
        <v>1498</v>
      </c>
      <c r="B2103" s="9" t="s">
        <v>1499</v>
      </c>
      <c r="E2103" s="18">
        <v>1</v>
      </c>
      <c r="F2103" s="37">
        <v>0</v>
      </c>
      <c r="G2103" s="19"/>
      <c r="H2103" s="21"/>
      <c r="I2103" s="32">
        <v>0</v>
      </c>
      <c r="J2103" s="13">
        <f t="shared" si="161"/>
        <v>1</v>
      </c>
      <c r="K2103" s="6">
        <f t="shared" si="164"/>
        <v>1</v>
      </c>
      <c r="L2103" s="12">
        <f t="shared" si="162"/>
        <v>3</v>
      </c>
      <c r="M2103" s="69">
        <f t="shared" si="163"/>
        <v>0.33333333333333331</v>
      </c>
      <c r="N2103" s="45">
        <f t="shared" si="165"/>
        <v>0.33333333333333331</v>
      </c>
    </row>
    <row r="2104" spans="1:14">
      <c r="A2104" s="46" t="s">
        <v>1508</v>
      </c>
      <c r="B2104" s="1"/>
      <c r="E2104" s="18">
        <v>1</v>
      </c>
      <c r="F2104" s="37">
        <v>0</v>
      </c>
      <c r="G2104" s="19"/>
      <c r="H2104" s="21"/>
      <c r="I2104" s="32">
        <v>0</v>
      </c>
      <c r="J2104" s="13">
        <f t="shared" si="161"/>
        <v>1</v>
      </c>
      <c r="K2104" s="6">
        <f t="shared" si="164"/>
        <v>1</v>
      </c>
      <c r="L2104" s="12">
        <f t="shared" si="162"/>
        <v>3</v>
      </c>
      <c r="M2104" s="69">
        <f t="shared" si="163"/>
        <v>0.33333333333333331</v>
      </c>
      <c r="N2104" s="45">
        <f t="shared" si="165"/>
        <v>0.33333333333333331</v>
      </c>
    </row>
    <row r="2105" spans="1:14">
      <c r="A2105" s="46" t="s">
        <v>1509</v>
      </c>
      <c r="B2105" s="9" t="s">
        <v>1510</v>
      </c>
      <c r="E2105" s="18">
        <v>0</v>
      </c>
      <c r="F2105" s="37">
        <v>0</v>
      </c>
      <c r="G2105" s="19"/>
      <c r="H2105" s="21"/>
      <c r="I2105" s="32">
        <v>1</v>
      </c>
      <c r="J2105" s="13">
        <f t="shared" si="161"/>
        <v>1</v>
      </c>
      <c r="K2105" s="6">
        <f t="shared" si="164"/>
        <v>1</v>
      </c>
      <c r="L2105" s="12">
        <f t="shared" si="162"/>
        <v>3</v>
      </c>
      <c r="M2105" s="69">
        <f t="shared" si="163"/>
        <v>0.33333333333333331</v>
      </c>
      <c r="N2105" s="45">
        <f t="shared" si="165"/>
        <v>0.33333333333333331</v>
      </c>
    </row>
    <row r="2106" spans="1:14">
      <c r="A2106" s="46" t="s">
        <v>1514</v>
      </c>
      <c r="B2106" s="9" t="s">
        <v>1515</v>
      </c>
      <c r="E2106" s="18">
        <v>1</v>
      </c>
      <c r="F2106" s="37">
        <v>0</v>
      </c>
      <c r="G2106" s="19"/>
      <c r="H2106" s="21"/>
      <c r="I2106" s="32">
        <v>0</v>
      </c>
      <c r="J2106" s="13">
        <f t="shared" si="161"/>
        <v>1</v>
      </c>
      <c r="K2106" s="6">
        <f t="shared" si="164"/>
        <v>1</v>
      </c>
      <c r="L2106" s="12">
        <f t="shared" si="162"/>
        <v>3</v>
      </c>
      <c r="M2106" s="69">
        <f t="shared" si="163"/>
        <v>0.33333333333333331</v>
      </c>
      <c r="N2106" s="45">
        <f t="shared" si="165"/>
        <v>0.33333333333333331</v>
      </c>
    </row>
    <row r="2107" spans="1:14">
      <c r="A2107" s="44" t="s">
        <v>1516</v>
      </c>
      <c r="B2107" s="9"/>
      <c r="E2107" s="18">
        <v>0</v>
      </c>
      <c r="F2107" s="37">
        <v>1</v>
      </c>
      <c r="G2107" s="19"/>
      <c r="H2107" s="21"/>
      <c r="I2107" s="32">
        <v>0</v>
      </c>
      <c r="J2107" s="13">
        <f t="shared" si="161"/>
        <v>1</v>
      </c>
      <c r="K2107" s="6">
        <f t="shared" si="164"/>
        <v>1</v>
      </c>
      <c r="L2107" s="12">
        <f t="shared" si="162"/>
        <v>3</v>
      </c>
      <c r="M2107" s="69">
        <f t="shared" si="163"/>
        <v>0.33333333333333331</v>
      </c>
      <c r="N2107" s="45">
        <f t="shared" si="165"/>
        <v>0.33333333333333331</v>
      </c>
    </row>
    <row r="2108" spans="1:14">
      <c r="A2108" s="46" t="s">
        <v>1524</v>
      </c>
      <c r="B2108" s="9"/>
      <c r="E2108" s="18">
        <v>1</v>
      </c>
      <c r="F2108" s="37">
        <v>0</v>
      </c>
      <c r="G2108" s="19"/>
      <c r="H2108" s="21"/>
      <c r="I2108" s="32">
        <v>0</v>
      </c>
      <c r="J2108" s="13">
        <f t="shared" si="161"/>
        <v>1</v>
      </c>
      <c r="K2108" s="6">
        <f t="shared" si="164"/>
        <v>1</v>
      </c>
      <c r="L2108" s="12">
        <f t="shared" si="162"/>
        <v>3</v>
      </c>
      <c r="M2108" s="69">
        <f t="shared" si="163"/>
        <v>0.33333333333333331</v>
      </c>
      <c r="N2108" s="45">
        <f t="shared" si="165"/>
        <v>0.33333333333333331</v>
      </c>
    </row>
    <row r="2109" spans="1:14">
      <c r="A2109" s="46" t="s">
        <v>1525</v>
      </c>
      <c r="B2109" s="9"/>
      <c r="E2109" s="18">
        <v>1</v>
      </c>
      <c r="F2109" s="37">
        <v>0</v>
      </c>
      <c r="G2109" s="19"/>
      <c r="H2109" s="21"/>
      <c r="I2109" s="32">
        <v>0</v>
      </c>
      <c r="J2109" s="13">
        <f t="shared" si="161"/>
        <v>1</v>
      </c>
      <c r="K2109" s="6">
        <f t="shared" si="164"/>
        <v>1</v>
      </c>
      <c r="L2109" s="12">
        <f t="shared" si="162"/>
        <v>3</v>
      </c>
      <c r="M2109" s="69">
        <f t="shared" si="163"/>
        <v>0.33333333333333331</v>
      </c>
      <c r="N2109" s="45">
        <f t="shared" si="165"/>
        <v>0.33333333333333331</v>
      </c>
    </row>
    <row r="2110" spans="1:14">
      <c r="A2110" s="44" t="s">
        <v>1537</v>
      </c>
      <c r="B2110" s="10"/>
      <c r="E2110" s="18">
        <v>0</v>
      </c>
      <c r="F2110" s="37">
        <v>1</v>
      </c>
      <c r="G2110" s="19"/>
      <c r="H2110" s="21"/>
      <c r="I2110" s="32">
        <v>0</v>
      </c>
      <c r="J2110" s="13">
        <f t="shared" si="161"/>
        <v>1</v>
      </c>
      <c r="K2110" s="6">
        <f t="shared" si="164"/>
        <v>1</v>
      </c>
      <c r="L2110" s="12">
        <f t="shared" si="162"/>
        <v>3</v>
      </c>
      <c r="M2110" s="69">
        <f t="shared" si="163"/>
        <v>0.33333333333333331</v>
      </c>
      <c r="N2110" s="45">
        <f t="shared" si="165"/>
        <v>0.33333333333333331</v>
      </c>
    </row>
    <row r="2111" spans="1:14">
      <c r="A2111" s="46" t="s">
        <v>1798</v>
      </c>
      <c r="B2111" s="9" t="s">
        <v>1799</v>
      </c>
      <c r="E2111" s="22">
        <v>1</v>
      </c>
      <c r="F2111" s="37">
        <v>0</v>
      </c>
      <c r="G2111" s="23"/>
      <c r="H2111" s="20"/>
      <c r="I2111" s="32">
        <v>0</v>
      </c>
      <c r="J2111" s="13">
        <f t="shared" si="161"/>
        <v>1</v>
      </c>
      <c r="K2111" s="6">
        <f t="shared" si="164"/>
        <v>1</v>
      </c>
      <c r="L2111" s="12">
        <f t="shared" si="162"/>
        <v>3</v>
      </c>
      <c r="M2111" s="69">
        <f t="shared" si="163"/>
        <v>0.33333333333333331</v>
      </c>
      <c r="N2111" s="45">
        <f t="shared" si="165"/>
        <v>0.33333333333333331</v>
      </c>
    </row>
    <row r="2112" spans="1:14">
      <c r="A2112" s="46" t="s">
        <v>1560</v>
      </c>
      <c r="B2112" s="9" t="s">
        <v>1561</v>
      </c>
      <c r="E2112" s="18">
        <v>1</v>
      </c>
      <c r="F2112" s="37">
        <v>0</v>
      </c>
      <c r="G2112" s="19"/>
      <c r="H2112" s="21"/>
      <c r="I2112" s="32">
        <v>0</v>
      </c>
      <c r="J2112" s="13">
        <f t="shared" si="161"/>
        <v>1</v>
      </c>
      <c r="K2112" s="6">
        <f t="shared" si="164"/>
        <v>1</v>
      </c>
      <c r="L2112" s="12">
        <f t="shared" si="162"/>
        <v>3</v>
      </c>
      <c r="M2112" s="69">
        <f t="shared" si="163"/>
        <v>0.33333333333333331</v>
      </c>
      <c r="N2112" s="45">
        <f t="shared" si="165"/>
        <v>0.33333333333333331</v>
      </c>
    </row>
    <row r="2113" spans="1:14">
      <c r="A2113" s="46" t="s">
        <v>1563</v>
      </c>
      <c r="B2113" s="9"/>
      <c r="E2113" s="18">
        <v>1</v>
      </c>
      <c r="F2113" s="37">
        <v>0</v>
      </c>
      <c r="G2113" s="19"/>
      <c r="H2113" s="21"/>
      <c r="I2113" s="32">
        <v>0</v>
      </c>
      <c r="J2113" s="13">
        <f t="shared" si="161"/>
        <v>1</v>
      </c>
      <c r="K2113" s="6">
        <f t="shared" si="164"/>
        <v>1</v>
      </c>
      <c r="L2113" s="12">
        <f t="shared" si="162"/>
        <v>3</v>
      </c>
      <c r="M2113" s="69">
        <f t="shared" si="163"/>
        <v>0.33333333333333331</v>
      </c>
      <c r="N2113" s="45">
        <f t="shared" si="165"/>
        <v>0.33333333333333331</v>
      </c>
    </row>
    <row r="2114" spans="1:14">
      <c r="A2114" s="44" t="s">
        <v>2719</v>
      </c>
      <c r="B2114" s="10" t="s">
        <v>2720</v>
      </c>
      <c r="E2114" s="18">
        <v>0</v>
      </c>
      <c r="F2114" s="37">
        <v>1</v>
      </c>
      <c r="G2114" s="19"/>
      <c r="H2114" s="21"/>
      <c r="I2114" s="32">
        <v>0</v>
      </c>
      <c r="J2114" s="13">
        <f t="shared" si="161"/>
        <v>1</v>
      </c>
      <c r="K2114" s="6">
        <f t="shared" si="164"/>
        <v>1</v>
      </c>
      <c r="L2114" s="12">
        <f t="shared" si="162"/>
        <v>3</v>
      </c>
      <c r="M2114" s="69">
        <f t="shared" si="163"/>
        <v>0.33333333333333331</v>
      </c>
      <c r="N2114" s="45">
        <f t="shared" si="165"/>
        <v>0.33333333333333331</v>
      </c>
    </row>
    <row r="2115" spans="1:14">
      <c r="A2115" s="44" t="s">
        <v>2588</v>
      </c>
      <c r="B2115" s="10" t="s">
        <v>2589</v>
      </c>
      <c r="E2115" s="18">
        <v>0</v>
      </c>
      <c r="F2115" s="37">
        <v>1</v>
      </c>
      <c r="G2115" s="19"/>
      <c r="H2115" s="21"/>
      <c r="I2115" s="32">
        <v>0</v>
      </c>
      <c r="J2115" s="13">
        <f t="shared" si="161"/>
        <v>1</v>
      </c>
      <c r="K2115" s="6">
        <f t="shared" si="164"/>
        <v>1</v>
      </c>
      <c r="L2115" s="12">
        <f t="shared" si="162"/>
        <v>3</v>
      </c>
      <c r="M2115" s="69">
        <f t="shared" si="163"/>
        <v>0.33333333333333331</v>
      </c>
      <c r="N2115" s="45">
        <f t="shared" si="165"/>
        <v>0.33333333333333331</v>
      </c>
    </row>
    <row r="2116" spans="1:14">
      <c r="A2116" s="44" t="s">
        <v>2590</v>
      </c>
      <c r="B2116" s="10" t="s">
        <v>2591</v>
      </c>
      <c r="E2116" s="18">
        <v>1</v>
      </c>
      <c r="F2116" s="37">
        <v>0</v>
      </c>
      <c r="G2116" s="19"/>
      <c r="H2116" s="21"/>
      <c r="I2116" s="32">
        <v>0</v>
      </c>
      <c r="J2116" s="13">
        <f t="shared" ref="J2116:J2179" si="166">SUM(E2116,F2116,G2116,H2116,I2116)</f>
        <v>1</v>
      </c>
      <c r="K2116" s="6">
        <f t="shared" si="164"/>
        <v>1</v>
      </c>
      <c r="L2116" s="12">
        <f t="shared" ref="L2116:L2179" si="167">COUNT(E2116:I2116)</f>
        <v>3</v>
      </c>
      <c r="M2116" s="69">
        <f t="shared" ref="M2116:M2179" si="168">J2116/L2116</f>
        <v>0.33333333333333331</v>
      </c>
      <c r="N2116" s="45">
        <f t="shared" si="165"/>
        <v>0.33333333333333331</v>
      </c>
    </row>
    <row r="2117" spans="1:14">
      <c r="A2117" s="44" t="s">
        <v>2609</v>
      </c>
      <c r="B2117" s="10" t="s">
        <v>2610</v>
      </c>
      <c r="E2117" s="18">
        <v>1</v>
      </c>
      <c r="F2117" s="37">
        <v>0</v>
      </c>
      <c r="G2117" s="19"/>
      <c r="H2117" s="21"/>
      <c r="I2117" s="32">
        <v>0</v>
      </c>
      <c r="J2117" s="13">
        <f t="shared" si="166"/>
        <v>1</v>
      </c>
      <c r="K2117" s="6">
        <f t="shared" ref="K2117:K2180" si="169">COUNTIF(E2117:I2117,"&gt;0")</f>
        <v>1</v>
      </c>
      <c r="L2117" s="12">
        <f t="shared" si="167"/>
        <v>3</v>
      </c>
      <c r="M2117" s="69">
        <f t="shared" si="168"/>
        <v>0.33333333333333331</v>
      </c>
      <c r="N2117" s="45">
        <f t="shared" si="165"/>
        <v>0.33333333333333331</v>
      </c>
    </row>
    <row r="2118" spans="1:14">
      <c r="A2118" s="44" t="s">
        <v>2619</v>
      </c>
      <c r="B2118" s="10"/>
      <c r="E2118" s="18">
        <v>0</v>
      </c>
      <c r="F2118" s="37">
        <v>1</v>
      </c>
      <c r="G2118" s="19"/>
      <c r="H2118" s="21"/>
      <c r="I2118" s="32">
        <v>0</v>
      </c>
      <c r="J2118" s="13">
        <f t="shared" si="166"/>
        <v>1</v>
      </c>
      <c r="K2118" s="6">
        <f t="shared" si="169"/>
        <v>1</v>
      </c>
      <c r="L2118" s="12">
        <f t="shared" si="167"/>
        <v>3</v>
      </c>
      <c r="M2118" s="69">
        <f t="shared" si="168"/>
        <v>0.33333333333333331</v>
      </c>
      <c r="N2118" s="45">
        <f t="shared" si="165"/>
        <v>0.33333333333333331</v>
      </c>
    </row>
    <row r="2119" spans="1:14">
      <c r="A2119" s="44" t="s">
        <v>2625</v>
      </c>
      <c r="B2119" s="11"/>
      <c r="E2119" s="18">
        <v>0</v>
      </c>
      <c r="F2119" s="37">
        <v>1</v>
      </c>
      <c r="G2119" s="19"/>
      <c r="H2119" s="21"/>
      <c r="I2119" s="32">
        <v>0</v>
      </c>
      <c r="J2119" s="13">
        <f t="shared" si="166"/>
        <v>1</v>
      </c>
      <c r="K2119" s="6">
        <f t="shared" si="169"/>
        <v>1</v>
      </c>
      <c r="L2119" s="12">
        <f t="shared" si="167"/>
        <v>3</v>
      </c>
      <c r="M2119" s="69">
        <f t="shared" si="168"/>
        <v>0.33333333333333331</v>
      </c>
      <c r="N2119" s="45">
        <f t="shared" si="165"/>
        <v>0.33333333333333331</v>
      </c>
    </row>
    <row r="2120" spans="1:14">
      <c r="A2120" s="44" t="s">
        <v>2628</v>
      </c>
      <c r="B2120" s="10" t="s">
        <v>2629</v>
      </c>
      <c r="E2120" s="18">
        <v>1</v>
      </c>
      <c r="F2120" s="37">
        <v>0</v>
      </c>
      <c r="G2120" s="19"/>
      <c r="H2120" s="21"/>
      <c r="I2120" s="32">
        <v>0</v>
      </c>
      <c r="J2120" s="13">
        <f t="shared" si="166"/>
        <v>1</v>
      </c>
      <c r="K2120" s="6">
        <f t="shared" si="169"/>
        <v>1</v>
      </c>
      <c r="L2120" s="12">
        <f t="shared" si="167"/>
        <v>3</v>
      </c>
      <c r="M2120" s="69">
        <f t="shared" si="168"/>
        <v>0.33333333333333331</v>
      </c>
      <c r="N2120" s="45">
        <f t="shared" si="165"/>
        <v>0.33333333333333331</v>
      </c>
    </row>
    <row r="2121" spans="1:14">
      <c r="A2121" s="44" t="s">
        <v>2644</v>
      </c>
      <c r="B2121" s="10" t="s">
        <v>2645</v>
      </c>
      <c r="E2121" s="18">
        <v>1</v>
      </c>
      <c r="F2121" s="37"/>
      <c r="G2121" s="19"/>
      <c r="H2121" s="21">
        <v>0</v>
      </c>
      <c r="I2121" s="32">
        <v>0</v>
      </c>
      <c r="J2121" s="13">
        <f t="shared" si="166"/>
        <v>1</v>
      </c>
      <c r="K2121" s="6">
        <f t="shared" si="169"/>
        <v>1</v>
      </c>
      <c r="L2121" s="12">
        <f t="shared" si="167"/>
        <v>3</v>
      </c>
      <c r="M2121" s="69">
        <f t="shared" si="168"/>
        <v>0.33333333333333331</v>
      </c>
      <c r="N2121" s="45">
        <f t="shared" si="165"/>
        <v>0.33333333333333331</v>
      </c>
    </row>
    <row r="2122" spans="1:14">
      <c r="A2122" s="44" t="s">
        <v>2805</v>
      </c>
      <c r="B2122" s="10" t="s">
        <v>2806</v>
      </c>
      <c r="E2122" s="18">
        <v>0</v>
      </c>
      <c r="F2122" s="37">
        <v>1</v>
      </c>
      <c r="G2122" s="19"/>
      <c r="H2122" s="21"/>
      <c r="I2122" s="32">
        <v>0</v>
      </c>
      <c r="J2122" s="13">
        <f t="shared" si="166"/>
        <v>1</v>
      </c>
      <c r="K2122" s="6">
        <f t="shared" si="169"/>
        <v>1</v>
      </c>
      <c r="L2122" s="12">
        <f t="shared" si="167"/>
        <v>3</v>
      </c>
      <c r="M2122" s="69">
        <f t="shared" si="168"/>
        <v>0.33333333333333331</v>
      </c>
      <c r="N2122" s="45">
        <f t="shared" si="165"/>
        <v>0.33333333333333331</v>
      </c>
    </row>
    <row r="2123" spans="1:14">
      <c r="A2123" s="44" t="s">
        <v>2815</v>
      </c>
      <c r="B2123" s="10" t="s">
        <v>2816</v>
      </c>
      <c r="E2123" s="18">
        <v>1</v>
      </c>
      <c r="F2123" s="37">
        <v>0</v>
      </c>
      <c r="G2123" s="19"/>
      <c r="H2123" s="21"/>
      <c r="I2123" s="32">
        <v>0</v>
      </c>
      <c r="J2123" s="13">
        <f t="shared" si="166"/>
        <v>1</v>
      </c>
      <c r="K2123" s="6">
        <f t="shared" si="169"/>
        <v>1</v>
      </c>
      <c r="L2123" s="12">
        <f t="shared" si="167"/>
        <v>3</v>
      </c>
      <c r="M2123" s="69">
        <f t="shared" si="168"/>
        <v>0.33333333333333331</v>
      </c>
      <c r="N2123" s="45">
        <f t="shared" si="165"/>
        <v>0.33333333333333331</v>
      </c>
    </row>
    <row r="2124" spans="1:14">
      <c r="A2124" s="44" t="s">
        <v>2820</v>
      </c>
      <c r="B2124" s="11"/>
      <c r="E2124" s="18">
        <v>1</v>
      </c>
      <c r="F2124" s="37">
        <v>0</v>
      </c>
      <c r="G2124" s="19"/>
      <c r="H2124" s="21"/>
      <c r="I2124" s="32">
        <v>0</v>
      </c>
      <c r="J2124" s="13">
        <f t="shared" si="166"/>
        <v>1</v>
      </c>
      <c r="K2124" s="6">
        <f t="shared" si="169"/>
        <v>1</v>
      </c>
      <c r="L2124" s="12">
        <f t="shared" si="167"/>
        <v>3</v>
      </c>
      <c r="M2124" s="69">
        <f t="shared" si="168"/>
        <v>0.33333333333333331</v>
      </c>
      <c r="N2124" s="45">
        <f t="shared" si="165"/>
        <v>0.33333333333333331</v>
      </c>
    </row>
    <row r="2125" spans="1:14">
      <c r="A2125" s="44" t="s">
        <v>2840</v>
      </c>
      <c r="B2125" s="10" t="s">
        <v>2841</v>
      </c>
      <c r="C2125" s="3" t="s">
        <v>92</v>
      </c>
      <c r="E2125" s="22">
        <v>0</v>
      </c>
      <c r="F2125" s="37">
        <v>1</v>
      </c>
      <c r="G2125" s="23"/>
      <c r="H2125" s="20"/>
      <c r="I2125" s="32">
        <v>0</v>
      </c>
      <c r="J2125" s="13">
        <f t="shared" si="166"/>
        <v>1</v>
      </c>
      <c r="K2125" s="6">
        <f t="shared" si="169"/>
        <v>1</v>
      </c>
      <c r="L2125" s="12">
        <f t="shared" si="167"/>
        <v>3</v>
      </c>
      <c r="M2125" s="69">
        <f t="shared" si="168"/>
        <v>0.33333333333333331</v>
      </c>
      <c r="N2125" s="45">
        <f t="shared" si="165"/>
        <v>0.33333333333333331</v>
      </c>
    </row>
    <row r="2126" spans="1:14">
      <c r="A2126" s="44" t="s">
        <v>2426</v>
      </c>
      <c r="B2126" s="11"/>
      <c r="E2126" s="18">
        <v>1</v>
      </c>
      <c r="F2126" s="37">
        <v>0</v>
      </c>
      <c r="G2126" s="19"/>
      <c r="H2126" s="21"/>
      <c r="I2126" s="32">
        <v>0</v>
      </c>
      <c r="J2126" s="13">
        <f t="shared" si="166"/>
        <v>1</v>
      </c>
      <c r="K2126" s="6">
        <f t="shared" si="169"/>
        <v>1</v>
      </c>
      <c r="L2126" s="12">
        <f t="shared" si="167"/>
        <v>3</v>
      </c>
      <c r="M2126" s="69">
        <f t="shared" si="168"/>
        <v>0.33333333333333331</v>
      </c>
      <c r="N2126" s="45">
        <f t="shared" si="165"/>
        <v>0.33333333333333331</v>
      </c>
    </row>
    <row r="2127" spans="1:14">
      <c r="A2127" s="44" t="s">
        <v>2427</v>
      </c>
      <c r="B2127" s="11"/>
      <c r="E2127" s="18">
        <v>1</v>
      </c>
      <c r="F2127" s="37">
        <v>0</v>
      </c>
      <c r="G2127" s="19"/>
      <c r="H2127" s="21"/>
      <c r="I2127" s="32">
        <v>0</v>
      </c>
      <c r="J2127" s="13">
        <f t="shared" si="166"/>
        <v>1</v>
      </c>
      <c r="K2127" s="6">
        <f t="shared" si="169"/>
        <v>1</v>
      </c>
      <c r="L2127" s="12">
        <f t="shared" si="167"/>
        <v>3</v>
      </c>
      <c r="M2127" s="69">
        <f t="shared" si="168"/>
        <v>0.33333333333333331</v>
      </c>
      <c r="N2127" s="45">
        <f t="shared" si="165"/>
        <v>0.33333333333333331</v>
      </c>
    </row>
    <row r="2128" spans="1:14">
      <c r="A2128" s="44" t="s">
        <v>2433</v>
      </c>
      <c r="B2128" s="11"/>
      <c r="E2128" s="18">
        <v>1</v>
      </c>
      <c r="F2128" s="37">
        <v>0</v>
      </c>
      <c r="G2128" s="19"/>
      <c r="H2128" s="21"/>
      <c r="I2128" s="32">
        <v>0</v>
      </c>
      <c r="J2128" s="13">
        <f t="shared" si="166"/>
        <v>1</v>
      </c>
      <c r="K2128" s="6">
        <f t="shared" si="169"/>
        <v>1</v>
      </c>
      <c r="L2128" s="12">
        <f t="shared" si="167"/>
        <v>3</v>
      </c>
      <c r="M2128" s="69">
        <f t="shared" si="168"/>
        <v>0.33333333333333331</v>
      </c>
      <c r="N2128" s="45">
        <f t="shared" si="165"/>
        <v>0.33333333333333331</v>
      </c>
    </row>
    <row r="2129" spans="1:14">
      <c r="A2129" s="44" t="s">
        <v>2439</v>
      </c>
      <c r="B2129" s="11"/>
      <c r="E2129" s="18">
        <v>1</v>
      </c>
      <c r="F2129" s="37">
        <v>0</v>
      </c>
      <c r="G2129" s="19"/>
      <c r="H2129" s="21"/>
      <c r="I2129" s="32">
        <v>0</v>
      </c>
      <c r="J2129" s="13">
        <f t="shared" si="166"/>
        <v>1</v>
      </c>
      <c r="K2129" s="6">
        <f t="shared" si="169"/>
        <v>1</v>
      </c>
      <c r="L2129" s="12">
        <f t="shared" si="167"/>
        <v>3</v>
      </c>
      <c r="M2129" s="69">
        <f t="shared" si="168"/>
        <v>0.33333333333333331</v>
      </c>
      <c r="N2129" s="45">
        <f t="shared" si="165"/>
        <v>0.33333333333333331</v>
      </c>
    </row>
    <row r="2130" spans="1:14">
      <c r="A2130" s="44" t="s">
        <v>2440</v>
      </c>
      <c r="B2130" s="11"/>
      <c r="E2130" s="18">
        <v>0</v>
      </c>
      <c r="F2130" s="37">
        <v>1</v>
      </c>
      <c r="G2130" s="19"/>
      <c r="H2130" s="21"/>
      <c r="I2130" s="32">
        <v>0</v>
      </c>
      <c r="J2130" s="13">
        <f t="shared" si="166"/>
        <v>1</v>
      </c>
      <c r="K2130" s="6">
        <f t="shared" si="169"/>
        <v>1</v>
      </c>
      <c r="L2130" s="12">
        <f t="shared" si="167"/>
        <v>3</v>
      </c>
      <c r="M2130" s="69">
        <f t="shared" si="168"/>
        <v>0.33333333333333331</v>
      </c>
      <c r="N2130" s="45">
        <f t="shared" si="165"/>
        <v>0.33333333333333331</v>
      </c>
    </row>
    <row r="2131" spans="1:14">
      <c r="A2131" s="44" t="s">
        <v>4658</v>
      </c>
      <c r="B2131" s="10" t="s">
        <v>4659</v>
      </c>
      <c r="E2131" s="18">
        <v>1</v>
      </c>
      <c r="F2131" s="37">
        <v>0</v>
      </c>
      <c r="G2131" s="19"/>
      <c r="H2131" s="21"/>
      <c r="I2131" s="32">
        <v>0</v>
      </c>
      <c r="J2131" s="13">
        <f t="shared" si="166"/>
        <v>1</v>
      </c>
      <c r="K2131" s="6">
        <f t="shared" si="169"/>
        <v>1</v>
      </c>
      <c r="L2131" s="12">
        <f t="shared" si="167"/>
        <v>3</v>
      </c>
      <c r="M2131" s="69">
        <f t="shared" si="168"/>
        <v>0.33333333333333331</v>
      </c>
      <c r="N2131" s="45">
        <f t="shared" si="165"/>
        <v>0.33333333333333331</v>
      </c>
    </row>
    <row r="2132" spans="1:14">
      <c r="A2132" s="44" t="s">
        <v>4664</v>
      </c>
      <c r="B2132" s="10" t="s">
        <v>4665</v>
      </c>
      <c r="E2132" s="18">
        <v>1</v>
      </c>
      <c r="F2132" s="37">
        <v>0</v>
      </c>
      <c r="G2132" s="19"/>
      <c r="H2132" s="21"/>
      <c r="I2132" s="32">
        <v>0</v>
      </c>
      <c r="J2132" s="13">
        <f t="shared" si="166"/>
        <v>1</v>
      </c>
      <c r="K2132" s="6">
        <f t="shared" si="169"/>
        <v>1</v>
      </c>
      <c r="L2132" s="12">
        <f t="shared" si="167"/>
        <v>3</v>
      </c>
      <c r="M2132" s="69">
        <f t="shared" si="168"/>
        <v>0.33333333333333331</v>
      </c>
      <c r="N2132" s="45">
        <f t="shared" si="165"/>
        <v>0.33333333333333331</v>
      </c>
    </row>
    <row r="2133" spans="1:14">
      <c r="A2133" s="44" t="s">
        <v>4676</v>
      </c>
      <c r="B2133" s="10" t="s">
        <v>4677</v>
      </c>
      <c r="E2133" s="18">
        <v>1</v>
      </c>
      <c r="F2133" s="37">
        <v>0</v>
      </c>
      <c r="G2133" s="19"/>
      <c r="H2133" s="21"/>
      <c r="I2133" s="32">
        <v>0</v>
      </c>
      <c r="J2133" s="13">
        <f t="shared" si="166"/>
        <v>1</v>
      </c>
      <c r="K2133" s="6">
        <f t="shared" si="169"/>
        <v>1</v>
      </c>
      <c r="L2133" s="12">
        <f t="shared" si="167"/>
        <v>3</v>
      </c>
      <c r="M2133" s="69">
        <f t="shared" si="168"/>
        <v>0.33333333333333331</v>
      </c>
      <c r="N2133" s="45">
        <f t="shared" si="165"/>
        <v>0.33333333333333331</v>
      </c>
    </row>
    <row r="2134" spans="1:14">
      <c r="A2134" s="44" t="s">
        <v>4685</v>
      </c>
      <c r="B2134" s="10" t="s">
        <v>4686</v>
      </c>
      <c r="E2134" s="18">
        <v>1</v>
      </c>
      <c r="F2134" s="37">
        <v>0</v>
      </c>
      <c r="G2134" s="19"/>
      <c r="H2134" s="21"/>
      <c r="I2134" s="32">
        <v>0</v>
      </c>
      <c r="J2134" s="13">
        <f t="shared" si="166"/>
        <v>1</v>
      </c>
      <c r="K2134" s="6">
        <f t="shared" si="169"/>
        <v>1</v>
      </c>
      <c r="L2134" s="12">
        <f t="shared" si="167"/>
        <v>3</v>
      </c>
      <c r="M2134" s="69">
        <f t="shared" si="168"/>
        <v>0.33333333333333331</v>
      </c>
      <c r="N2134" s="45">
        <f t="shared" si="165"/>
        <v>0.33333333333333331</v>
      </c>
    </row>
    <row r="2135" spans="1:14">
      <c r="A2135" s="44" t="s">
        <v>4691</v>
      </c>
      <c r="B2135" s="10" t="s">
        <v>4692</v>
      </c>
      <c r="E2135" s="18">
        <v>1</v>
      </c>
      <c r="F2135" s="37">
        <v>0</v>
      </c>
      <c r="G2135" s="19"/>
      <c r="H2135" s="21"/>
      <c r="I2135" s="32">
        <v>0</v>
      </c>
      <c r="J2135" s="13">
        <f t="shared" si="166"/>
        <v>1</v>
      </c>
      <c r="K2135" s="6">
        <f t="shared" si="169"/>
        <v>1</v>
      </c>
      <c r="L2135" s="12">
        <f t="shared" si="167"/>
        <v>3</v>
      </c>
      <c r="M2135" s="69">
        <f t="shared" si="168"/>
        <v>0.33333333333333331</v>
      </c>
      <c r="N2135" s="45">
        <f t="shared" si="165"/>
        <v>0.33333333333333331</v>
      </c>
    </row>
    <row r="2136" spans="1:14">
      <c r="A2136" s="44" t="s">
        <v>4698</v>
      </c>
      <c r="B2136" s="10"/>
      <c r="E2136" s="18">
        <v>1</v>
      </c>
      <c r="F2136" s="37">
        <v>0</v>
      </c>
      <c r="G2136" s="19"/>
      <c r="H2136" s="21"/>
      <c r="I2136" s="32">
        <v>0</v>
      </c>
      <c r="J2136" s="13">
        <f t="shared" si="166"/>
        <v>1</v>
      </c>
      <c r="K2136" s="6">
        <f t="shared" si="169"/>
        <v>1</v>
      </c>
      <c r="L2136" s="12">
        <f t="shared" si="167"/>
        <v>3</v>
      </c>
      <c r="M2136" s="69">
        <f t="shared" si="168"/>
        <v>0.33333333333333331</v>
      </c>
      <c r="N2136" s="45">
        <f t="shared" si="165"/>
        <v>0.33333333333333331</v>
      </c>
    </row>
    <row r="2137" spans="1:14">
      <c r="A2137" s="44" t="s">
        <v>4699</v>
      </c>
      <c r="B2137" s="10" t="s">
        <v>4700</v>
      </c>
      <c r="E2137" s="18">
        <v>1</v>
      </c>
      <c r="F2137" s="37"/>
      <c r="G2137" s="19">
        <v>0</v>
      </c>
      <c r="H2137" s="21"/>
      <c r="I2137" s="32">
        <v>0</v>
      </c>
      <c r="J2137" s="13">
        <f t="shared" si="166"/>
        <v>1</v>
      </c>
      <c r="K2137" s="6">
        <f t="shared" si="169"/>
        <v>1</v>
      </c>
      <c r="L2137" s="12">
        <f t="shared" si="167"/>
        <v>3</v>
      </c>
      <c r="M2137" s="69">
        <f t="shared" si="168"/>
        <v>0.33333333333333331</v>
      </c>
      <c r="N2137" s="45">
        <f t="shared" si="165"/>
        <v>0.33333333333333331</v>
      </c>
    </row>
    <row r="2138" spans="1:14">
      <c r="A2138" s="44" t="s">
        <v>4709</v>
      </c>
      <c r="B2138" s="10"/>
      <c r="E2138" s="18">
        <v>1</v>
      </c>
      <c r="F2138" s="37">
        <v>0</v>
      </c>
      <c r="G2138" s="19"/>
      <c r="H2138" s="21"/>
      <c r="I2138" s="32">
        <v>0</v>
      </c>
      <c r="J2138" s="13">
        <f t="shared" si="166"/>
        <v>1</v>
      </c>
      <c r="K2138" s="6">
        <f t="shared" si="169"/>
        <v>1</v>
      </c>
      <c r="L2138" s="12">
        <f t="shared" si="167"/>
        <v>3</v>
      </c>
      <c r="M2138" s="69">
        <f t="shared" si="168"/>
        <v>0.33333333333333331</v>
      </c>
      <c r="N2138" s="45">
        <f t="shared" si="165"/>
        <v>0.33333333333333331</v>
      </c>
    </row>
    <row r="2139" spans="1:14">
      <c r="A2139" s="44" t="s">
        <v>4441</v>
      </c>
      <c r="B2139" s="10" t="s">
        <v>4442</v>
      </c>
      <c r="E2139" s="18">
        <v>1</v>
      </c>
      <c r="F2139" s="37">
        <v>0</v>
      </c>
      <c r="G2139" s="19"/>
      <c r="H2139" s="21"/>
      <c r="I2139" s="32">
        <v>0</v>
      </c>
      <c r="J2139" s="13">
        <f t="shared" si="166"/>
        <v>1</v>
      </c>
      <c r="K2139" s="6">
        <f t="shared" si="169"/>
        <v>1</v>
      </c>
      <c r="L2139" s="12">
        <f t="shared" si="167"/>
        <v>3</v>
      </c>
      <c r="M2139" s="69">
        <f t="shared" si="168"/>
        <v>0.33333333333333331</v>
      </c>
      <c r="N2139" s="45">
        <f t="shared" si="165"/>
        <v>0.33333333333333331</v>
      </c>
    </row>
    <row r="2140" spans="1:14">
      <c r="A2140" s="44" t="s">
        <v>4454</v>
      </c>
      <c r="B2140" s="10" t="s">
        <v>4455</v>
      </c>
      <c r="E2140" s="18">
        <v>1</v>
      </c>
      <c r="F2140" s="37">
        <v>0</v>
      </c>
      <c r="G2140" s="19"/>
      <c r="H2140" s="21"/>
      <c r="I2140" s="32">
        <v>0</v>
      </c>
      <c r="J2140" s="13">
        <f t="shared" si="166"/>
        <v>1</v>
      </c>
      <c r="K2140" s="6">
        <f t="shared" si="169"/>
        <v>1</v>
      </c>
      <c r="L2140" s="12">
        <f t="shared" si="167"/>
        <v>3</v>
      </c>
      <c r="M2140" s="69">
        <f t="shared" si="168"/>
        <v>0.33333333333333331</v>
      </c>
      <c r="N2140" s="45">
        <f t="shared" si="165"/>
        <v>0.33333333333333331</v>
      </c>
    </row>
    <row r="2141" spans="1:14">
      <c r="A2141" s="44" t="s">
        <v>4459</v>
      </c>
      <c r="B2141" s="10"/>
      <c r="E2141" s="18">
        <v>1</v>
      </c>
      <c r="F2141" s="37">
        <v>0</v>
      </c>
      <c r="G2141" s="19"/>
      <c r="H2141" s="21"/>
      <c r="I2141" s="32">
        <v>0</v>
      </c>
      <c r="J2141" s="13">
        <f t="shared" si="166"/>
        <v>1</v>
      </c>
      <c r="K2141" s="6">
        <f t="shared" si="169"/>
        <v>1</v>
      </c>
      <c r="L2141" s="12">
        <f t="shared" si="167"/>
        <v>3</v>
      </c>
      <c r="M2141" s="69">
        <f t="shared" si="168"/>
        <v>0.33333333333333331</v>
      </c>
      <c r="N2141" s="45">
        <f t="shared" si="165"/>
        <v>0.33333333333333331</v>
      </c>
    </row>
    <row r="2142" spans="1:14">
      <c r="A2142" s="44" t="s">
        <v>4463</v>
      </c>
      <c r="B2142" s="10"/>
      <c r="E2142" s="18">
        <v>1</v>
      </c>
      <c r="F2142" s="37"/>
      <c r="G2142" s="19"/>
      <c r="H2142" s="21">
        <v>0</v>
      </c>
      <c r="I2142" s="32">
        <v>0</v>
      </c>
      <c r="J2142" s="13">
        <f t="shared" si="166"/>
        <v>1</v>
      </c>
      <c r="K2142" s="6">
        <f t="shared" si="169"/>
        <v>1</v>
      </c>
      <c r="L2142" s="12">
        <f t="shared" si="167"/>
        <v>3</v>
      </c>
      <c r="M2142" s="69">
        <f t="shared" si="168"/>
        <v>0.33333333333333331</v>
      </c>
      <c r="N2142" s="45">
        <f t="shared" si="165"/>
        <v>0.33333333333333331</v>
      </c>
    </row>
    <row r="2143" spans="1:14">
      <c r="A2143" s="44" t="s">
        <v>4472</v>
      </c>
      <c r="B2143" s="11"/>
      <c r="E2143" s="18">
        <v>1</v>
      </c>
      <c r="F2143" s="37">
        <v>0</v>
      </c>
      <c r="G2143" s="19"/>
      <c r="H2143" s="21"/>
      <c r="I2143" s="32">
        <v>0</v>
      </c>
      <c r="J2143" s="13">
        <f t="shared" si="166"/>
        <v>1</v>
      </c>
      <c r="K2143" s="6">
        <f t="shared" si="169"/>
        <v>1</v>
      </c>
      <c r="L2143" s="12">
        <f t="shared" si="167"/>
        <v>3</v>
      </c>
      <c r="M2143" s="69">
        <f t="shared" si="168"/>
        <v>0.33333333333333331</v>
      </c>
      <c r="N2143" s="45">
        <f t="shared" si="165"/>
        <v>0.33333333333333331</v>
      </c>
    </row>
    <row r="2144" spans="1:14">
      <c r="A2144" s="44" t="s">
        <v>4473</v>
      </c>
      <c r="B2144" s="11"/>
      <c r="E2144" s="18">
        <v>0</v>
      </c>
      <c r="F2144" s="37"/>
      <c r="G2144" s="19">
        <v>1</v>
      </c>
      <c r="H2144" s="21"/>
      <c r="I2144" s="32">
        <v>0</v>
      </c>
      <c r="J2144" s="13">
        <f t="shared" si="166"/>
        <v>1</v>
      </c>
      <c r="K2144" s="6">
        <f t="shared" si="169"/>
        <v>1</v>
      </c>
      <c r="L2144" s="12">
        <f t="shared" si="167"/>
        <v>3</v>
      </c>
      <c r="M2144" s="69">
        <f t="shared" si="168"/>
        <v>0.33333333333333331</v>
      </c>
      <c r="N2144" s="45">
        <f t="shared" si="165"/>
        <v>0.33333333333333331</v>
      </c>
    </row>
    <row r="2145" spans="1:14">
      <c r="A2145" s="44" t="s">
        <v>4480</v>
      </c>
      <c r="B2145" s="11"/>
      <c r="E2145" s="18">
        <v>1</v>
      </c>
      <c r="F2145" s="37"/>
      <c r="G2145" s="19"/>
      <c r="H2145" s="21">
        <v>0</v>
      </c>
      <c r="I2145" s="32">
        <v>0</v>
      </c>
      <c r="J2145" s="13">
        <f t="shared" si="166"/>
        <v>1</v>
      </c>
      <c r="K2145" s="6">
        <f t="shared" si="169"/>
        <v>1</v>
      </c>
      <c r="L2145" s="12">
        <f t="shared" si="167"/>
        <v>3</v>
      </c>
      <c r="M2145" s="69">
        <f t="shared" si="168"/>
        <v>0.33333333333333331</v>
      </c>
      <c r="N2145" s="45">
        <f t="shared" si="165"/>
        <v>0.33333333333333331</v>
      </c>
    </row>
    <row r="2146" spans="1:14">
      <c r="A2146" s="44" t="s">
        <v>4484</v>
      </c>
      <c r="B2146" s="11"/>
      <c r="E2146" s="18">
        <v>1</v>
      </c>
      <c r="F2146" s="37">
        <v>0</v>
      </c>
      <c r="G2146" s="19"/>
      <c r="H2146" s="21"/>
      <c r="I2146" s="32">
        <v>0</v>
      </c>
      <c r="J2146" s="13">
        <f t="shared" si="166"/>
        <v>1</v>
      </c>
      <c r="K2146" s="6">
        <f t="shared" si="169"/>
        <v>1</v>
      </c>
      <c r="L2146" s="12">
        <f t="shared" si="167"/>
        <v>3</v>
      </c>
      <c r="M2146" s="69">
        <f t="shared" si="168"/>
        <v>0.33333333333333331</v>
      </c>
      <c r="N2146" s="45">
        <f t="shared" si="165"/>
        <v>0.33333333333333331</v>
      </c>
    </row>
    <row r="2147" spans="1:14">
      <c r="A2147" s="44" t="s">
        <v>4488</v>
      </c>
      <c r="B2147" s="11"/>
      <c r="E2147" s="18">
        <v>1</v>
      </c>
      <c r="F2147" s="37">
        <v>0</v>
      </c>
      <c r="G2147" s="19"/>
      <c r="H2147" s="21"/>
      <c r="I2147" s="32">
        <v>0</v>
      </c>
      <c r="J2147" s="13">
        <f t="shared" si="166"/>
        <v>1</v>
      </c>
      <c r="K2147" s="6">
        <f t="shared" si="169"/>
        <v>1</v>
      </c>
      <c r="L2147" s="12">
        <f t="shared" si="167"/>
        <v>3</v>
      </c>
      <c r="M2147" s="69">
        <f t="shared" si="168"/>
        <v>0.33333333333333331</v>
      </c>
      <c r="N2147" s="45">
        <f t="shared" si="165"/>
        <v>0.33333333333333331</v>
      </c>
    </row>
    <row r="2148" spans="1:14">
      <c r="A2148" s="44" t="s">
        <v>4493</v>
      </c>
      <c r="B2148" s="11"/>
      <c r="E2148" s="18">
        <v>1</v>
      </c>
      <c r="F2148" s="37"/>
      <c r="G2148" s="19">
        <v>0</v>
      </c>
      <c r="H2148" s="21"/>
      <c r="I2148" s="32">
        <v>0</v>
      </c>
      <c r="J2148" s="13">
        <f t="shared" si="166"/>
        <v>1</v>
      </c>
      <c r="K2148" s="6">
        <f t="shared" si="169"/>
        <v>1</v>
      </c>
      <c r="L2148" s="12">
        <f t="shared" si="167"/>
        <v>3</v>
      </c>
      <c r="M2148" s="69">
        <f t="shared" si="168"/>
        <v>0.33333333333333331</v>
      </c>
      <c r="N2148" s="45">
        <f t="shared" ref="N2148:N2211" si="170">K2148/L2148</f>
        <v>0.33333333333333331</v>
      </c>
    </row>
    <row r="2149" spans="1:14">
      <c r="A2149" s="44" t="s">
        <v>4497</v>
      </c>
      <c r="B2149" s="11"/>
      <c r="E2149" s="18">
        <v>1</v>
      </c>
      <c r="F2149" s="37">
        <v>0</v>
      </c>
      <c r="G2149" s="19"/>
      <c r="H2149" s="21"/>
      <c r="I2149" s="32">
        <v>0</v>
      </c>
      <c r="J2149" s="13">
        <f t="shared" si="166"/>
        <v>1</v>
      </c>
      <c r="K2149" s="6">
        <f t="shared" si="169"/>
        <v>1</v>
      </c>
      <c r="L2149" s="12">
        <f t="shared" si="167"/>
        <v>3</v>
      </c>
      <c r="M2149" s="69">
        <f t="shared" si="168"/>
        <v>0.33333333333333331</v>
      </c>
      <c r="N2149" s="45">
        <f t="shared" si="170"/>
        <v>0.33333333333333331</v>
      </c>
    </row>
    <row r="2150" spans="1:14">
      <c r="A2150" s="44" t="s">
        <v>4502</v>
      </c>
      <c r="B2150" s="11"/>
      <c r="E2150" s="18">
        <v>1</v>
      </c>
      <c r="F2150" s="37"/>
      <c r="G2150" s="19">
        <v>0</v>
      </c>
      <c r="H2150" s="21"/>
      <c r="I2150" s="32">
        <v>0</v>
      </c>
      <c r="J2150" s="13">
        <f t="shared" si="166"/>
        <v>1</v>
      </c>
      <c r="K2150" s="6">
        <f t="shared" si="169"/>
        <v>1</v>
      </c>
      <c r="L2150" s="12">
        <f t="shared" si="167"/>
        <v>3</v>
      </c>
      <c r="M2150" s="69">
        <f t="shared" si="168"/>
        <v>0.33333333333333331</v>
      </c>
      <c r="N2150" s="45">
        <f t="shared" si="170"/>
        <v>0.33333333333333331</v>
      </c>
    </row>
    <row r="2151" spans="1:14">
      <c r="A2151" s="44" t="s">
        <v>4508</v>
      </c>
      <c r="B2151" s="11"/>
      <c r="E2151" s="18">
        <v>1</v>
      </c>
      <c r="F2151" s="37">
        <v>0</v>
      </c>
      <c r="G2151" s="19"/>
      <c r="H2151" s="21"/>
      <c r="I2151" s="32">
        <v>0</v>
      </c>
      <c r="J2151" s="13">
        <f t="shared" si="166"/>
        <v>1</v>
      </c>
      <c r="K2151" s="6">
        <f t="shared" si="169"/>
        <v>1</v>
      </c>
      <c r="L2151" s="12">
        <f t="shared" si="167"/>
        <v>3</v>
      </c>
      <c r="M2151" s="69">
        <f t="shared" si="168"/>
        <v>0.33333333333333331</v>
      </c>
      <c r="N2151" s="45">
        <f t="shared" si="170"/>
        <v>0.33333333333333331</v>
      </c>
    </row>
    <row r="2152" spans="1:14">
      <c r="A2152" s="44" t="s">
        <v>4510</v>
      </c>
      <c r="B2152" s="11"/>
      <c r="E2152" s="18">
        <v>1</v>
      </c>
      <c r="F2152" s="37">
        <v>0</v>
      </c>
      <c r="G2152" s="19"/>
      <c r="H2152" s="21"/>
      <c r="I2152" s="32">
        <v>0</v>
      </c>
      <c r="J2152" s="13">
        <f t="shared" si="166"/>
        <v>1</v>
      </c>
      <c r="K2152" s="6">
        <f t="shared" si="169"/>
        <v>1</v>
      </c>
      <c r="L2152" s="12">
        <f t="shared" si="167"/>
        <v>3</v>
      </c>
      <c r="M2152" s="69">
        <f t="shared" si="168"/>
        <v>0.33333333333333331</v>
      </c>
      <c r="N2152" s="45">
        <f t="shared" si="170"/>
        <v>0.33333333333333331</v>
      </c>
    </row>
    <row r="2153" spans="1:14">
      <c r="A2153" s="44" t="s">
        <v>4511</v>
      </c>
      <c r="B2153" s="11"/>
      <c r="E2153" s="18">
        <v>1</v>
      </c>
      <c r="F2153" s="37">
        <v>0</v>
      </c>
      <c r="G2153" s="19"/>
      <c r="H2153" s="21"/>
      <c r="I2153" s="32">
        <v>0</v>
      </c>
      <c r="J2153" s="13">
        <f t="shared" si="166"/>
        <v>1</v>
      </c>
      <c r="K2153" s="6">
        <f t="shared" si="169"/>
        <v>1</v>
      </c>
      <c r="L2153" s="12">
        <f t="shared" si="167"/>
        <v>3</v>
      </c>
      <c r="M2153" s="69">
        <f t="shared" si="168"/>
        <v>0.33333333333333331</v>
      </c>
      <c r="N2153" s="45">
        <f t="shared" si="170"/>
        <v>0.33333333333333331</v>
      </c>
    </row>
    <row r="2154" spans="1:14">
      <c r="A2154" s="44" t="s">
        <v>4512</v>
      </c>
      <c r="B2154" s="11"/>
      <c r="E2154" s="18">
        <v>1</v>
      </c>
      <c r="F2154" s="37">
        <v>0</v>
      </c>
      <c r="G2154" s="19"/>
      <c r="H2154" s="21"/>
      <c r="I2154" s="32">
        <v>0</v>
      </c>
      <c r="J2154" s="13">
        <f t="shared" si="166"/>
        <v>1</v>
      </c>
      <c r="K2154" s="6">
        <f t="shared" si="169"/>
        <v>1</v>
      </c>
      <c r="L2154" s="12">
        <f t="shared" si="167"/>
        <v>3</v>
      </c>
      <c r="M2154" s="69">
        <f t="shared" si="168"/>
        <v>0.33333333333333331</v>
      </c>
      <c r="N2154" s="45">
        <f t="shared" si="170"/>
        <v>0.33333333333333331</v>
      </c>
    </row>
    <row r="2155" spans="1:14">
      <c r="A2155" s="44" t="s">
        <v>4517</v>
      </c>
      <c r="B2155" s="11"/>
      <c r="E2155" s="18">
        <v>1</v>
      </c>
      <c r="F2155" s="37">
        <v>0</v>
      </c>
      <c r="G2155" s="19"/>
      <c r="H2155" s="21"/>
      <c r="I2155" s="32">
        <v>0</v>
      </c>
      <c r="J2155" s="13">
        <f t="shared" si="166"/>
        <v>1</v>
      </c>
      <c r="K2155" s="6">
        <f t="shared" si="169"/>
        <v>1</v>
      </c>
      <c r="L2155" s="12">
        <f t="shared" si="167"/>
        <v>3</v>
      </c>
      <c r="M2155" s="69">
        <f t="shared" si="168"/>
        <v>0.33333333333333331</v>
      </c>
      <c r="N2155" s="45">
        <f t="shared" si="170"/>
        <v>0.33333333333333331</v>
      </c>
    </row>
    <row r="2156" spans="1:14">
      <c r="A2156" s="44" t="s">
        <v>4531</v>
      </c>
      <c r="B2156" s="10"/>
      <c r="E2156" s="18">
        <v>1</v>
      </c>
      <c r="F2156" s="37"/>
      <c r="G2156" s="19">
        <v>0</v>
      </c>
      <c r="H2156" s="21"/>
      <c r="I2156" s="32">
        <v>0</v>
      </c>
      <c r="J2156" s="13">
        <f t="shared" si="166"/>
        <v>1</v>
      </c>
      <c r="K2156" s="6">
        <f t="shared" si="169"/>
        <v>1</v>
      </c>
      <c r="L2156" s="12">
        <f t="shared" si="167"/>
        <v>3</v>
      </c>
      <c r="M2156" s="69">
        <f t="shared" si="168"/>
        <v>0.33333333333333331</v>
      </c>
      <c r="N2156" s="45">
        <f t="shared" si="170"/>
        <v>0.33333333333333331</v>
      </c>
    </row>
    <row r="2157" spans="1:14">
      <c r="A2157" s="44" t="s">
        <v>4532</v>
      </c>
      <c r="B2157" s="10" t="s">
        <v>4533</v>
      </c>
      <c r="E2157" s="18">
        <v>1</v>
      </c>
      <c r="F2157" s="37"/>
      <c r="G2157" s="19">
        <v>0</v>
      </c>
      <c r="H2157" s="21"/>
      <c r="I2157" s="32">
        <v>0</v>
      </c>
      <c r="J2157" s="13">
        <f t="shared" si="166"/>
        <v>1</v>
      </c>
      <c r="K2157" s="6">
        <f t="shared" si="169"/>
        <v>1</v>
      </c>
      <c r="L2157" s="12">
        <f t="shared" si="167"/>
        <v>3</v>
      </c>
      <c r="M2157" s="69">
        <f t="shared" si="168"/>
        <v>0.33333333333333331</v>
      </c>
      <c r="N2157" s="45">
        <f t="shared" si="170"/>
        <v>0.33333333333333331</v>
      </c>
    </row>
    <row r="2158" spans="1:14">
      <c r="A2158" s="44" t="s">
        <v>4546</v>
      </c>
      <c r="B2158" s="10" t="s">
        <v>4547</v>
      </c>
      <c r="E2158" s="18">
        <v>1</v>
      </c>
      <c r="F2158" s="37">
        <v>0</v>
      </c>
      <c r="G2158" s="19"/>
      <c r="H2158" s="21"/>
      <c r="I2158" s="32">
        <v>0</v>
      </c>
      <c r="J2158" s="13">
        <f t="shared" si="166"/>
        <v>1</v>
      </c>
      <c r="K2158" s="6">
        <f t="shared" si="169"/>
        <v>1</v>
      </c>
      <c r="L2158" s="12">
        <f t="shared" si="167"/>
        <v>3</v>
      </c>
      <c r="M2158" s="69">
        <f t="shared" si="168"/>
        <v>0.33333333333333331</v>
      </c>
      <c r="N2158" s="45">
        <f t="shared" si="170"/>
        <v>0.33333333333333331</v>
      </c>
    </row>
    <row r="2159" spans="1:14">
      <c r="A2159" s="44" t="s">
        <v>4748</v>
      </c>
      <c r="B2159" s="10" t="s">
        <v>4749</v>
      </c>
      <c r="E2159" s="18">
        <v>1</v>
      </c>
      <c r="F2159" s="37">
        <v>0</v>
      </c>
      <c r="G2159" s="19"/>
      <c r="H2159" s="21"/>
      <c r="I2159" s="32">
        <v>0</v>
      </c>
      <c r="J2159" s="13">
        <f t="shared" si="166"/>
        <v>1</v>
      </c>
      <c r="K2159" s="6">
        <f t="shared" si="169"/>
        <v>1</v>
      </c>
      <c r="L2159" s="12">
        <f t="shared" si="167"/>
        <v>3</v>
      </c>
      <c r="M2159" s="69">
        <f t="shared" si="168"/>
        <v>0.33333333333333331</v>
      </c>
      <c r="N2159" s="45">
        <f t="shared" si="170"/>
        <v>0.33333333333333331</v>
      </c>
    </row>
    <row r="2160" spans="1:14">
      <c r="A2160" s="44" t="s">
        <v>4752</v>
      </c>
      <c r="B2160" s="10" t="s">
        <v>4753</v>
      </c>
      <c r="E2160" s="18">
        <v>1</v>
      </c>
      <c r="F2160" s="37">
        <v>0</v>
      </c>
      <c r="G2160" s="19"/>
      <c r="H2160" s="21"/>
      <c r="I2160" s="32">
        <v>0</v>
      </c>
      <c r="J2160" s="13">
        <f t="shared" si="166"/>
        <v>1</v>
      </c>
      <c r="K2160" s="6">
        <f t="shared" si="169"/>
        <v>1</v>
      </c>
      <c r="L2160" s="12">
        <f t="shared" si="167"/>
        <v>3</v>
      </c>
      <c r="M2160" s="69">
        <f t="shared" si="168"/>
        <v>0.33333333333333331</v>
      </c>
      <c r="N2160" s="45">
        <f t="shared" si="170"/>
        <v>0.33333333333333331</v>
      </c>
    </row>
    <row r="2161" spans="1:14">
      <c r="A2161" s="44" t="s">
        <v>4757</v>
      </c>
      <c r="B2161" s="10" t="s">
        <v>4758</v>
      </c>
      <c r="E2161" s="18">
        <v>1</v>
      </c>
      <c r="F2161" s="37">
        <v>0</v>
      </c>
      <c r="G2161" s="19"/>
      <c r="H2161" s="21"/>
      <c r="I2161" s="32">
        <v>0</v>
      </c>
      <c r="J2161" s="13">
        <f t="shared" si="166"/>
        <v>1</v>
      </c>
      <c r="K2161" s="6">
        <f t="shared" si="169"/>
        <v>1</v>
      </c>
      <c r="L2161" s="12">
        <f t="shared" si="167"/>
        <v>3</v>
      </c>
      <c r="M2161" s="69">
        <f t="shared" si="168"/>
        <v>0.33333333333333331</v>
      </c>
      <c r="N2161" s="45">
        <f t="shared" si="170"/>
        <v>0.33333333333333331</v>
      </c>
    </row>
    <row r="2162" spans="1:14">
      <c r="A2162" s="44" t="s">
        <v>4759</v>
      </c>
      <c r="B2162" s="10" t="s">
        <v>4760</v>
      </c>
      <c r="E2162" s="18">
        <v>1</v>
      </c>
      <c r="F2162" s="37">
        <v>0</v>
      </c>
      <c r="G2162" s="19"/>
      <c r="H2162" s="21"/>
      <c r="I2162" s="32">
        <v>0</v>
      </c>
      <c r="J2162" s="13">
        <f t="shared" si="166"/>
        <v>1</v>
      </c>
      <c r="K2162" s="6">
        <f t="shared" si="169"/>
        <v>1</v>
      </c>
      <c r="L2162" s="12">
        <f t="shared" si="167"/>
        <v>3</v>
      </c>
      <c r="M2162" s="69">
        <f t="shared" si="168"/>
        <v>0.33333333333333331</v>
      </c>
      <c r="N2162" s="45">
        <f t="shared" si="170"/>
        <v>0.33333333333333331</v>
      </c>
    </row>
    <row r="2163" spans="1:14">
      <c r="A2163" s="44" t="s">
        <v>1849</v>
      </c>
      <c r="B2163" s="9"/>
      <c r="E2163" s="18">
        <v>0</v>
      </c>
      <c r="F2163" s="37">
        <v>1</v>
      </c>
      <c r="G2163" s="19"/>
      <c r="H2163" s="21"/>
      <c r="I2163" s="32">
        <v>0</v>
      </c>
      <c r="J2163" s="13">
        <f t="shared" si="166"/>
        <v>1</v>
      </c>
      <c r="K2163" s="6">
        <f t="shared" si="169"/>
        <v>1</v>
      </c>
      <c r="L2163" s="12">
        <f t="shared" si="167"/>
        <v>3</v>
      </c>
      <c r="M2163" s="69">
        <f t="shared" si="168"/>
        <v>0.33333333333333331</v>
      </c>
      <c r="N2163" s="45">
        <f t="shared" si="170"/>
        <v>0.33333333333333331</v>
      </c>
    </row>
    <row r="2164" spans="1:14">
      <c r="A2164" s="46" t="s">
        <v>1850</v>
      </c>
      <c r="B2164" s="1"/>
      <c r="E2164" s="18">
        <v>1</v>
      </c>
      <c r="F2164" s="37">
        <v>0</v>
      </c>
      <c r="G2164" s="19"/>
      <c r="H2164" s="21"/>
      <c r="I2164" s="32">
        <v>0</v>
      </c>
      <c r="J2164" s="13">
        <f t="shared" si="166"/>
        <v>1</v>
      </c>
      <c r="K2164" s="6">
        <f t="shared" si="169"/>
        <v>1</v>
      </c>
      <c r="L2164" s="12">
        <f t="shared" si="167"/>
        <v>3</v>
      </c>
      <c r="M2164" s="69">
        <f t="shared" si="168"/>
        <v>0.33333333333333331</v>
      </c>
      <c r="N2164" s="45">
        <f t="shared" si="170"/>
        <v>0.33333333333333331</v>
      </c>
    </row>
    <row r="2165" spans="1:14">
      <c r="A2165" s="44" t="s">
        <v>4766</v>
      </c>
      <c r="B2165" s="10" t="s">
        <v>4767</v>
      </c>
      <c r="E2165" s="18">
        <v>1</v>
      </c>
      <c r="F2165" s="37">
        <v>0</v>
      </c>
      <c r="G2165" s="19"/>
      <c r="H2165" s="21"/>
      <c r="I2165" s="32">
        <v>0</v>
      </c>
      <c r="J2165" s="13">
        <f t="shared" si="166"/>
        <v>1</v>
      </c>
      <c r="K2165" s="6">
        <f t="shared" si="169"/>
        <v>1</v>
      </c>
      <c r="L2165" s="12">
        <f t="shared" si="167"/>
        <v>3</v>
      </c>
      <c r="M2165" s="69">
        <f t="shared" si="168"/>
        <v>0.33333333333333331</v>
      </c>
      <c r="N2165" s="45">
        <f t="shared" si="170"/>
        <v>0.33333333333333331</v>
      </c>
    </row>
    <row r="2166" spans="1:14">
      <c r="A2166" s="44" t="s">
        <v>4770</v>
      </c>
      <c r="B2166" s="10" t="s">
        <v>4771</v>
      </c>
      <c r="E2166" s="18">
        <v>1</v>
      </c>
      <c r="F2166" s="37">
        <v>0</v>
      </c>
      <c r="G2166" s="19"/>
      <c r="H2166" s="21"/>
      <c r="I2166" s="32">
        <v>0</v>
      </c>
      <c r="J2166" s="13">
        <f t="shared" si="166"/>
        <v>1</v>
      </c>
      <c r="K2166" s="6">
        <f t="shared" si="169"/>
        <v>1</v>
      </c>
      <c r="L2166" s="12">
        <f t="shared" si="167"/>
        <v>3</v>
      </c>
      <c r="M2166" s="69">
        <f t="shared" si="168"/>
        <v>0.33333333333333331</v>
      </c>
      <c r="N2166" s="45">
        <f t="shared" si="170"/>
        <v>0.33333333333333331</v>
      </c>
    </row>
    <row r="2167" spans="1:14">
      <c r="A2167" s="44" t="s">
        <v>4785</v>
      </c>
      <c r="B2167" s="10" t="s">
        <v>4786</v>
      </c>
      <c r="E2167" s="18">
        <v>1</v>
      </c>
      <c r="F2167" s="37">
        <v>0</v>
      </c>
      <c r="G2167" s="19"/>
      <c r="H2167" s="21"/>
      <c r="I2167" s="32">
        <v>0</v>
      </c>
      <c r="J2167" s="13">
        <f t="shared" si="166"/>
        <v>1</v>
      </c>
      <c r="K2167" s="6">
        <f t="shared" si="169"/>
        <v>1</v>
      </c>
      <c r="L2167" s="12">
        <f t="shared" si="167"/>
        <v>3</v>
      </c>
      <c r="M2167" s="69">
        <f t="shared" si="168"/>
        <v>0.33333333333333331</v>
      </c>
      <c r="N2167" s="45">
        <f t="shared" si="170"/>
        <v>0.33333333333333331</v>
      </c>
    </row>
    <row r="2168" spans="1:14">
      <c r="A2168" s="44" t="s">
        <v>4787</v>
      </c>
      <c r="B2168" s="10"/>
      <c r="E2168" s="18">
        <v>1</v>
      </c>
      <c r="F2168" s="37">
        <v>0</v>
      </c>
      <c r="G2168" s="19"/>
      <c r="H2168" s="21"/>
      <c r="I2168" s="32">
        <v>0</v>
      </c>
      <c r="J2168" s="13">
        <f t="shared" si="166"/>
        <v>1</v>
      </c>
      <c r="K2168" s="6">
        <f t="shared" si="169"/>
        <v>1</v>
      </c>
      <c r="L2168" s="12">
        <f t="shared" si="167"/>
        <v>3</v>
      </c>
      <c r="M2168" s="69">
        <f t="shared" si="168"/>
        <v>0.33333333333333331</v>
      </c>
      <c r="N2168" s="45">
        <f t="shared" si="170"/>
        <v>0.33333333333333331</v>
      </c>
    </row>
    <row r="2169" spans="1:14">
      <c r="A2169" s="44" t="s">
        <v>4792</v>
      </c>
      <c r="B2169" s="10" t="s">
        <v>4793</v>
      </c>
      <c r="E2169" s="18">
        <v>1</v>
      </c>
      <c r="F2169" s="37">
        <v>0</v>
      </c>
      <c r="G2169" s="19"/>
      <c r="H2169" s="21"/>
      <c r="I2169" s="32">
        <v>0</v>
      </c>
      <c r="J2169" s="13">
        <f t="shared" si="166"/>
        <v>1</v>
      </c>
      <c r="K2169" s="6">
        <f t="shared" si="169"/>
        <v>1</v>
      </c>
      <c r="L2169" s="12">
        <f t="shared" si="167"/>
        <v>3</v>
      </c>
      <c r="M2169" s="69">
        <f t="shared" si="168"/>
        <v>0.33333333333333331</v>
      </c>
      <c r="N2169" s="45">
        <f t="shared" si="170"/>
        <v>0.33333333333333331</v>
      </c>
    </row>
    <row r="2170" spans="1:14">
      <c r="A2170" s="44" t="s">
        <v>4800</v>
      </c>
      <c r="B2170" s="10" t="s">
        <v>4801</v>
      </c>
      <c r="E2170" s="18">
        <v>1</v>
      </c>
      <c r="F2170" s="37">
        <v>0</v>
      </c>
      <c r="G2170" s="19"/>
      <c r="H2170" s="21"/>
      <c r="I2170" s="32">
        <v>0</v>
      </c>
      <c r="J2170" s="13">
        <f t="shared" si="166"/>
        <v>1</v>
      </c>
      <c r="K2170" s="6">
        <f t="shared" si="169"/>
        <v>1</v>
      </c>
      <c r="L2170" s="12">
        <f t="shared" si="167"/>
        <v>3</v>
      </c>
      <c r="M2170" s="69">
        <f t="shared" si="168"/>
        <v>0.33333333333333331</v>
      </c>
      <c r="N2170" s="45">
        <f t="shared" si="170"/>
        <v>0.33333333333333331</v>
      </c>
    </row>
    <row r="2171" spans="1:14">
      <c r="A2171" s="44" t="s">
        <v>4804</v>
      </c>
      <c r="B2171" s="10"/>
      <c r="E2171" s="18">
        <v>1</v>
      </c>
      <c r="F2171" s="37">
        <v>0</v>
      </c>
      <c r="G2171" s="19"/>
      <c r="H2171" s="21"/>
      <c r="I2171" s="32">
        <v>0</v>
      </c>
      <c r="J2171" s="13">
        <f t="shared" si="166"/>
        <v>1</v>
      </c>
      <c r="K2171" s="6">
        <f t="shared" si="169"/>
        <v>1</v>
      </c>
      <c r="L2171" s="12">
        <f t="shared" si="167"/>
        <v>3</v>
      </c>
      <c r="M2171" s="69">
        <f t="shared" si="168"/>
        <v>0.33333333333333331</v>
      </c>
      <c r="N2171" s="45">
        <f t="shared" si="170"/>
        <v>0.33333333333333331</v>
      </c>
    </row>
    <row r="2172" spans="1:14">
      <c r="A2172" s="44" t="s">
        <v>4805</v>
      </c>
      <c r="B2172" s="10"/>
      <c r="E2172" s="18">
        <v>1</v>
      </c>
      <c r="F2172" s="37">
        <v>0</v>
      </c>
      <c r="G2172" s="19"/>
      <c r="H2172" s="21"/>
      <c r="I2172" s="32">
        <v>0</v>
      </c>
      <c r="J2172" s="13">
        <f t="shared" si="166"/>
        <v>1</v>
      </c>
      <c r="K2172" s="6">
        <f t="shared" si="169"/>
        <v>1</v>
      </c>
      <c r="L2172" s="12">
        <f t="shared" si="167"/>
        <v>3</v>
      </c>
      <c r="M2172" s="69">
        <f t="shared" si="168"/>
        <v>0.33333333333333331</v>
      </c>
      <c r="N2172" s="45">
        <f t="shared" si="170"/>
        <v>0.33333333333333331</v>
      </c>
    </row>
    <row r="2173" spans="1:14">
      <c r="A2173" s="44" t="s">
        <v>4810</v>
      </c>
      <c r="B2173" s="10"/>
      <c r="E2173" s="18">
        <v>1</v>
      </c>
      <c r="F2173" s="37">
        <v>0</v>
      </c>
      <c r="G2173" s="19"/>
      <c r="H2173" s="21"/>
      <c r="I2173" s="32">
        <v>0</v>
      </c>
      <c r="J2173" s="13">
        <f t="shared" si="166"/>
        <v>1</v>
      </c>
      <c r="K2173" s="6">
        <f t="shared" si="169"/>
        <v>1</v>
      </c>
      <c r="L2173" s="12">
        <f t="shared" si="167"/>
        <v>3</v>
      </c>
      <c r="M2173" s="69">
        <f t="shared" si="168"/>
        <v>0.33333333333333331</v>
      </c>
      <c r="N2173" s="45">
        <f t="shared" si="170"/>
        <v>0.33333333333333331</v>
      </c>
    </row>
    <row r="2174" spans="1:14">
      <c r="A2174" s="44" t="s">
        <v>4851</v>
      </c>
      <c r="B2174" s="10" t="s">
        <v>4852</v>
      </c>
      <c r="E2174" s="18">
        <v>1</v>
      </c>
      <c r="F2174" s="37">
        <v>0</v>
      </c>
      <c r="G2174" s="19"/>
      <c r="H2174" s="21"/>
      <c r="I2174" s="32">
        <v>0</v>
      </c>
      <c r="J2174" s="13">
        <f t="shared" si="166"/>
        <v>1</v>
      </c>
      <c r="K2174" s="6">
        <f t="shared" si="169"/>
        <v>1</v>
      </c>
      <c r="L2174" s="12">
        <f t="shared" si="167"/>
        <v>3</v>
      </c>
      <c r="M2174" s="69">
        <f t="shared" si="168"/>
        <v>0.33333333333333331</v>
      </c>
      <c r="N2174" s="45">
        <f t="shared" si="170"/>
        <v>0.33333333333333331</v>
      </c>
    </row>
    <row r="2175" spans="1:14">
      <c r="A2175" s="44" t="s">
        <v>4855</v>
      </c>
      <c r="B2175" s="10"/>
      <c r="E2175" s="18">
        <v>1</v>
      </c>
      <c r="F2175" s="37">
        <v>0</v>
      </c>
      <c r="G2175" s="19"/>
      <c r="H2175" s="21"/>
      <c r="I2175" s="32">
        <v>0</v>
      </c>
      <c r="J2175" s="13">
        <f t="shared" si="166"/>
        <v>1</v>
      </c>
      <c r="K2175" s="6">
        <f t="shared" si="169"/>
        <v>1</v>
      </c>
      <c r="L2175" s="12">
        <f t="shared" si="167"/>
        <v>3</v>
      </c>
      <c r="M2175" s="69">
        <f t="shared" si="168"/>
        <v>0.33333333333333331</v>
      </c>
      <c r="N2175" s="45">
        <f t="shared" si="170"/>
        <v>0.33333333333333331</v>
      </c>
    </row>
    <row r="2176" spans="1:14">
      <c r="A2176" s="44" t="s">
        <v>4867</v>
      </c>
      <c r="B2176" s="10"/>
      <c r="E2176" s="18">
        <v>1</v>
      </c>
      <c r="F2176" s="37">
        <v>0</v>
      </c>
      <c r="G2176" s="19"/>
      <c r="H2176" s="21"/>
      <c r="I2176" s="32">
        <v>0</v>
      </c>
      <c r="J2176" s="13">
        <f t="shared" si="166"/>
        <v>1</v>
      </c>
      <c r="K2176" s="6">
        <f t="shared" si="169"/>
        <v>1</v>
      </c>
      <c r="L2176" s="12">
        <f t="shared" si="167"/>
        <v>3</v>
      </c>
      <c r="M2176" s="69">
        <f t="shared" si="168"/>
        <v>0.33333333333333331</v>
      </c>
      <c r="N2176" s="45">
        <f t="shared" si="170"/>
        <v>0.33333333333333331</v>
      </c>
    </row>
    <row r="2177" spans="1:14">
      <c r="A2177" s="44" t="s">
        <v>4878</v>
      </c>
      <c r="B2177" s="10" t="s">
        <v>4879</v>
      </c>
      <c r="E2177" s="18">
        <v>1</v>
      </c>
      <c r="F2177" s="37">
        <v>0</v>
      </c>
      <c r="G2177" s="19"/>
      <c r="H2177" s="21"/>
      <c r="I2177" s="32">
        <v>0</v>
      </c>
      <c r="J2177" s="13">
        <f t="shared" si="166"/>
        <v>1</v>
      </c>
      <c r="K2177" s="6">
        <f t="shared" si="169"/>
        <v>1</v>
      </c>
      <c r="L2177" s="12">
        <f t="shared" si="167"/>
        <v>3</v>
      </c>
      <c r="M2177" s="69">
        <f t="shared" si="168"/>
        <v>0.33333333333333331</v>
      </c>
      <c r="N2177" s="45">
        <f t="shared" si="170"/>
        <v>0.33333333333333331</v>
      </c>
    </row>
    <row r="2178" spans="1:14">
      <c r="A2178" s="44" t="s">
        <v>4880</v>
      </c>
      <c r="B2178" s="11"/>
      <c r="E2178" s="18">
        <v>1</v>
      </c>
      <c r="F2178" s="37">
        <v>0</v>
      </c>
      <c r="G2178" s="19"/>
      <c r="H2178" s="21"/>
      <c r="I2178" s="32">
        <v>0</v>
      </c>
      <c r="J2178" s="13">
        <f t="shared" si="166"/>
        <v>1</v>
      </c>
      <c r="K2178" s="6">
        <f t="shared" si="169"/>
        <v>1</v>
      </c>
      <c r="L2178" s="12">
        <f t="shared" si="167"/>
        <v>3</v>
      </c>
      <c r="M2178" s="69">
        <f t="shared" si="168"/>
        <v>0.33333333333333331</v>
      </c>
      <c r="N2178" s="45">
        <f t="shared" si="170"/>
        <v>0.33333333333333331</v>
      </c>
    </row>
    <row r="2179" spans="1:14">
      <c r="A2179" s="44" t="s">
        <v>4883</v>
      </c>
      <c r="B2179" s="10" t="s">
        <v>4884</v>
      </c>
      <c r="E2179" s="18">
        <v>1</v>
      </c>
      <c r="F2179" s="37">
        <v>0</v>
      </c>
      <c r="G2179" s="19"/>
      <c r="H2179" s="21"/>
      <c r="I2179" s="32">
        <v>0</v>
      </c>
      <c r="J2179" s="13">
        <f t="shared" si="166"/>
        <v>1</v>
      </c>
      <c r="K2179" s="6">
        <f t="shared" si="169"/>
        <v>1</v>
      </c>
      <c r="L2179" s="12">
        <f t="shared" si="167"/>
        <v>3</v>
      </c>
      <c r="M2179" s="69">
        <f t="shared" si="168"/>
        <v>0.33333333333333331</v>
      </c>
      <c r="N2179" s="45">
        <f t="shared" si="170"/>
        <v>0.33333333333333331</v>
      </c>
    </row>
    <row r="2180" spans="1:14">
      <c r="A2180" s="44" t="s">
        <v>4885</v>
      </c>
      <c r="B2180" s="10"/>
      <c r="E2180" s="18">
        <v>1</v>
      </c>
      <c r="F2180" s="37">
        <v>0</v>
      </c>
      <c r="G2180" s="19"/>
      <c r="H2180" s="21"/>
      <c r="I2180" s="32">
        <v>0</v>
      </c>
      <c r="J2180" s="13">
        <f t="shared" ref="J2180:J2243" si="171">SUM(E2180,F2180,G2180,H2180,I2180)</f>
        <v>1</v>
      </c>
      <c r="K2180" s="6">
        <f t="shared" si="169"/>
        <v>1</v>
      </c>
      <c r="L2180" s="12">
        <f t="shared" ref="L2180:L2243" si="172">COUNT(E2180:I2180)</f>
        <v>3</v>
      </c>
      <c r="M2180" s="69">
        <f t="shared" ref="M2180:M2243" si="173">J2180/L2180</f>
        <v>0.33333333333333331</v>
      </c>
      <c r="N2180" s="45">
        <f t="shared" si="170"/>
        <v>0.33333333333333331</v>
      </c>
    </row>
    <row r="2181" spans="1:14">
      <c r="A2181" s="44" t="s">
        <v>4891</v>
      </c>
      <c r="B2181" s="11"/>
      <c r="E2181" s="18">
        <v>1</v>
      </c>
      <c r="F2181" s="37">
        <v>0</v>
      </c>
      <c r="G2181" s="19"/>
      <c r="H2181" s="21"/>
      <c r="I2181" s="32">
        <v>0</v>
      </c>
      <c r="J2181" s="13">
        <f t="shared" si="171"/>
        <v>1</v>
      </c>
      <c r="K2181" s="6">
        <f t="shared" ref="K2181:K2244" si="174">COUNTIF(E2181:I2181,"&gt;0")</f>
        <v>1</v>
      </c>
      <c r="L2181" s="12">
        <f t="shared" si="172"/>
        <v>3</v>
      </c>
      <c r="M2181" s="69">
        <f t="shared" si="173"/>
        <v>0.33333333333333331</v>
      </c>
      <c r="N2181" s="45">
        <f t="shared" si="170"/>
        <v>0.33333333333333331</v>
      </c>
    </row>
    <row r="2182" spans="1:14">
      <c r="A2182" s="44" t="s">
        <v>4895</v>
      </c>
      <c r="B2182" s="10" t="s">
        <v>4896</v>
      </c>
      <c r="E2182" s="18">
        <v>1</v>
      </c>
      <c r="F2182" s="37">
        <v>0</v>
      </c>
      <c r="G2182" s="19"/>
      <c r="H2182" s="21"/>
      <c r="I2182" s="32">
        <v>0</v>
      </c>
      <c r="J2182" s="13">
        <f t="shared" si="171"/>
        <v>1</v>
      </c>
      <c r="K2182" s="6">
        <f t="shared" si="174"/>
        <v>1</v>
      </c>
      <c r="L2182" s="12">
        <f t="shared" si="172"/>
        <v>3</v>
      </c>
      <c r="M2182" s="69">
        <f t="shared" si="173"/>
        <v>0.33333333333333331</v>
      </c>
      <c r="N2182" s="45">
        <f t="shared" si="170"/>
        <v>0.33333333333333331</v>
      </c>
    </row>
    <row r="2183" spans="1:14">
      <c r="A2183" s="44" t="s">
        <v>4897</v>
      </c>
      <c r="B2183" s="11"/>
      <c r="E2183" s="18">
        <v>1</v>
      </c>
      <c r="F2183" s="37">
        <v>0</v>
      </c>
      <c r="G2183" s="19"/>
      <c r="H2183" s="21"/>
      <c r="I2183" s="32">
        <v>0</v>
      </c>
      <c r="J2183" s="13">
        <f t="shared" si="171"/>
        <v>1</v>
      </c>
      <c r="K2183" s="6">
        <f t="shared" si="174"/>
        <v>1</v>
      </c>
      <c r="L2183" s="12">
        <f t="shared" si="172"/>
        <v>3</v>
      </c>
      <c r="M2183" s="69">
        <f t="shared" si="173"/>
        <v>0.33333333333333331</v>
      </c>
      <c r="N2183" s="45">
        <f t="shared" si="170"/>
        <v>0.33333333333333331</v>
      </c>
    </row>
    <row r="2184" spans="1:14">
      <c r="A2184" s="44" t="s">
        <v>4905</v>
      </c>
      <c r="B2184" s="10" t="s">
        <v>4906</v>
      </c>
      <c r="E2184" s="18">
        <v>1</v>
      </c>
      <c r="F2184" s="37">
        <v>0</v>
      </c>
      <c r="G2184" s="19"/>
      <c r="H2184" s="21"/>
      <c r="I2184" s="32">
        <v>0</v>
      </c>
      <c r="J2184" s="13">
        <f t="shared" si="171"/>
        <v>1</v>
      </c>
      <c r="K2184" s="6">
        <f t="shared" si="174"/>
        <v>1</v>
      </c>
      <c r="L2184" s="12">
        <f t="shared" si="172"/>
        <v>3</v>
      </c>
      <c r="M2184" s="69">
        <f t="shared" si="173"/>
        <v>0.33333333333333331</v>
      </c>
      <c r="N2184" s="45">
        <f t="shared" si="170"/>
        <v>0.33333333333333331</v>
      </c>
    </row>
    <row r="2185" spans="1:14">
      <c r="A2185" s="44" t="s">
        <v>2724</v>
      </c>
      <c r="B2185" s="10"/>
      <c r="E2185" s="18">
        <v>1</v>
      </c>
      <c r="F2185" s="37">
        <v>0</v>
      </c>
      <c r="G2185" s="19"/>
      <c r="H2185" s="21"/>
      <c r="I2185" s="32">
        <v>0</v>
      </c>
      <c r="J2185" s="13">
        <f t="shared" si="171"/>
        <v>1</v>
      </c>
      <c r="K2185" s="6">
        <f t="shared" si="174"/>
        <v>1</v>
      </c>
      <c r="L2185" s="12">
        <f t="shared" si="172"/>
        <v>3</v>
      </c>
      <c r="M2185" s="69">
        <f t="shared" si="173"/>
        <v>0.33333333333333331</v>
      </c>
      <c r="N2185" s="45">
        <f t="shared" si="170"/>
        <v>0.33333333333333331</v>
      </c>
    </row>
    <row r="2186" spans="1:14">
      <c r="A2186" s="44" t="s">
        <v>4931</v>
      </c>
      <c r="B2186" s="10"/>
      <c r="E2186" s="18">
        <v>1</v>
      </c>
      <c r="F2186" s="37">
        <v>0</v>
      </c>
      <c r="G2186" s="19"/>
      <c r="H2186" s="21"/>
      <c r="I2186" s="32">
        <v>0</v>
      </c>
      <c r="J2186" s="13">
        <f t="shared" si="171"/>
        <v>1</v>
      </c>
      <c r="K2186" s="6">
        <f t="shared" si="174"/>
        <v>1</v>
      </c>
      <c r="L2186" s="12">
        <f t="shared" si="172"/>
        <v>3</v>
      </c>
      <c r="M2186" s="69">
        <f t="shared" si="173"/>
        <v>0.33333333333333331</v>
      </c>
      <c r="N2186" s="45">
        <f t="shared" si="170"/>
        <v>0.33333333333333331</v>
      </c>
    </row>
    <row r="2187" spans="1:14">
      <c r="A2187" s="44" t="s">
        <v>4937</v>
      </c>
      <c r="B2187" s="10" t="s">
        <v>4938</v>
      </c>
      <c r="E2187" s="18">
        <v>1</v>
      </c>
      <c r="F2187" s="37">
        <v>0</v>
      </c>
      <c r="G2187" s="19"/>
      <c r="H2187" s="21"/>
      <c r="I2187" s="32">
        <v>0</v>
      </c>
      <c r="J2187" s="13">
        <f t="shared" si="171"/>
        <v>1</v>
      </c>
      <c r="K2187" s="6">
        <f t="shared" si="174"/>
        <v>1</v>
      </c>
      <c r="L2187" s="12">
        <f t="shared" si="172"/>
        <v>3</v>
      </c>
      <c r="M2187" s="69">
        <f t="shared" si="173"/>
        <v>0.33333333333333331</v>
      </c>
      <c r="N2187" s="45">
        <f t="shared" si="170"/>
        <v>0.33333333333333331</v>
      </c>
    </row>
    <row r="2188" spans="1:14">
      <c r="A2188" s="44" t="s">
        <v>2455</v>
      </c>
      <c r="B2188" s="1"/>
      <c r="D2188" s="4"/>
      <c r="E2188" s="15">
        <v>0</v>
      </c>
      <c r="F2188" s="37">
        <v>1</v>
      </c>
      <c r="G2188" s="16"/>
      <c r="H2188" s="17"/>
      <c r="I2188" s="41">
        <v>0</v>
      </c>
      <c r="J2188" s="13">
        <f t="shared" si="171"/>
        <v>1</v>
      </c>
      <c r="K2188" s="6">
        <f t="shared" si="174"/>
        <v>1</v>
      </c>
      <c r="L2188" s="12">
        <f t="shared" si="172"/>
        <v>3</v>
      </c>
      <c r="M2188" s="69">
        <f t="shared" si="173"/>
        <v>0.33333333333333331</v>
      </c>
      <c r="N2188" s="45">
        <f t="shared" si="170"/>
        <v>0.33333333333333331</v>
      </c>
    </row>
    <row r="2189" spans="1:14">
      <c r="A2189" s="44" t="s">
        <v>2456</v>
      </c>
      <c r="B2189" s="11"/>
      <c r="E2189" s="18">
        <v>1</v>
      </c>
      <c r="F2189" s="37">
        <v>0</v>
      </c>
      <c r="G2189" s="19"/>
      <c r="H2189" s="21"/>
      <c r="I2189" s="32">
        <v>0</v>
      </c>
      <c r="J2189" s="13">
        <f t="shared" si="171"/>
        <v>1</v>
      </c>
      <c r="K2189" s="6">
        <f t="shared" si="174"/>
        <v>1</v>
      </c>
      <c r="L2189" s="12">
        <f t="shared" si="172"/>
        <v>3</v>
      </c>
      <c r="M2189" s="69">
        <f t="shared" si="173"/>
        <v>0.33333333333333331</v>
      </c>
      <c r="N2189" s="45">
        <f t="shared" si="170"/>
        <v>0.33333333333333331</v>
      </c>
    </row>
    <row r="2190" spans="1:14">
      <c r="A2190" s="44" t="s">
        <v>2466</v>
      </c>
      <c r="B2190" s="11"/>
      <c r="E2190" s="18"/>
      <c r="F2190" s="37"/>
      <c r="G2190" s="19">
        <v>1</v>
      </c>
      <c r="H2190" s="21">
        <v>0</v>
      </c>
      <c r="I2190" s="32">
        <v>0</v>
      </c>
      <c r="J2190" s="13">
        <f t="shared" si="171"/>
        <v>1</v>
      </c>
      <c r="K2190" s="6">
        <f t="shared" si="174"/>
        <v>1</v>
      </c>
      <c r="L2190" s="12">
        <f t="shared" si="172"/>
        <v>3</v>
      </c>
      <c r="M2190" s="69">
        <f t="shared" si="173"/>
        <v>0.33333333333333331</v>
      </c>
      <c r="N2190" s="45">
        <f t="shared" si="170"/>
        <v>0.33333333333333331</v>
      </c>
    </row>
    <row r="2191" spans="1:14">
      <c r="A2191" s="44" t="s">
        <v>2471</v>
      </c>
      <c r="B2191" s="11"/>
      <c r="E2191" s="18">
        <v>1</v>
      </c>
      <c r="F2191" s="37">
        <v>0</v>
      </c>
      <c r="G2191" s="19"/>
      <c r="H2191" s="21"/>
      <c r="I2191" s="32">
        <v>0</v>
      </c>
      <c r="J2191" s="13">
        <f t="shared" si="171"/>
        <v>1</v>
      </c>
      <c r="K2191" s="6">
        <f t="shared" si="174"/>
        <v>1</v>
      </c>
      <c r="L2191" s="12">
        <f t="shared" si="172"/>
        <v>3</v>
      </c>
      <c r="M2191" s="69">
        <f t="shared" si="173"/>
        <v>0.33333333333333331</v>
      </c>
      <c r="N2191" s="45">
        <f t="shared" si="170"/>
        <v>0.33333333333333331</v>
      </c>
    </row>
    <row r="2192" spans="1:14">
      <c r="A2192" s="44" t="s">
        <v>1265</v>
      </c>
      <c r="B2192" s="8" t="s">
        <v>1266</v>
      </c>
      <c r="E2192" s="18">
        <v>0</v>
      </c>
      <c r="F2192" s="37">
        <v>0</v>
      </c>
      <c r="G2192" s="19"/>
      <c r="H2192" s="21"/>
      <c r="I2192" s="32">
        <v>1</v>
      </c>
      <c r="J2192" s="13">
        <f t="shared" si="171"/>
        <v>1</v>
      </c>
      <c r="K2192" s="6">
        <f t="shared" si="174"/>
        <v>1</v>
      </c>
      <c r="L2192" s="12">
        <f t="shared" si="172"/>
        <v>3</v>
      </c>
      <c r="M2192" s="69">
        <f t="shared" si="173"/>
        <v>0.33333333333333331</v>
      </c>
      <c r="N2192" s="45">
        <f t="shared" si="170"/>
        <v>0.33333333333333331</v>
      </c>
    </row>
    <row r="2193" spans="1:14">
      <c r="A2193" s="44" t="s">
        <v>1224</v>
      </c>
      <c r="B2193" s="1"/>
      <c r="E2193" s="18">
        <v>0</v>
      </c>
      <c r="F2193" s="37">
        <v>0</v>
      </c>
      <c r="G2193" s="19"/>
      <c r="H2193" s="21"/>
      <c r="I2193" s="32">
        <v>1</v>
      </c>
      <c r="J2193" s="13">
        <f t="shared" si="171"/>
        <v>1</v>
      </c>
      <c r="K2193" s="6">
        <f t="shared" si="174"/>
        <v>1</v>
      </c>
      <c r="L2193" s="12">
        <f t="shared" si="172"/>
        <v>3</v>
      </c>
      <c r="M2193" s="69">
        <f t="shared" si="173"/>
        <v>0.33333333333333331</v>
      </c>
      <c r="N2193" s="45">
        <f t="shared" si="170"/>
        <v>0.33333333333333331</v>
      </c>
    </row>
    <row r="2194" spans="1:14">
      <c r="A2194" s="44" t="s">
        <v>1305</v>
      </c>
      <c r="B2194" s="8"/>
      <c r="E2194" s="18">
        <v>0</v>
      </c>
      <c r="F2194" s="37">
        <v>1</v>
      </c>
      <c r="G2194" s="19"/>
      <c r="H2194" s="21"/>
      <c r="I2194" s="32">
        <v>0</v>
      </c>
      <c r="J2194" s="13">
        <f t="shared" si="171"/>
        <v>1</v>
      </c>
      <c r="K2194" s="6">
        <f t="shared" si="174"/>
        <v>1</v>
      </c>
      <c r="L2194" s="12">
        <f t="shared" si="172"/>
        <v>3</v>
      </c>
      <c r="M2194" s="69">
        <f t="shared" si="173"/>
        <v>0.33333333333333331</v>
      </c>
      <c r="N2194" s="45">
        <f t="shared" si="170"/>
        <v>0.33333333333333331</v>
      </c>
    </row>
    <row r="2195" spans="1:14">
      <c r="A2195" s="44" t="s">
        <v>1316</v>
      </c>
      <c r="B2195" s="10"/>
      <c r="E2195" s="18">
        <v>0</v>
      </c>
      <c r="F2195" s="37">
        <v>1</v>
      </c>
      <c r="G2195" s="19"/>
      <c r="H2195" s="21"/>
      <c r="I2195" s="32">
        <v>0</v>
      </c>
      <c r="J2195" s="13">
        <f t="shared" si="171"/>
        <v>1</v>
      </c>
      <c r="K2195" s="6">
        <f t="shared" si="174"/>
        <v>1</v>
      </c>
      <c r="L2195" s="12">
        <f t="shared" si="172"/>
        <v>3</v>
      </c>
      <c r="M2195" s="69">
        <f t="shared" si="173"/>
        <v>0.33333333333333331</v>
      </c>
      <c r="N2195" s="45">
        <f t="shared" si="170"/>
        <v>0.33333333333333331</v>
      </c>
    </row>
    <row r="2196" spans="1:14">
      <c r="A2196" s="44" t="s">
        <v>1318</v>
      </c>
      <c r="B2196" s="8"/>
      <c r="E2196" s="18">
        <v>0</v>
      </c>
      <c r="F2196" s="37">
        <v>1</v>
      </c>
      <c r="G2196" s="19"/>
      <c r="H2196" s="21"/>
      <c r="I2196" s="32">
        <v>0</v>
      </c>
      <c r="J2196" s="13">
        <f t="shared" si="171"/>
        <v>1</v>
      </c>
      <c r="K2196" s="6">
        <f t="shared" si="174"/>
        <v>1</v>
      </c>
      <c r="L2196" s="12">
        <f t="shared" si="172"/>
        <v>3</v>
      </c>
      <c r="M2196" s="69">
        <f t="shared" si="173"/>
        <v>0.33333333333333331</v>
      </c>
      <c r="N2196" s="45">
        <f t="shared" si="170"/>
        <v>0.33333333333333331</v>
      </c>
    </row>
    <row r="2197" spans="1:14">
      <c r="A2197" s="44" t="s">
        <v>1566</v>
      </c>
      <c r="B2197" s="9"/>
      <c r="E2197" s="18">
        <v>0</v>
      </c>
      <c r="F2197" s="37">
        <v>1</v>
      </c>
      <c r="G2197" s="19"/>
      <c r="H2197" s="21"/>
      <c r="I2197" s="32">
        <v>0</v>
      </c>
      <c r="J2197" s="13">
        <f t="shared" si="171"/>
        <v>1</v>
      </c>
      <c r="K2197" s="6">
        <f t="shared" si="174"/>
        <v>1</v>
      </c>
      <c r="L2197" s="12">
        <f t="shared" si="172"/>
        <v>3</v>
      </c>
      <c r="M2197" s="69">
        <f t="shared" si="173"/>
        <v>0.33333333333333331</v>
      </c>
      <c r="N2197" s="45">
        <f t="shared" si="170"/>
        <v>0.33333333333333331</v>
      </c>
    </row>
    <row r="2198" spans="1:14">
      <c r="A2198" s="44" t="s">
        <v>1584</v>
      </c>
      <c r="B2198" s="1"/>
      <c r="E2198" s="22">
        <v>0</v>
      </c>
      <c r="F2198" s="37">
        <v>1</v>
      </c>
      <c r="G2198" s="23"/>
      <c r="H2198" s="20"/>
      <c r="I2198" s="32">
        <v>0</v>
      </c>
      <c r="J2198" s="13">
        <f t="shared" si="171"/>
        <v>1</v>
      </c>
      <c r="K2198" s="6">
        <f t="shared" si="174"/>
        <v>1</v>
      </c>
      <c r="L2198" s="12">
        <f t="shared" si="172"/>
        <v>3</v>
      </c>
      <c r="M2198" s="69">
        <f t="shared" si="173"/>
        <v>0.33333333333333331</v>
      </c>
      <c r="N2198" s="45">
        <f t="shared" si="170"/>
        <v>0.33333333333333331</v>
      </c>
    </row>
    <row r="2199" spans="1:14">
      <c r="A2199" s="46" t="s">
        <v>1597</v>
      </c>
      <c r="B2199" s="1"/>
      <c r="E2199" s="22">
        <v>1</v>
      </c>
      <c r="F2199" s="37">
        <v>0</v>
      </c>
      <c r="G2199" s="23"/>
      <c r="H2199" s="20"/>
      <c r="I2199" s="32">
        <v>0</v>
      </c>
      <c r="J2199" s="13">
        <f t="shared" si="171"/>
        <v>1</v>
      </c>
      <c r="K2199" s="6">
        <f t="shared" si="174"/>
        <v>1</v>
      </c>
      <c r="L2199" s="12">
        <f t="shared" si="172"/>
        <v>3</v>
      </c>
      <c r="M2199" s="69">
        <f t="shared" si="173"/>
        <v>0.33333333333333331</v>
      </c>
      <c r="N2199" s="45">
        <f t="shared" si="170"/>
        <v>0.33333333333333331</v>
      </c>
    </row>
    <row r="2200" spans="1:14">
      <c r="A2200" s="46" t="s">
        <v>1599</v>
      </c>
      <c r="B2200" s="1"/>
      <c r="E2200" s="22">
        <v>1</v>
      </c>
      <c r="F2200" s="37">
        <v>0</v>
      </c>
      <c r="G2200" s="23"/>
      <c r="H2200" s="20"/>
      <c r="I2200" s="32">
        <v>0</v>
      </c>
      <c r="J2200" s="13">
        <f t="shared" si="171"/>
        <v>1</v>
      </c>
      <c r="K2200" s="6">
        <f t="shared" si="174"/>
        <v>1</v>
      </c>
      <c r="L2200" s="12">
        <f t="shared" si="172"/>
        <v>3</v>
      </c>
      <c r="M2200" s="69">
        <f t="shared" si="173"/>
        <v>0.33333333333333331</v>
      </c>
      <c r="N2200" s="45">
        <f t="shared" si="170"/>
        <v>0.33333333333333331</v>
      </c>
    </row>
    <row r="2201" spans="1:14">
      <c r="A2201" s="46" t="s">
        <v>1600</v>
      </c>
      <c r="B2201" s="1"/>
      <c r="E2201" s="22">
        <v>1</v>
      </c>
      <c r="F2201" s="37">
        <v>0</v>
      </c>
      <c r="G2201" s="23"/>
      <c r="H2201" s="20"/>
      <c r="I2201" s="32">
        <v>0</v>
      </c>
      <c r="J2201" s="13">
        <f t="shared" si="171"/>
        <v>1</v>
      </c>
      <c r="K2201" s="6">
        <f t="shared" si="174"/>
        <v>1</v>
      </c>
      <c r="L2201" s="12">
        <f t="shared" si="172"/>
        <v>3</v>
      </c>
      <c r="M2201" s="69">
        <f t="shared" si="173"/>
        <v>0.33333333333333331</v>
      </c>
      <c r="N2201" s="45">
        <f t="shared" si="170"/>
        <v>0.33333333333333331</v>
      </c>
    </row>
    <row r="2202" spans="1:14">
      <c r="A2202" s="46" t="s">
        <v>1601</v>
      </c>
      <c r="B2202" s="1"/>
      <c r="E2202" s="22">
        <v>1</v>
      </c>
      <c r="F2202" s="37">
        <v>0</v>
      </c>
      <c r="G2202" s="23"/>
      <c r="H2202" s="20"/>
      <c r="I2202" s="32">
        <v>0</v>
      </c>
      <c r="J2202" s="13">
        <f t="shared" si="171"/>
        <v>1</v>
      </c>
      <c r="K2202" s="6">
        <f t="shared" si="174"/>
        <v>1</v>
      </c>
      <c r="L2202" s="12">
        <f t="shared" si="172"/>
        <v>3</v>
      </c>
      <c r="M2202" s="69">
        <f t="shared" si="173"/>
        <v>0.33333333333333331</v>
      </c>
      <c r="N2202" s="45">
        <f t="shared" si="170"/>
        <v>0.33333333333333331</v>
      </c>
    </row>
    <row r="2203" spans="1:14">
      <c r="A2203" s="44" t="s">
        <v>1665</v>
      </c>
      <c r="B2203" s="10" t="s">
        <v>1666</v>
      </c>
      <c r="E2203" s="18">
        <v>0</v>
      </c>
      <c r="F2203" s="37">
        <v>1</v>
      </c>
      <c r="G2203" s="19"/>
      <c r="H2203" s="21"/>
      <c r="I2203" s="32">
        <v>0</v>
      </c>
      <c r="J2203" s="13">
        <f t="shared" si="171"/>
        <v>1</v>
      </c>
      <c r="K2203" s="6">
        <f t="shared" si="174"/>
        <v>1</v>
      </c>
      <c r="L2203" s="12">
        <f t="shared" si="172"/>
        <v>3</v>
      </c>
      <c r="M2203" s="69">
        <f t="shared" si="173"/>
        <v>0.33333333333333331</v>
      </c>
      <c r="N2203" s="45">
        <f t="shared" si="170"/>
        <v>0.33333333333333331</v>
      </c>
    </row>
    <row r="2204" spans="1:14" s="4" customFormat="1">
      <c r="A2204" s="46" t="s">
        <v>1675</v>
      </c>
      <c r="B2204" s="9" t="s">
        <v>1676</v>
      </c>
      <c r="C2204" s="3"/>
      <c r="D2204" s="6"/>
      <c r="E2204" s="18">
        <v>1</v>
      </c>
      <c r="F2204" s="37">
        <v>0</v>
      </c>
      <c r="G2204" s="19"/>
      <c r="H2204" s="21"/>
      <c r="I2204" s="32">
        <v>0</v>
      </c>
      <c r="J2204" s="13">
        <f t="shared" si="171"/>
        <v>1</v>
      </c>
      <c r="K2204" s="6">
        <f t="shared" si="174"/>
        <v>1</v>
      </c>
      <c r="L2204" s="12">
        <f t="shared" si="172"/>
        <v>3</v>
      </c>
      <c r="M2204" s="69">
        <f t="shared" si="173"/>
        <v>0.33333333333333331</v>
      </c>
      <c r="N2204" s="45">
        <f t="shared" si="170"/>
        <v>0.33333333333333331</v>
      </c>
    </row>
    <row r="2205" spans="1:14">
      <c r="A2205" s="46" t="s">
        <v>1617</v>
      </c>
      <c r="B2205" s="9" t="s">
        <v>1618</v>
      </c>
      <c r="E2205" s="22">
        <v>1</v>
      </c>
      <c r="F2205" s="37">
        <v>0</v>
      </c>
      <c r="G2205" s="23"/>
      <c r="H2205" s="20"/>
      <c r="I2205" s="32">
        <v>0</v>
      </c>
      <c r="J2205" s="13">
        <f t="shared" si="171"/>
        <v>1</v>
      </c>
      <c r="K2205" s="6">
        <f t="shared" si="174"/>
        <v>1</v>
      </c>
      <c r="L2205" s="12">
        <f t="shared" si="172"/>
        <v>3</v>
      </c>
      <c r="M2205" s="69">
        <f t="shared" si="173"/>
        <v>0.33333333333333331</v>
      </c>
      <c r="N2205" s="45">
        <f t="shared" si="170"/>
        <v>0.33333333333333331</v>
      </c>
    </row>
    <row r="2206" spans="1:14">
      <c r="A2206" s="46" t="s">
        <v>1623</v>
      </c>
      <c r="B2206" s="9"/>
      <c r="E2206" s="22">
        <v>1</v>
      </c>
      <c r="F2206" s="37">
        <v>0</v>
      </c>
      <c r="G2206" s="23"/>
      <c r="H2206" s="20"/>
      <c r="I2206" s="32">
        <v>0</v>
      </c>
      <c r="J2206" s="13">
        <f t="shared" si="171"/>
        <v>1</v>
      </c>
      <c r="K2206" s="6">
        <f t="shared" si="174"/>
        <v>1</v>
      </c>
      <c r="L2206" s="12">
        <f t="shared" si="172"/>
        <v>3</v>
      </c>
      <c r="M2206" s="69">
        <f t="shared" si="173"/>
        <v>0.33333333333333331</v>
      </c>
      <c r="N2206" s="45">
        <f t="shared" si="170"/>
        <v>0.33333333333333331</v>
      </c>
    </row>
    <row r="2207" spans="1:14">
      <c r="A2207" s="44" t="s">
        <v>1624</v>
      </c>
      <c r="B2207" s="10" t="s">
        <v>1625</v>
      </c>
      <c r="E2207" s="22">
        <v>0</v>
      </c>
      <c r="F2207" s="37">
        <v>1</v>
      </c>
      <c r="G2207" s="23"/>
      <c r="H2207" s="20"/>
      <c r="I2207" s="32">
        <v>0</v>
      </c>
      <c r="J2207" s="13">
        <f t="shared" si="171"/>
        <v>1</v>
      </c>
      <c r="K2207" s="6">
        <f t="shared" si="174"/>
        <v>1</v>
      </c>
      <c r="L2207" s="12">
        <f t="shared" si="172"/>
        <v>3</v>
      </c>
      <c r="M2207" s="69">
        <f t="shared" si="173"/>
        <v>0.33333333333333331</v>
      </c>
      <c r="N2207" s="45">
        <f t="shared" si="170"/>
        <v>0.33333333333333331</v>
      </c>
    </row>
    <row r="2208" spans="1:14">
      <c r="A2208" s="44" t="s">
        <v>1626</v>
      </c>
      <c r="B2208" s="10" t="s">
        <v>1627</v>
      </c>
      <c r="E2208" s="22">
        <v>0</v>
      </c>
      <c r="F2208" s="37">
        <v>1</v>
      </c>
      <c r="G2208" s="23"/>
      <c r="H2208" s="20"/>
      <c r="I2208" s="32">
        <v>0</v>
      </c>
      <c r="J2208" s="13">
        <f t="shared" si="171"/>
        <v>1</v>
      </c>
      <c r="K2208" s="6">
        <f t="shared" si="174"/>
        <v>1</v>
      </c>
      <c r="L2208" s="12">
        <f t="shared" si="172"/>
        <v>3</v>
      </c>
      <c r="M2208" s="69">
        <f t="shared" si="173"/>
        <v>0.33333333333333331</v>
      </c>
      <c r="N2208" s="45">
        <f t="shared" si="170"/>
        <v>0.33333333333333331</v>
      </c>
    </row>
    <row r="2209" spans="1:14">
      <c r="A2209" s="44" t="s">
        <v>1699</v>
      </c>
      <c r="B2209" s="10"/>
      <c r="E2209" s="18">
        <v>0</v>
      </c>
      <c r="F2209" s="37">
        <v>1</v>
      </c>
      <c r="G2209" s="19"/>
      <c r="H2209" s="21"/>
      <c r="I2209" s="32">
        <v>0</v>
      </c>
      <c r="J2209" s="13">
        <f t="shared" si="171"/>
        <v>1</v>
      </c>
      <c r="K2209" s="6">
        <f t="shared" si="174"/>
        <v>1</v>
      </c>
      <c r="L2209" s="12">
        <f t="shared" si="172"/>
        <v>3</v>
      </c>
      <c r="M2209" s="69">
        <f t="shared" si="173"/>
        <v>0.33333333333333331</v>
      </c>
      <c r="N2209" s="45">
        <f t="shared" si="170"/>
        <v>0.33333333333333331</v>
      </c>
    </row>
    <row r="2210" spans="1:14">
      <c r="A2210" s="46" t="s">
        <v>1703</v>
      </c>
      <c r="B2210" s="1"/>
      <c r="E2210" s="18">
        <v>1</v>
      </c>
      <c r="F2210" s="37">
        <v>0</v>
      </c>
      <c r="G2210" s="19"/>
      <c r="H2210" s="21"/>
      <c r="I2210" s="32">
        <v>0</v>
      </c>
      <c r="J2210" s="13">
        <f t="shared" si="171"/>
        <v>1</v>
      </c>
      <c r="K2210" s="6">
        <f t="shared" si="174"/>
        <v>1</v>
      </c>
      <c r="L2210" s="12">
        <f t="shared" si="172"/>
        <v>3</v>
      </c>
      <c r="M2210" s="69">
        <f t="shared" si="173"/>
        <v>0.33333333333333331</v>
      </c>
      <c r="N2210" s="45">
        <f t="shared" si="170"/>
        <v>0.33333333333333331</v>
      </c>
    </row>
    <row r="2211" spans="1:14">
      <c r="A2211" s="46" t="s">
        <v>1724</v>
      </c>
      <c r="B2211" s="1" t="s">
        <v>1725</v>
      </c>
      <c r="E2211" s="18">
        <v>1</v>
      </c>
      <c r="F2211" s="37">
        <v>0</v>
      </c>
      <c r="G2211" s="19"/>
      <c r="H2211" s="21"/>
      <c r="I2211" s="32">
        <v>0</v>
      </c>
      <c r="J2211" s="13">
        <f t="shared" si="171"/>
        <v>1</v>
      </c>
      <c r="K2211" s="6">
        <f t="shared" si="174"/>
        <v>1</v>
      </c>
      <c r="L2211" s="12">
        <f t="shared" si="172"/>
        <v>3</v>
      </c>
      <c r="M2211" s="69">
        <f t="shared" si="173"/>
        <v>0.33333333333333331</v>
      </c>
      <c r="N2211" s="45">
        <f t="shared" si="170"/>
        <v>0.33333333333333331</v>
      </c>
    </row>
    <row r="2212" spans="1:14">
      <c r="A2212" s="46" t="s">
        <v>1756</v>
      </c>
      <c r="B2212" s="1"/>
      <c r="E2212" s="18">
        <v>1</v>
      </c>
      <c r="F2212" s="37">
        <v>0</v>
      </c>
      <c r="G2212" s="19"/>
      <c r="H2212" s="21"/>
      <c r="I2212" s="32">
        <v>0</v>
      </c>
      <c r="J2212" s="13">
        <f t="shared" si="171"/>
        <v>1</v>
      </c>
      <c r="K2212" s="6">
        <f t="shared" si="174"/>
        <v>1</v>
      </c>
      <c r="L2212" s="12">
        <f t="shared" si="172"/>
        <v>3</v>
      </c>
      <c r="M2212" s="69">
        <f t="shared" si="173"/>
        <v>0.33333333333333331</v>
      </c>
      <c r="N2212" s="45">
        <f t="shared" ref="N2212:N2275" si="175">K2212/L2212</f>
        <v>0.33333333333333331</v>
      </c>
    </row>
    <row r="2213" spans="1:14">
      <c r="A2213" s="46" t="s">
        <v>1774</v>
      </c>
      <c r="B2213" s="1"/>
      <c r="E2213" s="18">
        <v>1</v>
      </c>
      <c r="F2213" s="37">
        <v>0</v>
      </c>
      <c r="G2213" s="19"/>
      <c r="H2213" s="21"/>
      <c r="I2213" s="32">
        <v>0</v>
      </c>
      <c r="J2213" s="13">
        <f t="shared" si="171"/>
        <v>1</v>
      </c>
      <c r="K2213" s="6">
        <f t="shared" si="174"/>
        <v>1</v>
      </c>
      <c r="L2213" s="12">
        <f t="shared" si="172"/>
        <v>3</v>
      </c>
      <c r="M2213" s="69">
        <f t="shared" si="173"/>
        <v>0.33333333333333331</v>
      </c>
      <c r="N2213" s="45">
        <f t="shared" si="175"/>
        <v>0.33333333333333331</v>
      </c>
    </row>
    <row r="2214" spans="1:14">
      <c r="A2214" s="46" t="s">
        <v>1782</v>
      </c>
      <c r="B2214" s="1"/>
      <c r="E2214" s="18">
        <v>1</v>
      </c>
      <c r="F2214" s="37">
        <v>0</v>
      </c>
      <c r="G2214" s="19"/>
      <c r="H2214" s="21"/>
      <c r="I2214" s="32">
        <v>0</v>
      </c>
      <c r="J2214" s="13">
        <f t="shared" si="171"/>
        <v>1</v>
      </c>
      <c r="K2214" s="6">
        <f t="shared" si="174"/>
        <v>1</v>
      </c>
      <c r="L2214" s="12">
        <f t="shared" si="172"/>
        <v>3</v>
      </c>
      <c r="M2214" s="69">
        <f t="shared" si="173"/>
        <v>0.33333333333333331</v>
      </c>
      <c r="N2214" s="45">
        <f t="shared" si="175"/>
        <v>0.33333333333333331</v>
      </c>
    </row>
    <row r="2215" spans="1:14">
      <c r="A2215" s="46" t="s">
        <v>1783</v>
      </c>
      <c r="B2215" s="1"/>
      <c r="E2215" s="18">
        <v>1</v>
      </c>
      <c r="F2215" s="37">
        <v>0</v>
      </c>
      <c r="G2215" s="19"/>
      <c r="H2215" s="21"/>
      <c r="I2215" s="32">
        <v>0</v>
      </c>
      <c r="J2215" s="13">
        <f t="shared" si="171"/>
        <v>1</v>
      </c>
      <c r="K2215" s="6">
        <f t="shared" si="174"/>
        <v>1</v>
      </c>
      <c r="L2215" s="12">
        <f t="shared" si="172"/>
        <v>3</v>
      </c>
      <c r="M2215" s="69">
        <f t="shared" si="173"/>
        <v>0.33333333333333331</v>
      </c>
      <c r="N2215" s="45">
        <f t="shared" si="175"/>
        <v>0.33333333333333331</v>
      </c>
    </row>
    <row r="2216" spans="1:14">
      <c r="A2216" s="46" t="s">
        <v>1978</v>
      </c>
      <c r="B2216" s="1"/>
      <c r="E2216" s="18">
        <v>1</v>
      </c>
      <c r="F2216" s="37">
        <v>0</v>
      </c>
      <c r="G2216" s="19"/>
      <c r="H2216" s="21"/>
      <c r="I2216" s="32">
        <v>0</v>
      </c>
      <c r="J2216" s="13">
        <f t="shared" si="171"/>
        <v>1</v>
      </c>
      <c r="K2216" s="6">
        <f t="shared" si="174"/>
        <v>1</v>
      </c>
      <c r="L2216" s="12">
        <f t="shared" si="172"/>
        <v>3</v>
      </c>
      <c r="M2216" s="69">
        <f t="shared" si="173"/>
        <v>0.33333333333333331</v>
      </c>
      <c r="N2216" s="45">
        <f t="shared" si="175"/>
        <v>0.33333333333333331</v>
      </c>
    </row>
    <row r="2217" spans="1:14">
      <c r="A2217" s="44" t="s">
        <v>1980</v>
      </c>
      <c r="B2217" s="10"/>
      <c r="E2217" s="18">
        <v>0</v>
      </c>
      <c r="F2217" s="37"/>
      <c r="G2217" s="19">
        <v>1</v>
      </c>
      <c r="H2217" s="21"/>
      <c r="I2217" s="32">
        <v>0</v>
      </c>
      <c r="J2217" s="13">
        <f t="shared" si="171"/>
        <v>1</v>
      </c>
      <c r="K2217" s="6">
        <f t="shared" si="174"/>
        <v>1</v>
      </c>
      <c r="L2217" s="12">
        <f t="shared" si="172"/>
        <v>3</v>
      </c>
      <c r="M2217" s="69">
        <f t="shared" si="173"/>
        <v>0.33333333333333331</v>
      </c>
      <c r="N2217" s="45">
        <f t="shared" si="175"/>
        <v>0.33333333333333331</v>
      </c>
    </row>
    <row r="2218" spans="1:14">
      <c r="A2218" s="44" t="s">
        <v>1987</v>
      </c>
      <c r="B2218" s="9"/>
      <c r="E2218" s="18">
        <v>0</v>
      </c>
      <c r="F2218" s="37">
        <v>1</v>
      </c>
      <c r="G2218" s="19"/>
      <c r="H2218" s="21"/>
      <c r="I2218" s="32">
        <v>0</v>
      </c>
      <c r="J2218" s="13">
        <f t="shared" si="171"/>
        <v>1</v>
      </c>
      <c r="K2218" s="6">
        <f t="shared" si="174"/>
        <v>1</v>
      </c>
      <c r="L2218" s="12">
        <f t="shared" si="172"/>
        <v>3</v>
      </c>
      <c r="M2218" s="69">
        <f t="shared" si="173"/>
        <v>0.33333333333333331</v>
      </c>
      <c r="N2218" s="45">
        <f t="shared" si="175"/>
        <v>0.33333333333333331</v>
      </c>
    </row>
    <row r="2219" spans="1:14">
      <c r="A2219" s="44" t="s">
        <v>328</v>
      </c>
      <c r="B2219" s="1"/>
      <c r="C2219" s="3" t="s">
        <v>11</v>
      </c>
      <c r="D2219" s="4"/>
      <c r="E2219" s="15"/>
      <c r="F2219" s="39">
        <v>0</v>
      </c>
      <c r="G2219" s="16">
        <v>0</v>
      </c>
      <c r="H2219" s="28"/>
      <c r="I2219" s="41">
        <v>1</v>
      </c>
      <c r="J2219" s="13">
        <f t="shared" si="171"/>
        <v>1</v>
      </c>
      <c r="K2219" s="6">
        <f t="shared" si="174"/>
        <v>1</v>
      </c>
      <c r="L2219" s="12">
        <f t="shared" si="172"/>
        <v>3</v>
      </c>
      <c r="M2219" s="69">
        <f t="shared" si="173"/>
        <v>0.33333333333333331</v>
      </c>
      <c r="N2219" s="45">
        <f t="shared" si="175"/>
        <v>0.33333333333333331</v>
      </c>
    </row>
    <row r="2220" spans="1:14">
      <c r="A2220" s="44" t="s">
        <v>193</v>
      </c>
      <c r="B2220" s="10" t="s">
        <v>194</v>
      </c>
      <c r="E2220" s="18">
        <v>0</v>
      </c>
      <c r="F2220" s="37">
        <v>1</v>
      </c>
      <c r="G2220" s="19"/>
      <c r="H2220" s="20"/>
      <c r="I2220" s="32">
        <v>0</v>
      </c>
      <c r="J2220" s="13">
        <f t="shared" si="171"/>
        <v>1</v>
      </c>
      <c r="K2220" s="6">
        <f t="shared" si="174"/>
        <v>1</v>
      </c>
      <c r="L2220" s="12">
        <f t="shared" si="172"/>
        <v>3</v>
      </c>
      <c r="M2220" s="69">
        <f t="shared" si="173"/>
        <v>0.33333333333333331</v>
      </c>
      <c r="N2220" s="45">
        <f t="shared" si="175"/>
        <v>0.33333333333333331</v>
      </c>
    </row>
    <row r="2221" spans="1:14">
      <c r="A2221" s="44" t="s">
        <v>187</v>
      </c>
      <c r="B2221" s="10" t="s">
        <v>188</v>
      </c>
      <c r="E2221" s="18">
        <v>0</v>
      </c>
      <c r="F2221" s="37">
        <v>1</v>
      </c>
      <c r="G2221" s="19"/>
      <c r="H2221" s="20"/>
      <c r="I2221" s="32">
        <v>0</v>
      </c>
      <c r="J2221" s="13">
        <f t="shared" si="171"/>
        <v>1</v>
      </c>
      <c r="K2221" s="6">
        <f t="shared" si="174"/>
        <v>1</v>
      </c>
      <c r="L2221" s="12">
        <f t="shared" si="172"/>
        <v>3</v>
      </c>
      <c r="M2221" s="69">
        <f t="shared" si="173"/>
        <v>0.33333333333333331</v>
      </c>
      <c r="N2221" s="45">
        <f t="shared" si="175"/>
        <v>0.33333333333333331</v>
      </c>
    </row>
    <row r="2222" spans="1:14">
      <c r="A2222" s="44" t="s">
        <v>184</v>
      </c>
      <c r="B2222" s="8" t="s">
        <v>185</v>
      </c>
      <c r="C2222" s="3" t="s">
        <v>186</v>
      </c>
      <c r="E2222" s="18">
        <v>1</v>
      </c>
      <c r="F2222" s="37"/>
      <c r="G2222" s="19"/>
      <c r="H2222" s="20">
        <v>0</v>
      </c>
      <c r="I2222" s="32">
        <v>0</v>
      </c>
      <c r="J2222" s="13">
        <f t="shared" si="171"/>
        <v>1</v>
      </c>
      <c r="K2222" s="6">
        <f t="shared" si="174"/>
        <v>1</v>
      </c>
      <c r="L2222" s="12">
        <f t="shared" si="172"/>
        <v>3</v>
      </c>
      <c r="M2222" s="69">
        <f t="shared" si="173"/>
        <v>0.33333333333333331</v>
      </c>
      <c r="N2222" s="45">
        <f t="shared" si="175"/>
        <v>0.33333333333333331</v>
      </c>
    </row>
    <row r="2223" spans="1:14">
      <c r="A2223" s="44" t="s">
        <v>181</v>
      </c>
      <c r="B2223" s="10"/>
      <c r="E2223" s="18">
        <v>0</v>
      </c>
      <c r="F2223" s="37"/>
      <c r="G2223" s="19"/>
      <c r="H2223" s="20">
        <v>0</v>
      </c>
      <c r="I2223" s="32">
        <v>1</v>
      </c>
      <c r="J2223" s="13">
        <f t="shared" si="171"/>
        <v>1</v>
      </c>
      <c r="K2223" s="6">
        <f t="shared" si="174"/>
        <v>1</v>
      </c>
      <c r="L2223" s="12">
        <f t="shared" si="172"/>
        <v>3</v>
      </c>
      <c r="M2223" s="69">
        <f t="shared" si="173"/>
        <v>0.33333333333333331</v>
      </c>
      <c r="N2223" s="45">
        <f t="shared" si="175"/>
        <v>0.33333333333333331</v>
      </c>
    </row>
    <row r="2224" spans="1:14">
      <c r="A2224" s="44" t="s">
        <v>174</v>
      </c>
      <c r="B2224" s="10" t="s">
        <v>175</v>
      </c>
      <c r="E2224" s="18">
        <v>0</v>
      </c>
      <c r="F2224" s="37">
        <v>1</v>
      </c>
      <c r="G2224" s="19"/>
      <c r="H2224" s="20"/>
      <c r="I2224" s="32">
        <v>0</v>
      </c>
      <c r="J2224" s="13">
        <f t="shared" si="171"/>
        <v>1</v>
      </c>
      <c r="K2224" s="6">
        <f t="shared" si="174"/>
        <v>1</v>
      </c>
      <c r="L2224" s="12">
        <f t="shared" si="172"/>
        <v>3</v>
      </c>
      <c r="M2224" s="69">
        <f t="shared" si="173"/>
        <v>0.33333333333333331</v>
      </c>
      <c r="N2224" s="45">
        <f t="shared" si="175"/>
        <v>0.33333333333333331</v>
      </c>
    </row>
    <row r="2225" spans="1:14">
      <c r="A2225" s="44" t="s">
        <v>173</v>
      </c>
      <c r="B2225" s="1"/>
      <c r="E2225" s="18">
        <v>1</v>
      </c>
      <c r="F2225" s="37">
        <v>0</v>
      </c>
      <c r="G2225" s="19"/>
      <c r="H2225" s="20"/>
      <c r="I2225" s="32">
        <v>0</v>
      </c>
      <c r="J2225" s="13">
        <f t="shared" si="171"/>
        <v>1</v>
      </c>
      <c r="K2225" s="6">
        <f t="shared" si="174"/>
        <v>1</v>
      </c>
      <c r="L2225" s="12">
        <f t="shared" si="172"/>
        <v>3</v>
      </c>
      <c r="M2225" s="69">
        <f t="shared" si="173"/>
        <v>0.33333333333333331</v>
      </c>
      <c r="N2225" s="45">
        <f t="shared" si="175"/>
        <v>0.33333333333333331</v>
      </c>
    </row>
    <row r="2226" spans="1:14">
      <c r="A2226" s="44" t="s">
        <v>171</v>
      </c>
      <c r="B2226" s="10" t="s">
        <v>172</v>
      </c>
      <c r="E2226" s="18">
        <v>0</v>
      </c>
      <c r="F2226" s="37">
        <v>1</v>
      </c>
      <c r="G2226" s="19"/>
      <c r="H2226" s="20"/>
      <c r="I2226" s="32">
        <v>0</v>
      </c>
      <c r="J2226" s="13">
        <f t="shared" si="171"/>
        <v>1</v>
      </c>
      <c r="K2226" s="6">
        <f t="shared" si="174"/>
        <v>1</v>
      </c>
      <c r="L2226" s="12">
        <f t="shared" si="172"/>
        <v>3</v>
      </c>
      <c r="M2226" s="69">
        <f t="shared" si="173"/>
        <v>0.33333333333333331</v>
      </c>
      <c r="N2226" s="45">
        <f t="shared" si="175"/>
        <v>0.33333333333333331</v>
      </c>
    </row>
    <row r="2227" spans="1:14">
      <c r="A2227" s="44" t="s">
        <v>169</v>
      </c>
      <c r="B2227" s="10" t="s">
        <v>170</v>
      </c>
      <c r="E2227" s="18">
        <v>0</v>
      </c>
      <c r="F2227" s="37">
        <v>1</v>
      </c>
      <c r="G2227" s="19"/>
      <c r="H2227" s="20"/>
      <c r="I2227" s="32">
        <v>0</v>
      </c>
      <c r="J2227" s="13">
        <f t="shared" si="171"/>
        <v>1</v>
      </c>
      <c r="K2227" s="6">
        <f t="shared" si="174"/>
        <v>1</v>
      </c>
      <c r="L2227" s="12">
        <f t="shared" si="172"/>
        <v>3</v>
      </c>
      <c r="M2227" s="69">
        <f t="shared" si="173"/>
        <v>0.33333333333333331</v>
      </c>
      <c r="N2227" s="45">
        <f t="shared" si="175"/>
        <v>0.33333333333333331</v>
      </c>
    </row>
    <row r="2228" spans="1:14">
      <c r="A2228" s="44" t="s">
        <v>153</v>
      </c>
      <c r="B2228" s="10" t="s">
        <v>154</v>
      </c>
      <c r="E2228" s="18">
        <v>0</v>
      </c>
      <c r="F2228" s="37">
        <v>1</v>
      </c>
      <c r="G2228" s="19"/>
      <c r="H2228" s="20"/>
      <c r="I2228" s="32">
        <v>0</v>
      </c>
      <c r="J2228" s="13">
        <f t="shared" si="171"/>
        <v>1</v>
      </c>
      <c r="K2228" s="6">
        <f t="shared" si="174"/>
        <v>1</v>
      </c>
      <c r="L2228" s="12">
        <f t="shared" si="172"/>
        <v>3</v>
      </c>
      <c r="M2228" s="69">
        <f t="shared" si="173"/>
        <v>0.33333333333333331</v>
      </c>
      <c r="N2228" s="45">
        <f t="shared" si="175"/>
        <v>0.33333333333333331</v>
      </c>
    </row>
    <row r="2229" spans="1:14">
      <c r="A2229" s="44" t="s">
        <v>145</v>
      </c>
      <c r="B2229" s="8" t="s">
        <v>146</v>
      </c>
      <c r="C2229" s="3" t="s">
        <v>147</v>
      </c>
      <c r="E2229" s="18">
        <v>0</v>
      </c>
      <c r="F2229" s="37">
        <v>1</v>
      </c>
      <c r="G2229" s="19"/>
      <c r="H2229" s="20"/>
      <c r="I2229" s="32">
        <v>0</v>
      </c>
      <c r="J2229" s="13">
        <f t="shared" si="171"/>
        <v>1</v>
      </c>
      <c r="K2229" s="6">
        <f t="shared" si="174"/>
        <v>1</v>
      </c>
      <c r="L2229" s="12">
        <f t="shared" si="172"/>
        <v>3</v>
      </c>
      <c r="M2229" s="69">
        <f t="shared" si="173"/>
        <v>0.33333333333333331</v>
      </c>
      <c r="N2229" s="45">
        <f t="shared" si="175"/>
        <v>0.33333333333333331</v>
      </c>
    </row>
    <row r="2230" spans="1:14">
      <c r="A2230" s="46" t="s">
        <v>2179</v>
      </c>
      <c r="B2230" s="1"/>
      <c r="E2230" s="18">
        <v>1</v>
      </c>
      <c r="F2230" s="37">
        <v>0</v>
      </c>
      <c r="G2230" s="19"/>
      <c r="H2230" s="21"/>
      <c r="I2230" s="32">
        <v>0</v>
      </c>
      <c r="J2230" s="13">
        <f t="shared" si="171"/>
        <v>1</v>
      </c>
      <c r="K2230" s="6">
        <f t="shared" si="174"/>
        <v>1</v>
      </c>
      <c r="L2230" s="12">
        <f t="shared" si="172"/>
        <v>3</v>
      </c>
      <c r="M2230" s="69">
        <f t="shared" si="173"/>
        <v>0.33333333333333331</v>
      </c>
      <c r="N2230" s="45">
        <f t="shared" si="175"/>
        <v>0.33333333333333331</v>
      </c>
    </row>
    <row r="2231" spans="1:14">
      <c r="A2231" s="44" t="s">
        <v>142</v>
      </c>
      <c r="B2231" s="10" t="s">
        <v>143</v>
      </c>
      <c r="E2231" s="18">
        <v>0</v>
      </c>
      <c r="F2231" s="37">
        <v>1</v>
      </c>
      <c r="G2231" s="19"/>
      <c r="H2231" s="20"/>
      <c r="I2231" s="32">
        <v>0</v>
      </c>
      <c r="J2231" s="13">
        <f t="shared" si="171"/>
        <v>1</v>
      </c>
      <c r="K2231" s="6">
        <f t="shared" si="174"/>
        <v>1</v>
      </c>
      <c r="L2231" s="12">
        <f t="shared" si="172"/>
        <v>3</v>
      </c>
      <c r="M2231" s="69">
        <f t="shared" si="173"/>
        <v>0.33333333333333331</v>
      </c>
      <c r="N2231" s="45">
        <f t="shared" si="175"/>
        <v>0.33333333333333331</v>
      </c>
    </row>
    <row r="2232" spans="1:14">
      <c r="A2232" s="44" t="s">
        <v>139</v>
      </c>
      <c r="B2232" s="1"/>
      <c r="E2232" s="18">
        <v>0</v>
      </c>
      <c r="F2232" s="37">
        <v>1</v>
      </c>
      <c r="G2232" s="19"/>
      <c r="H2232" s="20"/>
      <c r="I2232" s="32">
        <v>0</v>
      </c>
      <c r="J2232" s="13">
        <f t="shared" si="171"/>
        <v>1</v>
      </c>
      <c r="K2232" s="6">
        <f t="shared" si="174"/>
        <v>1</v>
      </c>
      <c r="L2232" s="12">
        <f t="shared" si="172"/>
        <v>3</v>
      </c>
      <c r="M2232" s="69">
        <f t="shared" si="173"/>
        <v>0.33333333333333331</v>
      </c>
      <c r="N2232" s="45">
        <f t="shared" si="175"/>
        <v>0.33333333333333331</v>
      </c>
    </row>
    <row r="2233" spans="1:14">
      <c r="A2233" s="46" t="s">
        <v>2129</v>
      </c>
      <c r="B2233" s="1"/>
      <c r="E2233" s="18">
        <v>1</v>
      </c>
      <c r="F2233" s="37">
        <v>0</v>
      </c>
      <c r="G2233" s="19"/>
      <c r="H2233" s="21"/>
      <c r="I2233" s="32">
        <v>0</v>
      </c>
      <c r="J2233" s="13">
        <f t="shared" si="171"/>
        <v>1</v>
      </c>
      <c r="K2233" s="6">
        <f t="shared" si="174"/>
        <v>1</v>
      </c>
      <c r="L2233" s="12">
        <f t="shared" si="172"/>
        <v>3</v>
      </c>
      <c r="M2233" s="69">
        <f t="shared" si="173"/>
        <v>0.33333333333333331</v>
      </c>
      <c r="N2233" s="45">
        <f t="shared" si="175"/>
        <v>0.33333333333333331</v>
      </c>
    </row>
    <row r="2234" spans="1:14">
      <c r="A2234" s="44" t="s">
        <v>108</v>
      </c>
      <c r="B2234" s="10"/>
      <c r="E2234" s="18">
        <v>0</v>
      </c>
      <c r="F2234" s="37">
        <v>1</v>
      </c>
      <c r="G2234" s="19"/>
      <c r="H2234" s="20"/>
      <c r="I2234" s="32">
        <v>0</v>
      </c>
      <c r="J2234" s="13">
        <f t="shared" si="171"/>
        <v>1</v>
      </c>
      <c r="K2234" s="6">
        <f t="shared" si="174"/>
        <v>1</v>
      </c>
      <c r="L2234" s="12">
        <f t="shared" si="172"/>
        <v>3</v>
      </c>
      <c r="M2234" s="69">
        <f t="shared" si="173"/>
        <v>0.33333333333333331</v>
      </c>
      <c r="N2234" s="45">
        <f t="shared" si="175"/>
        <v>0.33333333333333331</v>
      </c>
    </row>
    <row r="2235" spans="1:14">
      <c r="A2235" s="44" t="s">
        <v>107</v>
      </c>
      <c r="B2235" s="10"/>
      <c r="E2235" s="18">
        <v>0</v>
      </c>
      <c r="F2235" s="37">
        <v>1</v>
      </c>
      <c r="G2235" s="19"/>
      <c r="H2235" s="20"/>
      <c r="I2235" s="32">
        <v>0</v>
      </c>
      <c r="J2235" s="13">
        <f t="shared" si="171"/>
        <v>1</v>
      </c>
      <c r="K2235" s="6">
        <f t="shared" si="174"/>
        <v>1</v>
      </c>
      <c r="L2235" s="12">
        <f t="shared" si="172"/>
        <v>3</v>
      </c>
      <c r="M2235" s="69">
        <f t="shared" si="173"/>
        <v>0.33333333333333331</v>
      </c>
      <c r="N2235" s="45">
        <f t="shared" si="175"/>
        <v>0.33333333333333331</v>
      </c>
    </row>
    <row r="2236" spans="1:14">
      <c r="A2236" s="44" t="s">
        <v>102</v>
      </c>
      <c r="B2236" s="10" t="s">
        <v>103</v>
      </c>
      <c r="E2236" s="18">
        <v>0</v>
      </c>
      <c r="F2236" s="37">
        <v>1</v>
      </c>
      <c r="G2236" s="19"/>
      <c r="H2236" s="20"/>
      <c r="I2236" s="32">
        <v>0</v>
      </c>
      <c r="J2236" s="13">
        <f t="shared" si="171"/>
        <v>1</v>
      </c>
      <c r="K2236" s="6">
        <f t="shared" si="174"/>
        <v>1</v>
      </c>
      <c r="L2236" s="12">
        <f t="shared" si="172"/>
        <v>3</v>
      </c>
      <c r="M2236" s="69">
        <f t="shared" si="173"/>
        <v>0.33333333333333331</v>
      </c>
      <c r="N2236" s="45">
        <f t="shared" si="175"/>
        <v>0.33333333333333331</v>
      </c>
    </row>
    <row r="2237" spans="1:14">
      <c r="A2237" s="46" t="s">
        <v>2133</v>
      </c>
      <c r="B2237" s="9"/>
      <c r="E2237" s="18">
        <v>1</v>
      </c>
      <c r="F2237" s="37">
        <v>0</v>
      </c>
      <c r="G2237" s="19"/>
      <c r="H2237" s="21"/>
      <c r="I2237" s="32">
        <v>0</v>
      </c>
      <c r="J2237" s="13">
        <f t="shared" si="171"/>
        <v>1</v>
      </c>
      <c r="K2237" s="6">
        <f t="shared" si="174"/>
        <v>1</v>
      </c>
      <c r="L2237" s="12">
        <f t="shared" si="172"/>
        <v>3</v>
      </c>
      <c r="M2237" s="69">
        <f t="shared" si="173"/>
        <v>0.33333333333333331</v>
      </c>
      <c r="N2237" s="45">
        <f t="shared" si="175"/>
        <v>0.33333333333333331</v>
      </c>
    </row>
    <row r="2238" spans="1:14">
      <c r="A2238" s="44" t="s">
        <v>93</v>
      </c>
      <c r="B2238" s="10" t="s">
        <v>94</v>
      </c>
      <c r="D2238" s="4"/>
      <c r="E2238" s="15">
        <v>0</v>
      </c>
      <c r="F2238" s="37">
        <v>1</v>
      </c>
      <c r="G2238" s="16"/>
      <c r="H2238" s="28"/>
      <c r="I2238" s="41">
        <v>0</v>
      </c>
      <c r="J2238" s="13">
        <f t="shared" si="171"/>
        <v>1</v>
      </c>
      <c r="K2238" s="6">
        <f t="shared" si="174"/>
        <v>1</v>
      </c>
      <c r="L2238" s="12">
        <f t="shared" si="172"/>
        <v>3</v>
      </c>
      <c r="M2238" s="69">
        <f t="shared" si="173"/>
        <v>0.33333333333333331</v>
      </c>
      <c r="N2238" s="45">
        <f t="shared" si="175"/>
        <v>0.33333333333333331</v>
      </c>
    </row>
    <row r="2239" spans="1:14">
      <c r="A2239" s="44" t="s">
        <v>80</v>
      </c>
      <c r="B2239" s="10"/>
      <c r="E2239" s="18">
        <v>0</v>
      </c>
      <c r="F2239" s="37">
        <v>1</v>
      </c>
      <c r="G2239" s="19"/>
      <c r="H2239" s="20"/>
      <c r="I2239" s="32">
        <v>0</v>
      </c>
      <c r="J2239" s="13">
        <f t="shared" si="171"/>
        <v>1</v>
      </c>
      <c r="K2239" s="6">
        <f t="shared" si="174"/>
        <v>1</v>
      </c>
      <c r="L2239" s="12">
        <f t="shared" si="172"/>
        <v>3</v>
      </c>
      <c r="M2239" s="69">
        <f t="shared" si="173"/>
        <v>0.33333333333333331</v>
      </c>
      <c r="N2239" s="45">
        <f t="shared" si="175"/>
        <v>0.33333333333333331</v>
      </c>
    </row>
    <row r="2240" spans="1:14">
      <c r="A2240" s="46" t="s">
        <v>77</v>
      </c>
      <c r="B2240" s="1"/>
      <c r="E2240" s="18">
        <v>1</v>
      </c>
      <c r="F2240" s="37">
        <v>0</v>
      </c>
      <c r="G2240" s="19"/>
      <c r="H2240" s="21"/>
      <c r="I2240" s="32">
        <v>0</v>
      </c>
      <c r="J2240" s="13">
        <f t="shared" si="171"/>
        <v>1</v>
      </c>
      <c r="K2240" s="6">
        <f t="shared" si="174"/>
        <v>1</v>
      </c>
      <c r="L2240" s="12">
        <f t="shared" si="172"/>
        <v>3</v>
      </c>
      <c r="M2240" s="69">
        <f t="shared" si="173"/>
        <v>0.33333333333333331</v>
      </c>
      <c r="N2240" s="45">
        <f t="shared" si="175"/>
        <v>0.33333333333333331</v>
      </c>
    </row>
    <row r="2241" spans="1:14">
      <c r="A2241" s="44" t="s">
        <v>70</v>
      </c>
      <c r="B2241" s="10"/>
      <c r="E2241" s="18">
        <v>0</v>
      </c>
      <c r="F2241" s="37">
        <v>1</v>
      </c>
      <c r="G2241" s="19"/>
      <c r="H2241" s="20"/>
      <c r="I2241" s="32">
        <v>0</v>
      </c>
      <c r="J2241" s="13">
        <f t="shared" si="171"/>
        <v>1</v>
      </c>
      <c r="K2241" s="6">
        <f t="shared" si="174"/>
        <v>1</v>
      </c>
      <c r="L2241" s="12">
        <f t="shared" si="172"/>
        <v>3</v>
      </c>
      <c r="M2241" s="69">
        <f t="shared" si="173"/>
        <v>0.33333333333333331</v>
      </c>
      <c r="N2241" s="45">
        <f t="shared" si="175"/>
        <v>0.33333333333333331</v>
      </c>
    </row>
    <row r="2242" spans="1:14">
      <c r="A2242" s="44" t="s">
        <v>65</v>
      </c>
      <c r="B2242" s="10" t="s">
        <v>66</v>
      </c>
      <c r="E2242" s="18">
        <v>0</v>
      </c>
      <c r="F2242" s="37">
        <v>1</v>
      </c>
      <c r="G2242" s="19"/>
      <c r="H2242" s="20"/>
      <c r="I2242" s="32">
        <v>0</v>
      </c>
      <c r="J2242" s="13">
        <f t="shared" si="171"/>
        <v>1</v>
      </c>
      <c r="K2242" s="6">
        <f t="shared" si="174"/>
        <v>1</v>
      </c>
      <c r="L2242" s="12">
        <f t="shared" si="172"/>
        <v>3</v>
      </c>
      <c r="M2242" s="69">
        <f t="shared" si="173"/>
        <v>0.33333333333333331</v>
      </c>
      <c r="N2242" s="45">
        <f t="shared" si="175"/>
        <v>0.33333333333333331</v>
      </c>
    </row>
    <row r="2243" spans="1:14">
      <c r="A2243" s="44" t="s">
        <v>61</v>
      </c>
      <c r="B2243" s="10" t="s">
        <v>62</v>
      </c>
      <c r="E2243" s="18">
        <v>0</v>
      </c>
      <c r="F2243" s="37">
        <v>1</v>
      </c>
      <c r="G2243" s="19"/>
      <c r="H2243" s="20"/>
      <c r="I2243" s="32">
        <v>0</v>
      </c>
      <c r="J2243" s="13">
        <f t="shared" si="171"/>
        <v>1</v>
      </c>
      <c r="K2243" s="6">
        <f t="shared" si="174"/>
        <v>1</v>
      </c>
      <c r="L2243" s="12">
        <f t="shared" si="172"/>
        <v>3</v>
      </c>
      <c r="M2243" s="69">
        <f t="shared" si="173"/>
        <v>0.33333333333333331</v>
      </c>
      <c r="N2243" s="45">
        <f t="shared" si="175"/>
        <v>0.33333333333333331</v>
      </c>
    </row>
    <row r="2244" spans="1:14">
      <c r="A2244" s="46" t="s">
        <v>2004</v>
      </c>
      <c r="B2244" s="9"/>
      <c r="E2244" s="18">
        <v>1</v>
      </c>
      <c r="F2244" s="37">
        <v>0</v>
      </c>
      <c r="G2244" s="19"/>
      <c r="H2244" s="21"/>
      <c r="I2244" s="32">
        <v>0</v>
      </c>
      <c r="J2244" s="13">
        <f t="shared" ref="J2244:J2307" si="176">SUM(E2244,F2244,G2244,H2244,I2244)</f>
        <v>1</v>
      </c>
      <c r="K2244" s="6">
        <f t="shared" si="174"/>
        <v>1</v>
      </c>
      <c r="L2244" s="12">
        <f t="shared" ref="L2244:L2307" si="177">COUNT(E2244:I2244)</f>
        <v>3</v>
      </c>
      <c r="M2244" s="69">
        <f t="shared" ref="M2244:M2307" si="178">J2244/L2244</f>
        <v>0.33333333333333331</v>
      </c>
      <c r="N2244" s="45">
        <f t="shared" si="175"/>
        <v>0.33333333333333331</v>
      </c>
    </row>
    <row r="2245" spans="1:14">
      <c r="A2245" s="44" t="s">
        <v>2008</v>
      </c>
      <c r="B2245" s="9"/>
      <c r="E2245" s="18">
        <v>0</v>
      </c>
      <c r="F2245" s="37">
        <v>0</v>
      </c>
      <c r="G2245" s="19"/>
      <c r="H2245" s="21"/>
      <c r="I2245" s="32">
        <v>1</v>
      </c>
      <c r="J2245" s="13">
        <f t="shared" si="176"/>
        <v>1</v>
      </c>
      <c r="K2245" s="6">
        <f t="shared" ref="K2245:K2308" si="179">COUNTIF(E2245:I2245,"&gt;0")</f>
        <v>1</v>
      </c>
      <c r="L2245" s="12">
        <f t="shared" si="177"/>
        <v>3</v>
      </c>
      <c r="M2245" s="69">
        <f t="shared" si="178"/>
        <v>0.33333333333333331</v>
      </c>
      <c r="N2245" s="45">
        <f t="shared" si="175"/>
        <v>0.33333333333333331</v>
      </c>
    </row>
    <row r="2246" spans="1:14">
      <c r="A2246" s="46" t="s">
        <v>2026</v>
      </c>
      <c r="B2246" s="9"/>
      <c r="E2246" s="18">
        <v>1</v>
      </c>
      <c r="F2246" s="37">
        <v>0</v>
      </c>
      <c r="G2246" s="19"/>
      <c r="H2246" s="21"/>
      <c r="I2246" s="32">
        <v>0</v>
      </c>
      <c r="J2246" s="13">
        <f t="shared" si="176"/>
        <v>1</v>
      </c>
      <c r="K2246" s="6">
        <f t="shared" si="179"/>
        <v>1</v>
      </c>
      <c r="L2246" s="12">
        <f t="shared" si="177"/>
        <v>3</v>
      </c>
      <c r="M2246" s="69">
        <f t="shared" si="178"/>
        <v>0.33333333333333331</v>
      </c>
      <c r="N2246" s="45">
        <f t="shared" si="175"/>
        <v>0.33333333333333331</v>
      </c>
    </row>
    <row r="2247" spans="1:14">
      <c r="A2247" s="44" t="s">
        <v>1860</v>
      </c>
      <c r="B2247" s="10" t="s">
        <v>1861</v>
      </c>
      <c r="E2247" s="18">
        <v>0</v>
      </c>
      <c r="F2247" s="37">
        <v>1</v>
      </c>
      <c r="G2247" s="19"/>
      <c r="H2247" s="21"/>
      <c r="I2247" s="32">
        <v>0</v>
      </c>
      <c r="J2247" s="13">
        <f t="shared" si="176"/>
        <v>1</v>
      </c>
      <c r="K2247" s="6">
        <f t="shared" si="179"/>
        <v>1</v>
      </c>
      <c r="L2247" s="12">
        <f t="shared" si="177"/>
        <v>3</v>
      </c>
      <c r="M2247" s="69">
        <f t="shared" si="178"/>
        <v>0.33333333333333331</v>
      </c>
      <c r="N2247" s="45">
        <f t="shared" si="175"/>
        <v>0.33333333333333331</v>
      </c>
    </row>
    <row r="2248" spans="1:14">
      <c r="A2248" s="44" t="s">
        <v>1867</v>
      </c>
      <c r="B2248" s="1"/>
      <c r="E2248" s="18">
        <v>0</v>
      </c>
      <c r="F2248" s="37">
        <v>1</v>
      </c>
      <c r="G2248" s="19"/>
      <c r="H2248" s="21"/>
      <c r="I2248" s="32">
        <v>0</v>
      </c>
      <c r="J2248" s="13">
        <f t="shared" si="176"/>
        <v>1</v>
      </c>
      <c r="K2248" s="6">
        <f t="shared" si="179"/>
        <v>1</v>
      </c>
      <c r="L2248" s="12">
        <f t="shared" si="177"/>
        <v>3</v>
      </c>
      <c r="M2248" s="69">
        <f t="shared" si="178"/>
        <v>0.33333333333333331</v>
      </c>
      <c r="N2248" s="45">
        <f t="shared" si="175"/>
        <v>0.33333333333333331</v>
      </c>
    </row>
    <row r="2249" spans="1:14">
      <c r="A2249" s="46" t="s">
        <v>1870</v>
      </c>
      <c r="B2249" s="9" t="s">
        <v>1871</v>
      </c>
      <c r="E2249" s="18">
        <v>1</v>
      </c>
      <c r="F2249" s="37">
        <v>0</v>
      </c>
      <c r="G2249" s="19"/>
      <c r="H2249" s="21"/>
      <c r="I2249" s="32">
        <v>0</v>
      </c>
      <c r="J2249" s="13">
        <f t="shared" si="176"/>
        <v>1</v>
      </c>
      <c r="K2249" s="6">
        <f t="shared" si="179"/>
        <v>1</v>
      </c>
      <c r="L2249" s="12">
        <f t="shared" si="177"/>
        <v>3</v>
      </c>
      <c r="M2249" s="69">
        <f t="shared" si="178"/>
        <v>0.33333333333333331</v>
      </c>
      <c r="N2249" s="45">
        <f t="shared" si="175"/>
        <v>0.33333333333333331</v>
      </c>
    </row>
    <row r="2250" spans="1:14">
      <c r="A2250" s="46" t="s">
        <v>1874</v>
      </c>
      <c r="B2250" s="9" t="s">
        <v>1875</v>
      </c>
      <c r="E2250" s="18">
        <v>1</v>
      </c>
      <c r="F2250" s="37">
        <v>0</v>
      </c>
      <c r="G2250" s="19"/>
      <c r="H2250" s="21"/>
      <c r="I2250" s="32">
        <v>0</v>
      </c>
      <c r="J2250" s="13">
        <f t="shared" si="176"/>
        <v>1</v>
      </c>
      <c r="K2250" s="6">
        <f t="shared" si="179"/>
        <v>1</v>
      </c>
      <c r="L2250" s="12">
        <f t="shared" si="177"/>
        <v>3</v>
      </c>
      <c r="M2250" s="69">
        <f t="shared" si="178"/>
        <v>0.33333333333333331</v>
      </c>
      <c r="N2250" s="45">
        <f t="shared" si="175"/>
        <v>0.33333333333333331</v>
      </c>
    </row>
    <row r="2251" spans="1:14">
      <c r="A2251" s="46" t="s">
        <v>1876</v>
      </c>
      <c r="B2251" s="9"/>
      <c r="E2251" s="18">
        <v>1</v>
      </c>
      <c r="F2251" s="37">
        <v>0</v>
      </c>
      <c r="G2251" s="19"/>
      <c r="H2251" s="21"/>
      <c r="I2251" s="32">
        <v>0</v>
      </c>
      <c r="J2251" s="13">
        <f t="shared" si="176"/>
        <v>1</v>
      </c>
      <c r="K2251" s="6">
        <f t="shared" si="179"/>
        <v>1</v>
      </c>
      <c r="L2251" s="12">
        <f t="shared" si="177"/>
        <v>3</v>
      </c>
      <c r="M2251" s="69">
        <f t="shared" si="178"/>
        <v>0.33333333333333331</v>
      </c>
      <c r="N2251" s="45">
        <f t="shared" si="175"/>
        <v>0.33333333333333331</v>
      </c>
    </row>
    <row r="2252" spans="1:14">
      <c r="A2252" s="46" t="s">
        <v>1877</v>
      </c>
      <c r="B2252" s="9" t="s">
        <v>1878</v>
      </c>
      <c r="E2252" s="18">
        <v>1</v>
      </c>
      <c r="F2252" s="37">
        <v>0</v>
      </c>
      <c r="G2252" s="19"/>
      <c r="H2252" s="21"/>
      <c r="I2252" s="32">
        <v>0</v>
      </c>
      <c r="J2252" s="13">
        <f t="shared" si="176"/>
        <v>1</v>
      </c>
      <c r="K2252" s="6">
        <f t="shared" si="179"/>
        <v>1</v>
      </c>
      <c r="L2252" s="12">
        <f t="shared" si="177"/>
        <v>3</v>
      </c>
      <c r="M2252" s="69">
        <f t="shared" si="178"/>
        <v>0.33333333333333331</v>
      </c>
      <c r="N2252" s="45">
        <f t="shared" si="175"/>
        <v>0.33333333333333331</v>
      </c>
    </row>
    <row r="2253" spans="1:14">
      <c r="A2253" s="44" t="s">
        <v>344</v>
      </c>
      <c r="B2253" s="1" t="s">
        <v>345</v>
      </c>
      <c r="C2253" s="3" t="s">
        <v>346</v>
      </c>
      <c r="E2253" s="18">
        <v>0</v>
      </c>
      <c r="F2253" s="37">
        <v>0</v>
      </c>
      <c r="G2253" s="19"/>
      <c r="H2253" s="20"/>
      <c r="I2253" s="32">
        <v>1</v>
      </c>
      <c r="J2253" s="13">
        <f t="shared" si="176"/>
        <v>1</v>
      </c>
      <c r="K2253" s="6">
        <f t="shared" si="179"/>
        <v>1</v>
      </c>
      <c r="L2253" s="12">
        <f t="shared" si="177"/>
        <v>3</v>
      </c>
      <c r="M2253" s="69">
        <f t="shared" si="178"/>
        <v>0.33333333333333331</v>
      </c>
      <c r="N2253" s="45">
        <f t="shared" si="175"/>
        <v>0.33333333333333331</v>
      </c>
    </row>
    <row r="2254" spans="1:14">
      <c r="A2254" s="44" t="s">
        <v>347</v>
      </c>
      <c r="B2254" s="1"/>
      <c r="E2254" s="18">
        <v>1</v>
      </c>
      <c r="F2254" s="37">
        <v>0</v>
      </c>
      <c r="G2254" s="19"/>
      <c r="H2254" s="20"/>
      <c r="I2254" s="32">
        <v>0</v>
      </c>
      <c r="J2254" s="13">
        <f t="shared" si="176"/>
        <v>1</v>
      </c>
      <c r="K2254" s="6">
        <f t="shared" si="179"/>
        <v>1</v>
      </c>
      <c r="L2254" s="12">
        <f t="shared" si="177"/>
        <v>3</v>
      </c>
      <c r="M2254" s="69">
        <f t="shared" si="178"/>
        <v>0.33333333333333331</v>
      </c>
      <c r="N2254" s="45">
        <f t="shared" si="175"/>
        <v>0.33333333333333331</v>
      </c>
    </row>
    <row r="2255" spans="1:14">
      <c r="A2255" s="46" t="s">
        <v>1950</v>
      </c>
      <c r="B2255" s="9" t="s">
        <v>1951</v>
      </c>
      <c r="E2255" s="18">
        <v>1</v>
      </c>
      <c r="F2255" s="37">
        <v>0</v>
      </c>
      <c r="G2255" s="19"/>
      <c r="H2255" s="21"/>
      <c r="I2255" s="32">
        <v>0</v>
      </c>
      <c r="J2255" s="13">
        <f t="shared" si="176"/>
        <v>1</v>
      </c>
      <c r="K2255" s="6">
        <f t="shared" si="179"/>
        <v>1</v>
      </c>
      <c r="L2255" s="12">
        <f t="shared" si="177"/>
        <v>3</v>
      </c>
      <c r="M2255" s="69">
        <f t="shared" si="178"/>
        <v>0.33333333333333331</v>
      </c>
      <c r="N2255" s="45">
        <f t="shared" si="175"/>
        <v>0.33333333333333331</v>
      </c>
    </row>
    <row r="2256" spans="1:14">
      <c r="A2256" s="46" t="s">
        <v>1952</v>
      </c>
      <c r="B2256" s="9" t="s">
        <v>1953</v>
      </c>
      <c r="E2256" s="18">
        <v>1</v>
      </c>
      <c r="F2256" s="37">
        <v>0</v>
      </c>
      <c r="G2256" s="19"/>
      <c r="H2256" s="21"/>
      <c r="I2256" s="32">
        <v>0</v>
      </c>
      <c r="J2256" s="13">
        <f t="shared" si="176"/>
        <v>1</v>
      </c>
      <c r="K2256" s="6">
        <f t="shared" si="179"/>
        <v>1</v>
      </c>
      <c r="L2256" s="12">
        <f t="shared" si="177"/>
        <v>3</v>
      </c>
      <c r="M2256" s="69">
        <f t="shared" si="178"/>
        <v>0.33333333333333331</v>
      </c>
      <c r="N2256" s="45">
        <f t="shared" si="175"/>
        <v>0.33333333333333331</v>
      </c>
    </row>
    <row r="2257" spans="1:14">
      <c r="A2257" s="46" t="s">
        <v>1957</v>
      </c>
      <c r="B2257" s="9" t="s">
        <v>1958</v>
      </c>
      <c r="E2257" s="18">
        <v>1</v>
      </c>
      <c r="F2257" s="37">
        <v>0</v>
      </c>
      <c r="G2257" s="19"/>
      <c r="H2257" s="21"/>
      <c r="I2257" s="32">
        <v>0</v>
      </c>
      <c r="J2257" s="13">
        <f t="shared" si="176"/>
        <v>1</v>
      </c>
      <c r="K2257" s="6">
        <f t="shared" si="179"/>
        <v>1</v>
      </c>
      <c r="L2257" s="12">
        <f t="shared" si="177"/>
        <v>3</v>
      </c>
      <c r="M2257" s="69">
        <f t="shared" si="178"/>
        <v>0.33333333333333331</v>
      </c>
      <c r="N2257" s="45">
        <f t="shared" si="175"/>
        <v>0.33333333333333331</v>
      </c>
    </row>
    <row r="2258" spans="1:14">
      <c r="A2258" s="46" t="s">
        <v>1962</v>
      </c>
      <c r="B2258" s="9"/>
      <c r="E2258" s="18">
        <v>1</v>
      </c>
      <c r="F2258" s="37">
        <v>0</v>
      </c>
      <c r="G2258" s="19"/>
      <c r="H2258" s="21"/>
      <c r="I2258" s="32">
        <v>0</v>
      </c>
      <c r="J2258" s="13">
        <f t="shared" si="176"/>
        <v>1</v>
      </c>
      <c r="K2258" s="6">
        <f t="shared" si="179"/>
        <v>1</v>
      </c>
      <c r="L2258" s="12">
        <f t="shared" si="177"/>
        <v>3</v>
      </c>
      <c r="M2258" s="69">
        <f t="shared" si="178"/>
        <v>0.33333333333333331</v>
      </c>
      <c r="N2258" s="45">
        <f t="shared" si="175"/>
        <v>0.33333333333333331</v>
      </c>
    </row>
    <row r="2259" spans="1:14" s="4" customFormat="1">
      <c r="A2259" s="46" t="s">
        <v>1963</v>
      </c>
      <c r="B2259" s="9" t="s">
        <v>1964</v>
      </c>
      <c r="C2259" s="3"/>
      <c r="D2259" s="6"/>
      <c r="E2259" s="18">
        <v>1</v>
      </c>
      <c r="F2259" s="37">
        <v>0</v>
      </c>
      <c r="G2259" s="19"/>
      <c r="H2259" s="21"/>
      <c r="I2259" s="32">
        <v>0</v>
      </c>
      <c r="J2259" s="13">
        <f t="shared" si="176"/>
        <v>1</v>
      </c>
      <c r="K2259" s="6">
        <f t="shared" si="179"/>
        <v>1</v>
      </c>
      <c r="L2259" s="12">
        <f t="shared" si="177"/>
        <v>3</v>
      </c>
      <c r="M2259" s="69">
        <f t="shared" si="178"/>
        <v>0.33333333333333331</v>
      </c>
      <c r="N2259" s="45">
        <f t="shared" si="175"/>
        <v>0.33333333333333331</v>
      </c>
    </row>
    <row r="2260" spans="1:14" s="4" customFormat="1">
      <c r="A2260" s="44" t="s">
        <v>348</v>
      </c>
      <c r="B2260" s="1"/>
      <c r="C2260" s="3" t="s">
        <v>11</v>
      </c>
      <c r="D2260" s="6"/>
      <c r="E2260" s="18">
        <v>0</v>
      </c>
      <c r="F2260" s="37">
        <v>0</v>
      </c>
      <c r="G2260" s="19">
        <v>1</v>
      </c>
      <c r="H2260" s="20"/>
      <c r="I2260" s="32"/>
      <c r="J2260" s="13">
        <f t="shared" si="176"/>
        <v>1</v>
      </c>
      <c r="K2260" s="6">
        <f t="shared" si="179"/>
        <v>1</v>
      </c>
      <c r="L2260" s="12">
        <f t="shared" si="177"/>
        <v>3</v>
      </c>
      <c r="M2260" s="69">
        <f t="shared" si="178"/>
        <v>0.33333333333333331</v>
      </c>
      <c r="N2260" s="45">
        <f t="shared" si="175"/>
        <v>0.33333333333333331</v>
      </c>
    </row>
    <row r="2261" spans="1:14" s="4" customFormat="1">
      <c r="A2261" s="44" t="s">
        <v>3361</v>
      </c>
      <c r="B2261" s="10" t="s">
        <v>3362</v>
      </c>
      <c r="C2261" s="3"/>
      <c r="D2261" s="6"/>
      <c r="E2261" s="18">
        <v>0</v>
      </c>
      <c r="F2261" s="37">
        <v>1</v>
      </c>
      <c r="G2261" s="19"/>
      <c r="H2261" s="21"/>
      <c r="I2261" s="32">
        <v>0</v>
      </c>
      <c r="J2261" s="13">
        <f t="shared" si="176"/>
        <v>1</v>
      </c>
      <c r="K2261" s="6">
        <f t="shared" si="179"/>
        <v>1</v>
      </c>
      <c r="L2261" s="12">
        <f t="shared" si="177"/>
        <v>3</v>
      </c>
      <c r="M2261" s="69">
        <f t="shared" si="178"/>
        <v>0.33333333333333331</v>
      </c>
      <c r="N2261" s="45">
        <f t="shared" si="175"/>
        <v>0.33333333333333331</v>
      </c>
    </row>
    <row r="2262" spans="1:14" s="4" customFormat="1">
      <c r="A2262" s="47" t="s">
        <v>3371</v>
      </c>
      <c r="B2262" s="10" t="s">
        <v>3372</v>
      </c>
      <c r="C2262" s="3"/>
      <c r="D2262" s="6"/>
      <c r="E2262" s="18">
        <v>0</v>
      </c>
      <c r="F2262" s="37">
        <v>0</v>
      </c>
      <c r="G2262" s="19"/>
      <c r="H2262" s="21"/>
      <c r="I2262" s="32">
        <v>1</v>
      </c>
      <c r="J2262" s="13">
        <f t="shared" si="176"/>
        <v>1</v>
      </c>
      <c r="K2262" s="6">
        <f t="shared" si="179"/>
        <v>1</v>
      </c>
      <c r="L2262" s="12">
        <f t="shared" si="177"/>
        <v>3</v>
      </c>
      <c r="M2262" s="69">
        <f t="shared" si="178"/>
        <v>0.33333333333333331</v>
      </c>
      <c r="N2262" s="45">
        <f t="shared" si="175"/>
        <v>0.33333333333333331</v>
      </c>
    </row>
    <row r="2263" spans="1:14" s="4" customFormat="1">
      <c r="A2263" s="47" t="s">
        <v>3373</v>
      </c>
      <c r="B2263" s="10"/>
      <c r="C2263" s="3"/>
      <c r="D2263" s="6"/>
      <c r="E2263" s="18">
        <v>0</v>
      </c>
      <c r="F2263" s="37">
        <v>0</v>
      </c>
      <c r="G2263" s="19"/>
      <c r="H2263" s="21"/>
      <c r="I2263" s="32">
        <v>1</v>
      </c>
      <c r="J2263" s="13">
        <f t="shared" si="176"/>
        <v>1</v>
      </c>
      <c r="K2263" s="6">
        <f t="shared" si="179"/>
        <v>1</v>
      </c>
      <c r="L2263" s="12">
        <f t="shared" si="177"/>
        <v>3</v>
      </c>
      <c r="M2263" s="69">
        <f t="shared" si="178"/>
        <v>0.33333333333333331</v>
      </c>
      <c r="N2263" s="45">
        <f t="shared" si="175"/>
        <v>0.33333333333333331</v>
      </c>
    </row>
    <row r="2264" spans="1:14" s="4" customFormat="1">
      <c r="A2264" s="44" t="s">
        <v>3400</v>
      </c>
      <c r="B2264" s="10"/>
      <c r="C2264" s="3"/>
      <c r="D2264" s="6"/>
      <c r="E2264" s="22">
        <v>1</v>
      </c>
      <c r="F2264" s="37">
        <v>0</v>
      </c>
      <c r="G2264" s="23"/>
      <c r="H2264" s="20"/>
      <c r="I2264" s="32">
        <v>0</v>
      </c>
      <c r="J2264" s="13">
        <f t="shared" si="176"/>
        <v>1</v>
      </c>
      <c r="K2264" s="6">
        <f t="shared" si="179"/>
        <v>1</v>
      </c>
      <c r="L2264" s="12">
        <f t="shared" si="177"/>
        <v>3</v>
      </c>
      <c r="M2264" s="69">
        <f t="shared" si="178"/>
        <v>0.33333333333333331</v>
      </c>
      <c r="N2264" s="45">
        <f t="shared" si="175"/>
        <v>0.33333333333333331</v>
      </c>
    </row>
    <row r="2265" spans="1:14" s="4" customFormat="1">
      <c r="A2265" s="44" t="s">
        <v>2844</v>
      </c>
      <c r="B2265" s="10" t="s">
        <v>2845</v>
      </c>
      <c r="C2265" s="3"/>
      <c r="D2265" s="6"/>
      <c r="E2265" s="22">
        <v>1</v>
      </c>
      <c r="F2265" s="37">
        <v>0</v>
      </c>
      <c r="G2265" s="23"/>
      <c r="H2265" s="20"/>
      <c r="I2265" s="32">
        <v>0</v>
      </c>
      <c r="J2265" s="13">
        <f t="shared" si="176"/>
        <v>1</v>
      </c>
      <c r="K2265" s="6">
        <f t="shared" si="179"/>
        <v>1</v>
      </c>
      <c r="L2265" s="12">
        <f t="shared" si="177"/>
        <v>3</v>
      </c>
      <c r="M2265" s="69">
        <f t="shared" si="178"/>
        <v>0.33333333333333331</v>
      </c>
      <c r="N2265" s="45">
        <f t="shared" si="175"/>
        <v>0.33333333333333331</v>
      </c>
    </row>
    <row r="2266" spans="1:14" s="4" customFormat="1">
      <c r="A2266" s="44" t="s">
        <v>2853</v>
      </c>
      <c r="B2266" s="10"/>
      <c r="C2266" s="3"/>
      <c r="D2266" s="6"/>
      <c r="E2266" s="22">
        <v>1</v>
      </c>
      <c r="F2266" s="37">
        <v>0</v>
      </c>
      <c r="G2266" s="23"/>
      <c r="H2266" s="20"/>
      <c r="I2266" s="32">
        <v>0</v>
      </c>
      <c r="J2266" s="13">
        <f t="shared" si="176"/>
        <v>1</v>
      </c>
      <c r="K2266" s="6">
        <f t="shared" si="179"/>
        <v>1</v>
      </c>
      <c r="L2266" s="12">
        <f t="shared" si="177"/>
        <v>3</v>
      </c>
      <c r="M2266" s="69">
        <f t="shared" si="178"/>
        <v>0.33333333333333331</v>
      </c>
      <c r="N2266" s="45">
        <f t="shared" si="175"/>
        <v>0.33333333333333331</v>
      </c>
    </row>
    <row r="2267" spans="1:14" s="4" customFormat="1">
      <c r="A2267" s="44" t="s">
        <v>2874</v>
      </c>
      <c r="B2267" s="10" t="s">
        <v>2875</v>
      </c>
      <c r="C2267" s="3"/>
      <c r="D2267" s="6"/>
      <c r="E2267" s="22">
        <v>1</v>
      </c>
      <c r="F2267" s="37">
        <v>0</v>
      </c>
      <c r="G2267" s="23"/>
      <c r="H2267" s="20"/>
      <c r="I2267" s="32">
        <v>0</v>
      </c>
      <c r="J2267" s="13">
        <f t="shared" si="176"/>
        <v>1</v>
      </c>
      <c r="K2267" s="6">
        <f t="shared" si="179"/>
        <v>1</v>
      </c>
      <c r="L2267" s="12">
        <f t="shared" si="177"/>
        <v>3</v>
      </c>
      <c r="M2267" s="69">
        <f t="shared" si="178"/>
        <v>0.33333333333333331</v>
      </c>
      <c r="N2267" s="45">
        <f t="shared" si="175"/>
        <v>0.33333333333333331</v>
      </c>
    </row>
    <row r="2268" spans="1:14">
      <c r="A2268" s="44" t="s">
        <v>2879</v>
      </c>
      <c r="B2268" s="11"/>
      <c r="E2268" s="18">
        <v>1</v>
      </c>
      <c r="F2268" s="37">
        <v>0</v>
      </c>
      <c r="G2268" s="19"/>
      <c r="H2268" s="21"/>
      <c r="I2268" s="32">
        <v>0</v>
      </c>
      <c r="J2268" s="13">
        <f t="shared" si="176"/>
        <v>1</v>
      </c>
      <c r="K2268" s="6">
        <f t="shared" si="179"/>
        <v>1</v>
      </c>
      <c r="L2268" s="12">
        <f t="shared" si="177"/>
        <v>3</v>
      </c>
      <c r="M2268" s="69">
        <f t="shared" si="178"/>
        <v>0.33333333333333331</v>
      </c>
      <c r="N2268" s="45">
        <f t="shared" si="175"/>
        <v>0.33333333333333331</v>
      </c>
    </row>
    <row r="2269" spans="1:14">
      <c r="A2269" s="44" t="s">
        <v>2883</v>
      </c>
      <c r="B2269" s="11"/>
      <c r="E2269" s="18">
        <v>1</v>
      </c>
      <c r="F2269" s="37">
        <v>0</v>
      </c>
      <c r="G2269" s="19"/>
      <c r="H2269" s="21"/>
      <c r="I2269" s="32">
        <v>0</v>
      </c>
      <c r="J2269" s="13">
        <f t="shared" si="176"/>
        <v>1</v>
      </c>
      <c r="K2269" s="6">
        <f t="shared" si="179"/>
        <v>1</v>
      </c>
      <c r="L2269" s="12">
        <f t="shared" si="177"/>
        <v>3</v>
      </c>
      <c r="M2269" s="69">
        <f t="shared" si="178"/>
        <v>0.33333333333333331</v>
      </c>
      <c r="N2269" s="45">
        <f t="shared" si="175"/>
        <v>0.33333333333333331</v>
      </c>
    </row>
    <row r="2270" spans="1:14">
      <c r="A2270" s="47" t="s">
        <v>2894</v>
      </c>
      <c r="B2270" s="10" t="s">
        <v>2895</v>
      </c>
      <c r="E2270" s="18">
        <v>0</v>
      </c>
      <c r="F2270" s="37">
        <v>0</v>
      </c>
      <c r="G2270" s="19"/>
      <c r="H2270" s="21"/>
      <c r="I2270" s="32">
        <v>1</v>
      </c>
      <c r="J2270" s="13">
        <f t="shared" si="176"/>
        <v>1</v>
      </c>
      <c r="K2270" s="6">
        <f t="shared" si="179"/>
        <v>1</v>
      </c>
      <c r="L2270" s="12">
        <f t="shared" si="177"/>
        <v>3</v>
      </c>
      <c r="M2270" s="69">
        <f t="shared" si="178"/>
        <v>0.33333333333333331</v>
      </c>
      <c r="N2270" s="45">
        <f t="shared" si="175"/>
        <v>0.33333333333333331</v>
      </c>
    </row>
    <row r="2271" spans="1:14">
      <c r="A2271" s="44" t="s">
        <v>2904</v>
      </c>
      <c r="B2271" s="10" t="s">
        <v>2905</v>
      </c>
      <c r="E2271" s="18">
        <v>1</v>
      </c>
      <c r="F2271" s="37">
        <v>0</v>
      </c>
      <c r="G2271" s="19"/>
      <c r="H2271" s="20"/>
      <c r="I2271" s="32">
        <v>0</v>
      </c>
      <c r="J2271" s="13">
        <f t="shared" si="176"/>
        <v>1</v>
      </c>
      <c r="K2271" s="6">
        <f t="shared" si="179"/>
        <v>1</v>
      </c>
      <c r="L2271" s="12">
        <f t="shared" si="177"/>
        <v>3</v>
      </c>
      <c r="M2271" s="69">
        <f t="shared" si="178"/>
        <v>0.33333333333333331</v>
      </c>
      <c r="N2271" s="45">
        <f t="shared" si="175"/>
        <v>0.33333333333333331</v>
      </c>
    </row>
    <row r="2272" spans="1:14">
      <c r="A2272" s="44" t="s">
        <v>2908</v>
      </c>
      <c r="B2272" s="10" t="s">
        <v>2909</v>
      </c>
      <c r="E2272" s="18">
        <v>0</v>
      </c>
      <c r="F2272" s="37">
        <v>0</v>
      </c>
      <c r="G2272" s="19"/>
      <c r="H2272" s="20"/>
      <c r="I2272" s="32">
        <v>1</v>
      </c>
      <c r="J2272" s="13">
        <f t="shared" si="176"/>
        <v>1</v>
      </c>
      <c r="K2272" s="6">
        <f t="shared" si="179"/>
        <v>1</v>
      </c>
      <c r="L2272" s="12">
        <f t="shared" si="177"/>
        <v>3</v>
      </c>
      <c r="M2272" s="69">
        <f t="shared" si="178"/>
        <v>0.33333333333333331</v>
      </c>
      <c r="N2272" s="45">
        <f t="shared" si="175"/>
        <v>0.33333333333333331</v>
      </c>
    </row>
    <row r="2273" spans="1:14">
      <c r="A2273" s="44" t="s">
        <v>2910</v>
      </c>
      <c r="B2273" s="11"/>
      <c r="E2273" s="18">
        <v>1</v>
      </c>
      <c r="F2273" s="37">
        <v>0</v>
      </c>
      <c r="G2273" s="19"/>
      <c r="H2273" s="20"/>
      <c r="I2273" s="32">
        <v>0</v>
      </c>
      <c r="J2273" s="13">
        <f t="shared" si="176"/>
        <v>1</v>
      </c>
      <c r="K2273" s="6">
        <f t="shared" si="179"/>
        <v>1</v>
      </c>
      <c r="L2273" s="12">
        <f t="shared" si="177"/>
        <v>3</v>
      </c>
      <c r="M2273" s="69">
        <f t="shared" si="178"/>
        <v>0.33333333333333331</v>
      </c>
      <c r="N2273" s="45">
        <f t="shared" si="175"/>
        <v>0.33333333333333331</v>
      </c>
    </row>
    <row r="2274" spans="1:14">
      <c r="A2274" s="44" t="s">
        <v>2918</v>
      </c>
      <c r="B2274" s="10" t="s">
        <v>2919</v>
      </c>
      <c r="E2274" s="18">
        <v>0</v>
      </c>
      <c r="F2274" s="37">
        <v>1</v>
      </c>
      <c r="G2274" s="19"/>
      <c r="H2274" s="20"/>
      <c r="I2274" s="32">
        <v>0</v>
      </c>
      <c r="J2274" s="13">
        <f t="shared" si="176"/>
        <v>1</v>
      </c>
      <c r="K2274" s="6">
        <f t="shared" si="179"/>
        <v>1</v>
      </c>
      <c r="L2274" s="12">
        <f t="shared" si="177"/>
        <v>3</v>
      </c>
      <c r="M2274" s="69">
        <f t="shared" si="178"/>
        <v>0.33333333333333331</v>
      </c>
      <c r="N2274" s="45">
        <f t="shared" si="175"/>
        <v>0.33333333333333331</v>
      </c>
    </row>
    <row r="2275" spans="1:14">
      <c r="A2275" s="44" t="s">
        <v>2920</v>
      </c>
      <c r="B2275" s="11"/>
      <c r="E2275" s="18">
        <v>1</v>
      </c>
      <c r="F2275" s="37">
        <v>0</v>
      </c>
      <c r="G2275" s="19"/>
      <c r="H2275" s="20"/>
      <c r="I2275" s="32">
        <v>0</v>
      </c>
      <c r="J2275" s="13">
        <f t="shared" si="176"/>
        <v>1</v>
      </c>
      <c r="K2275" s="6">
        <f t="shared" si="179"/>
        <v>1</v>
      </c>
      <c r="L2275" s="12">
        <f t="shared" si="177"/>
        <v>3</v>
      </c>
      <c r="M2275" s="69">
        <f t="shared" si="178"/>
        <v>0.33333333333333331</v>
      </c>
      <c r="N2275" s="45">
        <f t="shared" si="175"/>
        <v>0.33333333333333331</v>
      </c>
    </row>
    <row r="2276" spans="1:14">
      <c r="A2276" s="44" t="s">
        <v>2925</v>
      </c>
      <c r="B2276" s="11"/>
      <c r="E2276" s="18">
        <v>0</v>
      </c>
      <c r="F2276" s="37">
        <v>1</v>
      </c>
      <c r="G2276" s="19"/>
      <c r="H2276" s="20"/>
      <c r="I2276" s="32">
        <v>0</v>
      </c>
      <c r="J2276" s="13">
        <f t="shared" si="176"/>
        <v>1</v>
      </c>
      <c r="K2276" s="6">
        <f t="shared" si="179"/>
        <v>1</v>
      </c>
      <c r="L2276" s="12">
        <f t="shared" si="177"/>
        <v>3</v>
      </c>
      <c r="M2276" s="69">
        <f t="shared" si="178"/>
        <v>0.33333333333333331</v>
      </c>
      <c r="N2276" s="45">
        <f t="shared" ref="N2276:N2339" si="180">K2276/L2276</f>
        <v>0.33333333333333331</v>
      </c>
    </row>
    <row r="2277" spans="1:14">
      <c r="A2277" s="44" t="s">
        <v>2928</v>
      </c>
      <c r="B2277" s="10"/>
      <c r="E2277" s="18">
        <v>1</v>
      </c>
      <c r="F2277" s="37"/>
      <c r="G2277" s="19">
        <v>0</v>
      </c>
      <c r="H2277" s="20"/>
      <c r="I2277" s="32">
        <v>0</v>
      </c>
      <c r="J2277" s="13">
        <f t="shared" si="176"/>
        <v>1</v>
      </c>
      <c r="K2277" s="6">
        <f t="shared" si="179"/>
        <v>1</v>
      </c>
      <c r="L2277" s="12">
        <f t="shared" si="177"/>
        <v>3</v>
      </c>
      <c r="M2277" s="69">
        <f t="shared" si="178"/>
        <v>0.33333333333333331</v>
      </c>
      <c r="N2277" s="45">
        <f t="shared" si="180"/>
        <v>0.33333333333333331</v>
      </c>
    </row>
    <row r="2278" spans="1:14">
      <c r="A2278" s="44" t="s">
        <v>2938</v>
      </c>
      <c r="B2278" s="10"/>
      <c r="E2278" s="18">
        <v>0</v>
      </c>
      <c r="F2278" s="37">
        <v>1</v>
      </c>
      <c r="G2278" s="19"/>
      <c r="H2278" s="20"/>
      <c r="I2278" s="32">
        <v>0</v>
      </c>
      <c r="J2278" s="13">
        <f t="shared" si="176"/>
        <v>1</v>
      </c>
      <c r="K2278" s="6">
        <f t="shared" si="179"/>
        <v>1</v>
      </c>
      <c r="L2278" s="12">
        <f t="shared" si="177"/>
        <v>3</v>
      </c>
      <c r="M2278" s="69">
        <f t="shared" si="178"/>
        <v>0.33333333333333331</v>
      </c>
      <c r="N2278" s="45">
        <f t="shared" si="180"/>
        <v>0.33333333333333331</v>
      </c>
    </row>
    <row r="2279" spans="1:14">
      <c r="A2279" s="46" t="s">
        <v>2160</v>
      </c>
      <c r="B2279" s="9" t="s">
        <v>2161</v>
      </c>
      <c r="E2279" s="18">
        <v>1</v>
      </c>
      <c r="F2279" s="37">
        <v>0</v>
      </c>
      <c r="G2279" s="19"/>
      <c r="H2279" s="21"/>
      <c r="I2279" s="32">
        <v>0</v>
      </c>
      <c r="J2279" s="13">
        <f t="shared" si="176"/>
        <v>1</v>
      </c>
      <c r="K2279" s="6">
        <f t="shared" si="179"/>
        <v>1</v>
      </c>
      <c r="L2279" s="12">
        <f t="shared" si="177"/>
        <v>3</v>
      </c>
      <c r="M2279" s="69">
        <f t="shared" si="178"/>
        <v>0.33333333333333331</v>
      </c>
      <c r="N2279" s="45">
        <f t="shared" si="180"/>
        <v>0.33333333333333331</v>
      </c>
    </row>
    <row r="2280" spans="1:14">
      <c r="A2280" s="46" t="s">
        <v>2162</v>
      </c>
      <c r="B2280" s="9" t="s">
        <v>2163</v>
      </c>
      <c r="E2280" s="18">
        <v>1</v>
      </c>
      <c r="F2280" s="37">
        <v>0</v>
      </c>
      <c r="G2280" s="19"/>
      <c r="H2280" s="21"/>
      <c r="I2280" s="32">
        <v>0</v>
      </c>
      <c r="J2280" s="13">
        <f t="shared" si="176"/>
        <v>1</v>
      </c>
      <c r="K2280" s="6">
        <f t="shared" si="179"/>
        <v>1</v>
      </c>
      <c r="L2280" s="12">
        <f t="shared" si="177"/>
        <v>3</v>
      </c>
      <c r="M2280" s="69">
        <f t="shared" si="178"/>
        <v>0.33333333333333331</v>
      </c>
      <c r="N2280" s="45">
        <f t="shared" si="180"/>
        <v>0.33333333333333331</v>
      </c>
    </row>
    <row r="2281" spans="1:14">
      <c r="A2281" s="46" t="s">
        <v>2164</v>
      </c>
      <c r="B2281" s="9" t="s">
        <v>2165</v>
      </c>
      <c r="E2281" s="18">
        <v>1</v>
      </c>
      <c r="F2281" s="37">
        <v>0</v>
      </c>
      <c r="G2281" s="19"/>
      <c r="H2281" s="21"/>
      <c r="I2281" s="32">
        <v>0</v>
      </c>
      <c r="J2281" s="13">
        <f t="shared" si="176"/>
        <v>1</v>
      </c>
      <c r="K2281" s="6">
        <f t="shared" si="179"/>
        <v>1</v>
      </c>
      <c r="L2281" s="12">
        <f t="shared" si="177"/>
        <v>3</v>
      </c>
      <c r="M2281" s="69">
        <f t="shared" si="178"/>
        <v>0.33333333333333331</v>
      </c>
      <c r="N2281" s="45">
        <f t="shared" si="180"/>
        <v>0.33333333333333331</v>
      </c>
    </row>
    <row r="2282" spans="1:14">
      <c r="A2282" s="44" t="s">
        <v>2947</v>
      </c>
      <c r="B2282" s="10" t="s">
        <v>2948</v>
      </c>
      <c r="E2282" s="18">
        <v>1</v>
      </c>
      <c r="F2282" s="37">
        <v>0</v>
      </c>
      <c r="G2282" s="19"/>
      <c r="H2282" s="21"/>
      <c r="I2282" s="32">
        <v>0</v>
      </c>
      <c r="J2282" s="13">
        <f t="shared" si="176"/>
        <v>1</v>
      </c>
      <c r="K2282" s="6">
        <f t="shared" si="179"/>
        <v>1</v>
      </c>
      <c r="L2282" s="12">
        <f t="shared" si="177"/>
        <v>3</v>
      </c>
      <c r="M2282" s="69">
        <f t="shared" si="178"/>
        <v>0.33333333333333331</v>
      </c>
      <c r="N2282" s="45">
        <f t="shared" si="180"/>
        <v>0.33333333333333331</v>
      </c>
    </row>
    <row r="2283" spans="1:14">
      <c r="A2283" s="46" t="s">
        <v>2167</v>
      </c>
      <c r="B2283" s="9" t="s">
        <v>2168</v>
      </c>
      <c r="E2283" s="18">
        <v>1</v>
      </c>
      <c r="F2283" s="37">
        <v>0</v>
      </c>
      <c r="G2283" s="19"/>
      <c r="H2283" s="21"/>
      <c r="I2283" s="32">
        <v>0</v>
      </c>
      <c r="J2283" s="13">
        <f t="shared" si="176"/>
        <v>1</v>
      </c>
      <c r="K2283" s="6">
        <f t="shared" si="179"/>
        <v>1</v>
      </c>
      <c r="L2283" s="12">
        <f t="shared" si="177"/>
        <v>3</v>
      </c>
      <c r="M2283" s="69">
        <f t="shared" si="178"/>
        <v>0.33333333333333331</v>
      </c>
      <c r="N2283" s="45">
        <f t="shared" si="180"/>
        <v>0.33333333333333331</v>
      </c>
    </row>
    <row r="2284" spans="1:14">
      <c r="A2284" s="44" t="s">
        <v>2949</v>
      </c>
      <c r="B2284" s="10" t="s">
        <v>2950</v>
      </c>
      <c r="E2284" s="18">
        <v>1</v>
      </c>
      <c r="F2284" s="37">
        <v>0</v>
      </c>
      <c r="G2284" s="19"/>
      <c r="H2284" s="21"/>
      <c r="I2284" s="32">
        <v>0</v>
      </c>
      <c r="J2284" s="13">
        <f t="shared" si="176"/>
        <v>1</v>
      </c>
      <c r="K2284" s="6">
        <f t="shared" si="179"/>
        <v>1</v>
      </c>
      <c r="L2284" s="12">
        <f t="shared" si="177"/>
        <v>3</v>
      </c>
      <c r="M2284" s="69">
        <f t="shared" si="178"/>
        <v>0.33333333333333331</v>
      </c>
      <c r="N2284" s="45">
        <f t="shared" si="180"/>
        <v>0.33333333333333331</v>
      </c>
    </row>
    <row r="2285" spans="1:14">
      <c r="A2285" s="44" t="s">
        <v>2498</v>
      </c>
      <c r="B2285" s="11"/>
      <c r="E2285" s="18">
        <v>1</v>
      </c>
      <c r="F2285" s="37">
        <v>0</v>
      </c>
      <c r="G2285" s="19"/>
      <c r="H2285" s="21"/>
      <c r="I2285" s="32">
        <v>0</v>
      </c>
      <c r="J2285" s="13">
        <f t="shared" si="176"/>
        <v>1</v>
      </c>
      <c r="K2285" s="6">
        <f t="shared" si="179"/>
        <v>1</v>
      </c>
      <c r="L2285" s="12">
        <f t="shared" si="177"/>
        <v>3</v>
      </c>
      <c r="M2285" s="69">
        <f t="shared" si="178"/>
        <v>0.33333333333333331</v>
      </c>
      <c r="N2285" s="45">
        <f t="shared" si="180"/>
        <v>0.33333333333333331</v>
      </c>
    </row>
    <row r="2286" spans="1:14">
      <c r="A2286" s="44" t="s">
        <v>2518</v>
      </c>
      <c r="B2286" s="11"/>
      <c r="E2286" s="18">
        <v>1</v>
      </c>
      <c r="F2286" s="37">
        <v>0</v>
      </c>
      <c r="G2286" s="19"/>
      <c r="H2286" s="21"/>
      <c r="I2286" s="32">
        <v>0</v>
      </c>
      <c r="J2286" s="13">
        <f t="shared" si="176"/>
        <v>1</v>
      </c>
      <c r="K2286" s="6">
        <f t="shared" si="179"/>
        <v>1</v>
      </c>
      <c r="L2286" s="12">
        <f t="shared" si="177"/>
        <v>3</v>
      </c>
      <c r="M2286" s="69">
        <f t="shared" si="178"/>
        <v>0.33333333333333331</v>
      </c>
      <c r="N2286" s="45">
        <f t="shared" si="180"/>
        <v>0.33333333333333331</v>
      </c>
    </row>
    <row r="2287" spans="1:14">
      <c r="A2287" s="44" t="s">
        <v>2522</v>
      </c>
      <c r="B2287" s="11"/>
      <c r="E2287" s="18">
        <v>1</v>
      </c>
      <c r="F2287" s="37">
        <v>0</v>
      </c>
      <c r="G2287" s="19"/>
      <c r="H2287" s="21"/>
      <c r="I2287" s="32">
        <v>0</v>
      </c>
      <c r="J2287" s="13">
        <f t="shared" si="176"/>
        <v>1</v>
      </c>
      <c r="K2287" s="6">
        <f t="shared" si="179"/>
        <v>1</v>
      </c>
      <c r="L2287" s="12">
        <f t="shared" si="177"/>
        <v>3</v>
      </c>
      <c r="M2287" s="69">
        <f t="shared" si="178"/>
        <v>0.33333333333333331</v>
      </c>
      <c r="N2287" s="45">
        <f t="shared" si="180"/>
        <v>0.33333333333333331</v>
      </c>
    </row>
    <row r="2288" spans="1:14">
      <c r="A2288" s="44" t="s">
        <v>2188</v>
      </c>
      <c r="B2288" s="10" t="s">
        <v>2189</v>
      </c>
      <c r="E2288" s="18">
        <v>0</v>
      </c>
      <c r="F2288" s="37">
        <v>1</v>
      </c>
      <c r="G2288" s="19"/>
      <c r="H2288" s="21"/>
      <c r="I2288" s="32">
        <v>0</v>
      </c>
      <c r="J2288" s="13">
        <f t="shared" si="176"/>
        <v>1</v>
      </c>
      <c r="K2288" s="6">
        <f t="shared" si="179"/>
        <v>1</v>
      </c>
      <c r="L2288" s="12">
        <f t="shared" si="177"/>
        <v>3</v>
      </c>
      <c r="M2288" s="69">
        <f t="shared" si="178"/>
        <v>0.33333333333333331</v>
      </c>
      <c r="N2288" s="45">
        <f t="shared" si="180"/>
        <v>0.33333333333333331</v>
      </c>
    </row>
    <row r="2289" spans="1:14">
      <c r="A2289" s="44" t="s">
        <v>357</v>
      </c>
      <c r="B2289" s="1"/>
      <c r="E2289" s="18">
        <v>0</v>
      </c>
      <c r="F2289" s="37">
        <v>1</v>
      </c>
      <c r="G2289" s="19"/>
      <c r="H2289" s="20"/>
      <c r="I2289" s="32">
        <v>0</v>
      </c>
      <c r="J2289" s="13">
        <f t="shared" si="176"/>
        <v>1</v>
      </c>
      <c r="K2289" s="6">
        <f t="shared" si="179"/>
        <v>1</v>
      </c>
      <c r="L2289" s="12">
        <f t="shared" si="177"/>
        <v>3</v>
      </c>
      <c r="M2289" s="69">
        <f t="shared" si="178"/>
        <v>0.33333333333333331</v>
      </c>
      <c r="N2289" s="45">
        <f t="shared" si="180"/>
        <v>0.33333333333333331</v>
      </c>
    </row>
    <row r="2290" spans="1:14">
      <c r="A2290" s="44" t="s">
        <v>358</v>
      </c>
      <c r="B2290" s="1"/>
      <c r="E2290" s="18">
        <v>1</v>
      </c>
      <c r="F2290" s="37">
        <v>0</v>
      </c>
      <c r="G2290" s="19"/>
      <c r="H2290" s="20"/>
      <c r="I2290" s="32">
        <v>0</v>
      </c>
      <c r="J2290" s="13">
        <f t="shared" si="176"/>
        <v>1</v>
      </c>
      <c r="K2290" s="6">
        <f t="shared" si="179"/>
        <v>1</v>
      </c>
      <c r="L2290" s="12">
        <f t="shared" si="177"/>
        <v>3</v>
      </c>
      <c r="M2290" s="69">
        <f t="shared" si="178"/>
        <v>0.33333333333333331</v>
      </c>
      <c r="N2290" s="45">
        <f t="shared" si="180"/>
        <v>0.33333333333333331</v>
      </c>
    </row>
    <row r="2291" spans="1:14">
      <c r="A2291" s="44" t="s">
        <v>396</v>
      </c>
      <c r="B2291" s="1"/>
      <c r="E2291" s="18"/>
      <c r="F2291" s="37"/>
      <c r="G2291" s="19">
        <v>1</v>
      </c>
      <c r="H2291" s="20">
        <v>0</v>
      </c>
      <c r="I2291" s="32">
        <v>0</v>
      </c>
      <c r="J2291" s="13">
        <f t="shared" si="176"/>
        <v>1</v>
      </c>
      <c r="K2291" s="6">
        <f t="shared" si="179"/>
        <v>1</v>
      </c>
      <c r="L2291" s="12">
        <f t="shared" si="177"/>
        <v>3</v>
      </c>
      <c r="M2291" s="69">
        <f t="shared" si="178"/>
        <v>0.33333333333333331</v>
      </c>
      <c r="N2291" s="45">
        <f t="shared" si="180"/>
        <v>0.33333333333333331</v>
      </c>
    </row>
    <row r="2292" spans="1:14">
      <c r="A2292" s="47" t="s">
        <v>200</v>
      </c>
      <c r="B2292" s="1"/>
      <c r="D2292" s="4"/>
      <c r="E2292" s="15">
        <v>0</v>
      </c>
      <c r="F2292" s="37">
        <v>0</v>
      </c>
      <c r="G2292" s="16"/>
      <c r="H2292" s="28"/>
      <c r="I2292" s="32">
        <v>1</v>
      </c>
      <c r="J2292" s="13">
        <f t="shared" si="176"/>
        <v>1</v>
      </c>
      <c r="K2292" s="6">
        <f t="shared" si="179"/>
        <v>1</v>
      </c>
      <c r="L2292" s="12">
        <f t="shared" si="177"/>
        <v>3</v>
      </c>
      <c r="M2292" s="69">
        <f t="shared" si="178"/>
        <v>0.33333333333333331</v>
      </c>
      <c r="N2292" s="45">
        <f t="shared" si="180"/>
        <v>0.33333333333333331</v>
      </c>
    </row>
    <row r="2293" spans="1:14">
      <c r="A2293" s="44" t="s">
        <v>2742</v>
      </c>
      <c r="B2293" s="10"/>
      <c r="E2293" s="18">
        <v>0</v>
      </c>
      <c r="F2293" s="37">
        <v>1</v>
      </c>
      <c r="G2293" s="19"/>
      <c r="H2293" s="21"/>
      <c r="I2293" s="32">
        <v>0</v>
      </c>
      <c r="J2293" s="13">
        <f t="shared" si="176"/>
        <v>1</v>
      </c>
      <c r="K2293" s="6">
        <f t="shared" si="179"/>
        <v>1</v>
      </c>
      <c r="L2293" s="12">
        <f t="shared" si="177"/>
        <v>3</v>
      </c>
      <c r="M2293" s="69">
        <f t="shared" si="178"/>
        <v>0.33333333333333331</v>
      </c>
      <c r="N2293" s="45">
        <f t="shared" si="180"/>
        <v>0.33333333333333331</v>
      </c>
    </row>
    <row r="2294" spans="1:14">
      <c r="A2294" s="44" t="s">
        <v>3403</v>
      </c>
      <c r="B2294" s="11"/>
      <c r="E2294" s="22">
        <v>0</v>
      </c>
      <c r="F2294" s="37">
        <v>1</v>
      </c>
      <c r="G2294" s="23"/>
      <c r="H2294" s="20"/>
      <c r="I2294" s="32">
        <v>0</v>
      </c>
      <c r="J2294" s="13">
        <f t="shared" si="176"/>
        <v>1</v>
      </c>
      <c r="K2294" s="6">
        <f t="shared" si="179"/>
        <v>1</v>
      </c>
      <c r="L2294" s="12">
        <f t="shared" si="177"/>
        <v>3</v>
      </c>
      <c r="M2294" s="69">
        <f t="shared" si="178"/>
        <v>0.33333333333333331</v>
      </c>
      <c r="N2294" s="45">
        <f t="shared" si="180"/>
        <v>0.33333333333333331</v>
      </c>
    </row>
    <row r="2295" spans="1:14">
      <c r="A2295" s="44" t="s">
        <v>3407</v>
      </c>
      <c r="B2295" s="11"/>
      <c r="E2295" s="22">
        <v>1</v>
      </c>
      <c r="F2295" s="37">
        <v>0</v>
      </c>
      <c r="G2295" s="23"/>
      <c r="H2295" s="20"/>
      <c r="I2295" s="32">
        <v>0</v>
      </c>
      <c r="J2295" s="13">
        <f t="shared" si="176"/>
        <v>1</v>
      </c>
      <c r="K2295" s="6">
        <f t="shared" si="179"/>
        <v>1</v>
      </c>
      <c r="L2295" s="12">
        <f t="shared" si="177"/>
        <v>3</v>
      </c>
      <c r="M2295" s="69">
        <f t="shared" si="178"/>
        <v>0.33333333333333331</v>
      </c>
      <c r="N2295" s="45">
        <f t="shared" si="180"/>
        <v>0.33333333333333331</v>
      </c>
    </row>
    <row r="2296" spans="1:14">
      <c r="A2296" s="44" t="s">
        <v>3416</v>
      </c>
      <c r="B2296" s="11"/>
      <c r="E2296" s="22">
        <v>1</v>
      </c>
      <c r="F2296" s="37">
        <v>0</v>
      </c>
      <c r="G2296" s="23"/>
      <c r="H2296" s="20"/>
      <c r="I2296" s="32">
        <v>0</v>
      </c>
      <c r="J2296" s="13">
        <f t="shared" si="176"/>
        <v>1</v>
      </c>
      <c r="K2296" s="6">
        <f t="shared" si="179"/>
        <v>1</v>
      </c>
      <c r="L2296" s="12">
        <f t="shared" si="177"/>
        <v>3</v>
      </c>
      <c r="M2296" s="69">
        <f t="shared" si="178"/>
        <v>0.33333333333333331</v>
      </c>
      <c r="N2296" s="45">
        <f t="shared" si="180"/>
        <v>0.33333333333333331</v>
      </c>
    </row>
    <row r="2297" spans="1:14">
      <c r="A2297" s="44" t="s">
        <v>3417</v>
      </c>
      <c r="B2297" s="11"/>
      <c r="E2297" s="18">
        <v>1</v>
      </c>
      <c r="F2297" s="37"/>
      <c r="G2297" s="19">
        <v>0</v>
      </c>
      <c r="H2297" s="21"/>
      <c r="I2297" s="32">
        <v>0</v>
      </c>
      <c r="J2297" s="13">
        <f t="shared" si="176"/>
        <v>1</v>
      </c>
      <c r="K2297" s="6">
        <f t="shared" si="179"/>
        <v>1</v>
      </c>
      <c r="L2297" s="12">
        <f t="shared" si="177"/>
        <v>3</v>
      </c>
      <c r="M2297" s="69">
        <f t="shared" si="178"/>
        <v>0.33333333333333331</v>
      </c>
      <c r="N2297" s="45">
        <f t="shared" si="180"/>
        <v>0.33333333333333331</v>
      </c>
    </row>
    <row r="2298" spans="1:14">
      <c r="A2298" s="44" t="s">
        <v>3418</v>
      </c>
      <c r="B2298" s="11"/>
      <c r="E2298" s="18">
        <v>1</v>
      </c>
      <c r="F2298" s="37"/>
      <c r="G2298" s="19"/>
      <c r="H2298" s="21">
        <v>0</v>
      </c>
      <c r="I2298" s="32">
        <v>0</v>
      </c>
      <c r="J2298" s="13">
        <f t="shared" si="176"/>
        <v>1</v>
      </c>
      <c r="K2298" s="6">
        <f t="shared" si="179"/>
        <v>1</v>
      </c>
      <c r="L2298" s="12">
        <f t="shared" si="177"/>
        <v>3</v>
      </c>
      <c r="M2298" s="69">
        <f t="shared" si="178"/>
        <v>0.33333333333333331</v>
      </c>
      <c r="N2298" s="45">
        <f t="shared" si="180"/>
        <v>0.33333333333333331</v>
      </c>
    </row>
    <row r="2299" spans="1:14">
      <c r="A2299" s="44" t="s">
        <v>3419</v>
      </c>
      <c r="B2299" s="11"/>
      <c r="E2299" s="18">
        <v>1</v>
      </c>
      <c r="F2299" s="37">
        <v>0</v>
      </c>
      <c r="G2299" s="19"/>
      <c r="H2299" s="21"/>
      <c r="I2299" s="32">
        <v>0</v>
      </c>
      <c r="J2299" s="13">
        <f t="shared" si="176"/>
        <v>1</v>
      </c>
      <c r="K2299" s="6">
        <f t="shared" si="179"/>
        <v>1</v>
      </c>
      <c r="L2299" s="12">
        <f t="shared" si="177"/>
        <v>3</v>
      </c>
      <c r="M2299" s="69">
        <f t="shared" si="178"/>
        <v>0.33333333333333331</v>
      </c>
      <c r="N2299" s="45">
        <f t="shared" si="180"/>
        <v>0.33333333333333331</v>
      </c>
    </row>
    <row r="2300" spans="1:14">
      <c r="A2300" s="44" t="s">
        <v>3426</v>
      </c>
      <c r="B2300" s="11"/>
      <c r="E2300" s="18">
        <v>1</v>
      </c>
      <c r="F2300" s="37">
        <v>0</v>
      </c>
      <c r="G2300" s="19"/>
      <c r="H2300" s="21"/>
      <c r="I2300" s="32">
        <v>0</v>
      </c>
      <c r="J2300" s="13">
        <f t="shared" si="176"/>
        <v>1</v>
      </c>
      <c r="K2300" s="6">
        <f t="shared" si="179"/>
        <v>1</v>
      </c>
      <c r="L2300" s="12">
        <f t="shared" si="177"/>
        <v>3</v>
      </c>
      <c r="M2300" s="69">
        <f t="shared" si="178"/>
        <v>0.33333333333333331</v>
      </c>
      <c r="N2300" s="45">
        <f t="shared" si="180"/>
        <v>0.33333333333333331</v>
      </c>
    </row>
    <row r="2301" spans="1:14">
      <c r="A2301" s="44" t="s">
        <v>3432</v>
      </c>
      <c r="B2301" s="11"/>
      <c r="E2301" s="18">
        <v>1</v>
      </c>
      <c r="F2301" s="37">
        <v>0</v>
      </c>
      <c r="G2301" s="19"/>
      <c r="H2301" s="21"/>
      <c r="I2301" s="32">
        <v>0</v>
      </c>
      <c r="J2301" s="13">
        <f t="shared" si="176"/>
        <v>1</v>
      </c>
      <c r="K2301" s="6">
        <f t="shared" si="179"/>
        <v>1</v>
      </c>
      <c r="L2301" s="12">
        <f t="shared" si="177"/>
        <v>3</v>
      </c>
      <c r="M2301" s="69">
        <f t="shared" si="178"/>
        <v>0.33333333333333331</v>
      </c>
      <c r="N2301" s="45">
        <f t="shared" si="180"/>
        <v>0.33333333333333331</v>
      </c>
    </row>
    <row r="2302" spans="1:14">
      <c r="A2302" s="44" t="s">
        <v>3442</v>
      </c>
      <c r="B2302" s="11"/>
      <c r="E2302" s="18">
        <v>1</v>
      </c>
      <c r="F2302" s="37">
        <v>0</v>
      </c>
      <c r="G2302" s="19"/>
      <c r="H2302" s="21"/>
      <c r="I2302" s="32">
        <v>0</v>
      </c>
      <c r="J2302" s="13">
        <f t="shared" si="176"/>
        <v>1</v>
      </c>
      <c r="K2302" s="6">
        <f t="shared" si="179"/>
        <v>1</v>
      </c>
      <c r="L2302" s="12">
        <f t="shared" si="177"/>
        <v>3</v>
      </c>
      <c r="M2302" s="69">
        <f t="shared" si="178"/>
        <v>0.33333333333333331</v>
      </c>
      <c r="N2302" s="45">
        <f t="shared" si="180"/>
        <v>0.33333333333333331</v>
      </c>
    </row>
    <row r="2303" spans="1:14" s="4" customFormat="1">
      <c r="A2303" s="44" t="s">
        <v>3443</v>
      </c>
      <c r="B2303" s="11"/>
      <c r="C2303" s="3"/>
      <c r="D2303" s="6"/>
      <c r="E2303" s="18">
        <v>1</v>
      </c>
      <c r="F2303" s="37">
        <v>0</v>
      </c>
      <c r="G2303" s="19"/>
      <c r="H2303" s="21"/>
      <c r="I2303" s="32">
        <v>0</v>
      </c>
      <c r="J2303" s="13">
        <f t="shared" si="176"/>
        <v>1</v>
      </c>
      <c r="K2303" s="6">
        <f t="shared" si="179"/>
        <v>1</v>
      </c>
      <c r="L2303" s="12">
        <f t="shared" si="177"/>
        <v>3</v>
      </c>
      <c r="M2303" s="69">
        <f t="shared" si="178"/>
        <v>0.33333333333333331</v>
      </c>
      <c r="N2303" s="45">
        <f t="shared" si="180"/>
        <v>0.33333333333333331</v>
      </c>
    </row>
    <row r="2304" spans="1:14">
      <c r="A2304" s="44" t="s">
        <v>3444</v>
      </c>
      <c r="B2304" s="11"/>
      <c r="E2304" s="18">
        <v>1</v>
      </c>
      <c r="F2304" s="37"/>
      <c r="G2304" s="19">
        <v>0</v>
      </c>
      <c r="H2304" s="21"/>
      <c r="I2304" s="32">
        <v>0</v>
      </c>
      <c r="J2304" s="13">
        <f t="shared" si="176"/>
        <v>1</v>
      </c>
      <c r="K2304" s="6">
        <f t="shared" si="179"/>
        <v>1</v>
      </c>
      <c r="L2304" s="12">
        <f t="shared" si="177"/>
        <v>3</v>
      </c>
      <c r="M2304" s="69">
        <f t="shared" si="178"/>
        <v>0.33333333333333331</v>
      </c>
      <c r="N2304" s="45">
        <f t="shared" si="180"/>
        <v>0.33333333333333331</v>
      </c>
    </row>
    <row r="2305" spans="1:14">
      <c r="A2305" s="44" t="s">
        <v>3449</v>
      </c>
      <c r="B2305" s="10"/>
      <c r="E2305" s="18">
        <v>1</v>
      </c>
      <c r="F2305" s="37"/>
      <c r="G2305" s="19">
        <v>0</v>
      </c>
      <c r="H2305" s="21"/>
      <c r="I2305" s="32">
        <v>0</v>
      </c>
      <c r="J2305" s="13">
        <f t="shared" si="176"/>
        <v>1</v>
      </c>
      <c r="K2305" s="6">
        <f t="shared" si="179"/>
        <v>1</v>
      </c>
      <c r="L2305" s="12">
        <f t="shared" si="177"/>
        <v>3</v>
      </c>
      <c r="M2305" s="69">
        <f t="shared" si="178"/>
        <v>0.33333333333333331</v>
      </c>
      <c r="N2305" s="45">
        <f t="shared" si="180"/>
        <v>0.33333333333333331</v>
      </c>
    </row>
    <row r="2306" spans="1:14">
      <c r="A2306" s="44" t="s">
        <v>3474</v>
      </c>
      <c r="B2306" s="10"/>
      <c r="E2306" s="18">
        <v>0</v>
      </c>
      <c r="F2306" s="37">
        <v>1</v>
      </c>
      <c r="G2306" s="19"/>
      <c r="H2306" s="21"/>
      <c r="I2306" s="32">
        <v>0</v>
      </c>
      <c r="J2306" s="13">
        <f t="shared" si="176"/>
        <v>1</v>
      </c>
      <c r="K2306" s="6">
        <f t="shared" si="179"/>
        <v>1</v>
      </c>
      <c r="L2306" s="12">
        <f t="shared" si="177"/>
        <v>3</v>
      </c>
      <c r="M2306" s="69">
        <f t="shared" si="178"/>
        <v>0.33333333333333331</v>
      </c>
      <c r="N2306" s="45">
        <f t="shared" si="180"/>
        <v>0.33333333333333331</v>
      </c>
    </row>
    <row r="2307" spans="1:14">
      <c r="A2307" s="44" t="s">
        <v>3485</v>
      </c>
      <c r="B2307" s="10"/>
      <c r="E2307" s="18">
        <v>1</v>
      </c>
      <c r="F2307" s="37">
        <v>0</v>
      </c>
      <c r="G2307" s="19"/>
      <c r="H2307" s="21"/>
      <c r="I2307" s="32">
        <v>0</v>
      </c>
      <c r="J2307" s="13">
        <f t="shared" si="176"/>
        <v>1</v>
      </c>
      <c r="K2307" s="6">
        <f t="shared" si="179"/>
        <v>1</v>
      </c>
      <c r="L2307" s="12">
        <f t="shared" si="177"/>
        <v>3</v>
      </c>
      <c r="M2307" s="69">
        <f t="shared" si="178"/>
        <v>0.33333333333333331</v>
      </c>
      <c r="N2307" s="45">
        <f t="shared" si="180"/>
        <v>0.33333333333333331</v>
      </c>
    </row>
    <row r="2308" spans="1:14">
      <c r="A2308" s="44" t="s">
        <v>3489</v>
      </c>
      <c r="B2308" s="10"/>
      <c r="E2308" s="18">
        <v>1</v>
      </c>
      <c r="F2308" s="37"/>
      <c r="G2308" s="19">
        <v>0</v>
      </c>
      <c r="H2308" s="21"/>
      <c r="I2308" s="32">
        <v>0</v>
      </c>
      <c r="J2308" s="13">
        <f t="shared" ref="J2308:J2371" si="181">SUM(E2308,F2308,G2308,H2308,I2308)</f>
        <v>1</v>
      </c>
      <c r="K2308" s="6">
        <f t="shared" si="179"/>
        <v>1</v>
      </c>
      <c r="L2308" s="12">
        <f t="shared" ref="L2308:L2371" si="182">COUNT(E2308:I2308)</f>
        <v>3</v>
      </c>
      <c r="M2308" s="69">
        <f t="shared" ref="M2308:M2371" si="183">J2308/L2308</f>
        <v>0.33333333333333331</v>
      </c>
      <c r="N2308" s="45">
        <f t="shared" si="180"/>
        <v>0.33333333333333331</v>
      </c>
    </row>
    <row r="2309" spans="1:14">
      <c r="A2309" s="44" t="s">
        <v>3494</v>
      </c>
      <c r="B2309" s="11"/>
      <c r="E2309" s="18">
        <v>1</v>
      </c>
      <c r="F2309" s="37">
        <v>0</v>
      </c>
      <c r="G2309" s="19"/>
      <c r="H2309" s="21"/>
      <c r="I2309" s="32">
        <v>0</v>
      </c>
      <c r="J2309" s="13">
        <f t="shared" si="181"/>
        <v>1</v>
      </c>
      <c r="K2309" s="6">
        <f t="shared" ref="K2309:K2372" si="184">COUNTIF(E2309:I2309,"&gt;0")</f>
        <v>1</v>
      </c>
      <c r="L2309" s="12">
        <f t="shared" si="182"/>
        <v>3</v>
      </c>
      <c r="M2309" s="69">
        <f t="shared" si="183"/>
        <v>0.33333333333333331</v>
      </c>
      <c r="N2309" s="45">
        <f t="shared" si="180"/>
        <v>0.33333333333333331</v>
      </c>
    </row>
    <row r="2310" spans="1:14">
      <c r="A2310" s="44" t="s">
        <v>3495</v>
      </c>
      <c r="B2310" s="10"/>
      <c r="E2310" s="18">
        <v>1</v>
      </c>
      <c r="F2310" s="37">
        <v>0</v>
      </c>
      <c r="G2310" s="19"/>
      <c r="H2310" s="21"/>
      <c r="I2310" s="32">
        <v>0</v>
      </c>
      <c r="J2310" s="13">
        <f t="shared" si="181"/>
        <v>1</v>
      </c>
      <c r="K2310" s="6">
        <f t="shared" si="184"/>
        <v>1</v>
      </c>
      <c r="L2310" s="12">
        <f t="shared" si="182"/>
        <v>3</v>
      </c>
      <c r="M2310" s="69">
        <f t="shared" si="183"/>
        <v>0.33333333333333331</v>
      </c>
      <c r="N2310" s="45">
        <f t="shared" si="180"/>
        <v>0.33333333333333331</v>
      </c>
    </row>
    <row r="2311" spans="1:14">
      <c r="A2311" s="44" t="s">
        <v>3514</v>
      </c>
      <c r="B2311" s="10"/>
      <c r="E2311" s="18">
        <v>0</v>
      </c>
      <c r="F2311" s="37">
        <v>1</v>
      </c>
      <c r="G2311" s="19"/>
      <c r="H2311" s="21"/>
      <c r="I2311" s="32">
        <v>0</v>
      </c>
      <c r="J2311" s="13">
        <f t="shared" si="181"/>
        <v>1</v>
      </c>
      <c r="K2311" s="6">
        <f t="shared" si="184"/>
        <v>1</v>
      </c>
      <c r="L2311" s="12">
        <f t="shared" si="182"/>
        <v>3</v>
      </c>
      <c r="M2311" s="69">
        <f t="shared" si="183"/>
        <v>0.33333333333333331</v>
      </c>
      <c r="N2311" s="45">
        <f t="shared" si="180"/>
        <v>0.33333333333333331</v>
      </c>
    </row>
    <row r="2312" spans="1:14">
      <c r="A2312" s="44" t="s">
        <v>2970</v>
      </c>
      <c r="B2312" s="10"/>
      <c r="E2312" s="18">
        <v>1</v>
      </c>
      <c r="F2312" s="37">
        <v>0</v>
      </c>
      <c r="G2312" s="19"/>
      <c r="H2312" s="21"/>
      <c r="I2312" s="32">
        <v>0</v>
      </c>
      <c r="J2312" s="13">
        <f t="shared" si="181"/>
        <v>1</v>
      </c>
      <c r="K2312" s="6">
        <f t="shared" si="184"/>
        <v>1</v>
      </c>
      <c r="L2312" s="12">
        <f t="shared" si="182"/>
        <v>3</v>
      </c>
      <c r="M2312" s="69">
        <f t="shared" si="183"/>
        <v>0.33333333333333331</v>
      </c>
      <c r="N2312" s="45">
        <f t="shared" si="180"/>
        <v>0.33333333333333331</v>
      </c>
    </row>
    <row r="2313" spans="1:14">
      <c r="A2313" s="44" t="s">
        <v>2972</v>
      </c>
      <c r="B2313" s="10" t="s">
        <v>2973</v>
      </c>
      <c r="E2313" s="18">
        <v>1</v>
      </c>
      <c r="F2313" s="37">
        <v>0</v>
      </c>
      <c r="G2313" s="19"/>
      <c r="H2313" s="21"/>
      <c r="I2313" s="32">
        <v>0</v>
      </c>
      <c r="J2313" s="13">
        <f t="shared" si="181"/>
        <v>1</v>
      </c>
      <c r="K2313" s="6">
        <f t="shared" si="184"/>
        <v>1</v>
      </c>
      <c r="L2313" s="12">
        <f t="shared" si="182"/>
        <v>3</v>
      </c>
      <c r="M2313" s="69">
        <f t="shared" si="183"/>
        <v>0.33333333333333331</v>
      </c>
      <c r="N2313" s="45">
        <f t="shared" si="180"/>
        <v>0.33333333333333331</v>
      </c>
    </row>
    <row r="2314" spans="1:14">
      <c r="A2314" s="44" t="s">
        <v>2528</v>
      </c>
      <c r="B2314" s="11"/>
      <c r="E2314" s="18">
        <v>1</v>
      </c>
      <c r="F2314" s="37">
        <v>0</v>
      </c>
      <c r="G2314" s="19"/>
      <c r="H2314" s="21"/>
      <c r="I2314" s="32">
        <v>0</v>
      </c>
      <c r="J2314" s="13">
        <f t="shared" si="181"/>
        <v>1</v>
      </c>
      <c r="K2314" s="6">
        <f t="shared" si="184"/>
        <v>1</v>
      </c>
      <c r="L2314" s="12">
        <f t="shared" si="182"/>
        <v>3</v>
      </c>
      <c r="M2314" s="69">
        <f t="shared" si="183"/>
        <v>0.33333333333333331</v>
      </c>
      <c r="N2314" s="45">
        <f t="shared" si="180"/>
        <v>0.33333333333333331</v>
      </c>
    </row>
    <row r="2315" spans="1:14">
      <c r="A2315" s="44" t="s">
        <v>2974</v>
      </c>
      <c r="B2315" s="10" t="s">
        <v>2975</v>
      </c>
      <c r="E2315" s="18">
        <v>1</v>
      </c>
      <c r="F2315" s="37">
        <v>0</v>
      </c>
      <c r="G2315" s="19"/>
      <c r="H2315" s="21"/>
      <c r="I2315" s="32">
        <v>0</v>
      </c>
      <c r="J2315" s="13">
        <f t="shared" si="181"/>
        <v>1</v>
      </c>
      <c r="K2315" s="6">
        <f t="shared" si="184"/>
        <v>1</v>
      </c>
      <c r="L2315" s="12">
        <f t="shared" si="182"/>
        <v>3</v>
      </c>
      <c r="M2315" s="69">
        <f t="shared" si="183"/>
        <v>0.33333333333333331</v>
      </c>
      <c r="N2315" s="45">
        <f t="shared" si="180"/>
        <v>0.33333333333333331</v>
      </c>
    </row>
    <row r="2316" spans="1:14">
      <c r="A2316" s="44" t="s">
        <v>2979</v>
      </c>
      <c r="B2316" s="10" t="s">
        <v>2980</v>
      </c>
      <c r="E2316" s="18">
        <v>1</v>
      </c>
      <c r="F2316" s="37">
        <v>0</v>
      </c>
      <c r="G2316" s="19"/>
      <c r="H2316" s="21"/>
      <c r="I2316" s="32">
        <v>0</v>
      </c>
      <c r="J2316" s="13">
        <f t="shared" si="181"/>
        <v>1</v>
      </c>
      <c r="K2316" s="6">
        <f t="shared" si="184"/>
        <v>1</v>
      </c>
      <c r="L2316" s="12">
        <f t="shared" si="182"/>
        <v>3</v>
      </c>
      <c r="M2316" s="69">
        <f t="shared" si="183"/>
        <v>0.33333333333333331</v>
      </c>
      <c r="N2316" s="45">
        <f t="shared" si="180"/>
        <v>0.33333333333333331</v>
      </c>
    </row>
    <row r="2317" spans="1:14">
      <c r="A2317" s="44" t="s">
        <v>2981</v>
      </c>
      <c r="B2317" s="10" t="s">
        <v>2982</v>
      </c>
      <c r="E2317" s="18">
        <v>1</v>
      </c>
      <c r="F2317" s="37">
        <v>0</v>
      </c>
      <c r="G2317" s="19"/>
      <c r="H2317" s="21"/>
      <c r="I2317" s="32">
        <v>0</v>
      </c>
      <c r="J2317" s="13">
        <f t="shared" si="181"/>
        <v>1</v>
      </c>
      <c r="K2317" s="6">
        <f t="shared" si="184"/>
        <v>1</v>
      </c>
      <c r="L2317" s="12">
        <f t="shared" si="182"/>
        <v>3</v>
      </c>
      <c r="M2317" s="69">
        <f t="shared" si="183"/>
        <v>0.33333333333333331</v>
      </c>
      <c r="N2317" s="45">
        <f t="shared" si="180"/>
        <v>0.33333333333333331</v>
      </c>
    </row>
    <row r="2318" spans="1:14">
      <c r="A2318" s="44" t="s">
        <v>2989</v>
      </c>
      <c r="B2318" s="11"/>
      <c r="E2318" s="18">
        <v>0</v>
      </c>
      <c r="F2318" s="37">
        <v>1</v>
      </c>
      <c r="G2318" s="19"/>
      <c r="H2318" s="21"/>
      <c r="I2318" s="32">
        <v>0</v>
      </c>
      <c r="J2318" s="13">
        <f t="shared" si="181"/>
        <v>1</v>
      </c>
      <c r="K2318" s="6">
        <f t="shared" si="184"/>
        <v>1</v>
      </c>
      <c r="L2318" s="12">
        <f t="shared" si="182"/>
        <v>3</v>
      </c>
      <c r="M2318" s="69">
        <f t="shared" si="183"/>
        <v>0.33333333333333331</v>
      </c>
      <c r="N2318" s="45">
        <f t="shared" si="180"/>
        <v>0.33333333333333331</v>
      </c>
    </row>
    <row r="2319" spans="1:14">
      <c r="A2319" s="44" t="s">
        <v>2996</v>
      </c>
      <c r="B2319" s="10"/>
      <c r="E2319" s="18"/>
      <c r="F2319" s="37"/>
      <c r="G2319" s="19">
        <v>0</v>
      </c>
      <c r="H2319" s="21">
        <v>0</v>
      </c>
      <c r="I2319" s="32">
        <v>1</v>
      </c>
      <c r="J2319" s="13">
        <f t="shared" si="181"/>
        <v>1</v>
      </c>
      <c r="K2319" s="6">
        <f t="shared" si="184"/>
        <v>1</v>
      </c>
      <c r="L2319" s="12">
        <f t="shared" si="182"/>
        <v>3</v>
      </c>
      <c r="M2319" s="69">
        <f t="shared" si="183"/>
        <v>0.33333333333333331</v>
      </c>
      <c r="N2319" s="45">
        <f t="shared" si="180"/>
        <v>0.33333333333333331</v>
      </c>
    </row>
    <row r="2320" spans="1:14">
      <c r="A2320" s="44" t="s">
        <v>3005</v>
      </c>
      <c r="B2320" s="10" t="s">
        <v>3006</v>
      </c>
      <c r="E2320" s="18">
        <v>1</v>
      </c>
      <c r="F2320" s="37">
        <v>0</v>
      </c>
      <c r="G2320" s="19"/>
      <c r="H2320" s="21"/>
      <c r="I2320" s="32">
        <v>0</v>
      </c>
      <c r="J2320" s="13">
        <f t="shared" si="181"/>
        <v>1</v>
      </c>
      <c r="K2320" s="6">
        <f t="shared" si="184"/>
        <v>1</v>
      </c>
      <c r="L2320" s="12">
        <f t="shared" si="182"/>
        <v>3</v>
      </c>
      <c r="M2320" s="69">
        <f t="shared" si="183"/>
        <v>0.33333333333333331</v>
      </c>
      <c r="N2320" s="45">
        <f t="shared" si="180"/>
        <v>0.33333333333333331</v>
      </c>
    </row>
    <row r="2321" spans="1:14">
      <c r="A2321" s="44" t="s">
        <v>3007</v>
      </c>
      <c r="B2321" s="10"/>
      <c r="E2321" s="18">
        <v>1</v>
      </c>
      <c r="F2321" s="37">
        <v>0</v>
      </c>
      <c r="G2321" s="19"/>
      <c r="H2321" s="21"/>
      <c r="I2321" s="32">
        <v>0</v>
      </c>
      <c r="J2321" s="13">
        <f t="shared" si="181"/>
        <v>1</v>
      </c>
      <c r="K2321" s="6">
        <f t="shared" si="184"/>
        <v>1</v>
      </c>
      <c r="L2321" s="12">
        <f t="shared" si="182"/>
        <v>3</v>
      </c>
      <c r="M2321" s="69">
        <f t="shared" si="183"/>
        <v>0.33333333333333331</v>
      </c>
      <c r="N2321" s="45">
        <f t="shared" si="180"/>
        <v>0.33333333333333331</v>
      </c>
    </row>
    <row r="2322" spans="1:14">
      <c r="A2322" s="44" t="s">
        <v>3008</v>
      </c>
      <c r="B2322" s="10"/>
      <c r="E2322" s="18">
        <v>0</v>
      </c>
      <c r="F2322" s="37">
        <v>1</v>
      </c>
      <c r="G2322" s="19"/>
      <c r="H2322" s="21"/>
      <c r="I2322" s="32">
        <v>0</v>
      </c>
      <c r="J2322" s="13">
        <f t="shared" si="181"/>
        <v>1</v>
      </c>
      <c r="K2322" s="6">
        <f t="shared" si="184"/>
        <v>1</v>
      </c>
      <c r="L2322" s="12">
        <f t="shared" si="182"/>
        <v>3</v>
      </c>
      <c r="M2322" s="69">
        <f t="shared" si="183"/>
        <v>0.33333333333333331</v>
      </c>
      <c r="N2322" s="45">
        <f t="shared" si="180"/>
        <v>0.33333333333333331</v>
      </c>
    </row>
    <row r="2323" spans="1:14">
      <c r="A2323" s="44" t="s">
        <v>3015</v>
      </c>
      <c r="B2323" s="10" t="s">
        <v>3016</v>
      </c>
      <c r="E2323" s="18">
        <v>1</v>
      </c>
      <c r="F2323" s="37">
        <v>0</v>
      </c>
      <c r="G2323" s="19"/>
      <c r="H2323" s="21"/>
      <c r="I2323" s="32">
        <v>0</v>
      </c>
      <c r="J2323" s="13">
        <f t="shared" si="181"/>
        <v>1</v>
      </c>
      <c r="K2323" s="6">
        <f t="shared" si="184"/>
        <v>1</v>
      </c>
      <c r="L2323" s="12">
        <f t="shared" si="182"/>
        <v>3</v>
      </c>
      <c r="M2323" s="69">
        <f t="shared" si="183"/>
        <v>0.33333333333333331</v>
      </c>
      <c r="N2323" s="45">
        <f t="shared" si="180"/>
        <v>0.33333333333333331</v>
      </c>
    </row>
    <row r="2324" spans="1:14">
      <c r="A2324" s="44" t="s">
        <v>3019</v>
      </c>
      <c r="B2324" s="10" t="s">
        <v>3020</v>
      </c>
      <c r="E2324" s="18">
        <v>0</v>
      </c>
      <c r="F2324" s="37">
        <v>1</v>
      </c>
      <c r="G2324" s="19"/>
      <c r="H2324" s="21"/>
      <c r="I2324" s="32">
        <v>0</v>
      </c>
      <c r="J2324" s="13">
        <f t="shared" si="181"/>
        <v>1</v>
      </c>
      <c r="K2324" s="6">
        <f t="shared" si="184"/>
        <v>1</v>
      </c>
      <c r="L2324" s="12">
        <f t="shared" si="182"/>
        <v>3</v>
      </c>
      <c r="M2324" s="69">
        <f t="shared" si="183"/>
        <v>0.33333333333333331</v>
      </c>
      <c r="N2324" s="45">
        <f t="shared" si="180"/>
        <v>0.33333333333333331</v>
      </c>
    </row>
    <row r="2325" spans="1:14">
      <c r="A2325" s="44" t="s">
        <v>3046</v>
      </c>
      <c r="B2325" s="10"/>
      <c r="E2325" s="18">
        <v>1</v>
      </c>
      <c r="F2325" s="37">
        <v>0</v>
      </c>
      <c r="G2325" s="19"/>
      <c r="H2325" s="21"/>
      <c r="I2325" s="32">
        <v>0</v>
      </c>
      <c r="J2325" s="13">
        <f t="shared" si="181"/>
        <v>1</v>
      </c>
      <c r="K2325" s="6">
        <f t="shared" si="184"/>
        <v>1</v>
      </c>
      <c r="L2325" s="12">
        <f t="shared" si="182"/>
        <v>3</v>
      </c>
      <c r="M2325" s="69">
        <f t="shared" si="183"/>
        <v>0.33333333333333331</v>
      </c>
      <c r="N2325" s="45">
        <f t="shared" si="180"/>
        <v>0.33333333333333331</v>
      </c>
    </row>
    <row r="2326" spans="1:14">
      <c r="A2326" s="44" t="s">
        <v>1812</v>
      </c>
      <c r="B2326" s="1"/>
      <c r="E2326" s="18">
        <v>0</v>
      </c>
      <c r="F2326" s="37">
        <v>1</v>
      </c>
      <c r="G2326" s="19"/>
      <c r="H2326" s="21"/>
      <c r="I2326" s="32">
        <v>0</v>
      </c>
      <c r="J2326" s="13">
        <f t="shared" si="181"/>
        <v>1</v>
      </c>
      <c r="K2326" s="6">
        <f t="shared" si="184"/>
        <v>1</v>
      </c>
      <c r="L2326" s="12">
        <f t="shared" si="182"/>
        <v>3</v>
      </c>
      <c r="M2326" s="69">
        <f t="shared" si="183"/>
        <v>0.33333333333333331</v>
      </c>
      <c r="N2326" s="45">
        <f t="shared" si="180"/>
        <v>0.33333333333333331</v>
      </c>
    </row>
    <row r="2327" spans="1:14">
      <c r="A2327" s="44" t="s">
        <v>3067</v>
      </c>
      <c r="B2327" s="11"/>
      <c r="E2327" s="18">
        <v>1</v>
      </c>
      <c r="F2327" s="37">
        <v>0</v>
      </c>
      <c r="G2327" s="19"/>
      <c r="H2327" s="21"/>
      <c r="I2327" s="32">
        <v>0</v>
      </c>
      <c r="J2327" s="13">
        <f t="shared" si="181"/>
        <v>1</v>
      </c>
      <c r="K2327" s="6">
        <f t="shared" si="184"/>
        <v>1</v>
      </c>
      <c r="L2327" s="12">
        <f t="shared" si="182"/>
        <v>3</v>
      </c>
      <c r="M2327" s="69">
        <f t="shared" si="183"/>
        <v>0.33333333333333331</v>
      </c>
      <c r="N2327" s="45">
        <f t="shared" si="180"/>
        <v>0.33333333333333331</v>
      </c>
    </row>
    <row r="2328" spans="1:14">
      <c r="A2328" s="44" t="s">
        <v>3068</v>
      </c>
      <c r="B2328" s="11"/>
      <c r="E2328" s="18">
        <v>0</v>
      </c>
      <c r="F2328" s="37">
        <v>0</v>
      </c>
      <c r="G2328" s="19"/>
      <c r="H2328" s="21"/>
      <c r="I2328" s="32">
        <v>1</v>
      </c>
      <c r="J2328" s="13">
        <f t="shared" si="181"/>
        <v>1</v>
      </c>
      <c r="K2328" s="6">
        <f t="shared" si="184"/>
        <v>1</v>
      </c>
      <c r="L2328" s="12">
        <f t="shared" si="182"/>
        <v>3</v>
      </c>
      <c r="M2328" s="69">
        <f t="shared" si="183"/>
        <v>0.33333333333333331</v>
      </c>
      <c r="N2328" s="45">
        <f t="shared" si="180"/>
        <v>0.33333333333333331</v>
      </c>
    </row>
    <row r="2329" spans="1:14">
      <c r="A2329" s="46" t="s">
        <v>1814</v>
      </c>
      <c r="B2329" s="9" t="s">
        <v>1815</v>
      </c>
      <c r="E2329" s="18">
        <v>1</v>
      </c>
      <c r="F2329" s="37">
        <v>0</v>
      </c>
      <c r="G2329" s="19"/>
      <c r="H2329" s="21"/>
      <c r="I2329" s="32">
        <v>0</v>
      </c>
      <c r="J2329" s="13">
        <f t="shared" si="181"/>
        <v>1</v>
      </c>
      <c r="K2329" s="6">
        <f t="shared" si="184"/>
        <v>1</v>
      </c>
      <c r="L2329" s="12">
        <f t="shared" si="182"/>
        <v>3</v>
      </c>
      <c r="M2329" s="69">
        <f t="shared" si="183"/>
        <v>0.33333333333333331</v>
      </c>
      <c r="N2329" s="45">
        <f t="shared" si="180"/>
        <v>0.33333333333333331</v>
      </c>
    </row>
    <row r="2330" spans="1:14">
      <c r="A2330" s="44" t="s">
        <v>3090</v>
      </c>
      <c r="B2330" s="10"/>
      <c r="E2330" s="18">
        <v>1</v>
      </c>
      <c r="F2330" s="37">
        <v>0</v>
      </c>
      <c r="G2330" s="19"/>
      <c r="H2330" s="21"/>
      <c r="I2330" s="32">
        <v>0</v>
      </c>
      <c r="J2330" s="13">
        <f t="shared" si="181"/>
        <v>1</v>
      </c>
      <c r="K2330" s="6">
        <f t="shared" si="184"/>
        <v>1</v>
      </c>
      <c r="L2330" s="12">
        <f t="shared" si="182"/>
        <v>3</v>
      </c>
      <c r="M2330" s="69">
        <f t="shared" si="183"/>
        <v>0.33333333333333331</v>
      </c>
      <c r="N2330" s="45">
        <f t="shared" si="180"/>
        <v>0.33333333333333331</v>
      </c>
    </row>
    <row r="2331" spans="1:14">
      <c r="A2331" s="44" t="s">
        <v>3099</v>
      </c>
      <c r="B2331" s="10"/>
      <c r="E2331" s="18">
        <v>1</v>
      </c>
      <c r="F2331" s="37">
        <v>0</v>
      </c>
      <c r="G2331" s="19"/>
      <c r="H2331" s="21"/>
      <c r="I2331" s="32">
        <v>0</v>
      </c>
      <c r="J2331" s="13">
        <f t="shared" si="181"/>
        <v>1</v>
      </c>
      <c r="K2331" s="6">
        <f t="shared" si="184"/>
        <v>1</v>
      </c>
      <c r="L2331" s="12">
        <f t="shared" si="182"/>
        <v>3</v>
      </c>
      <c r="M2331" s="69">
        <f t="shared" si="183"/>
        <v>0.33333333333333331</v>
      </c>
      <c r="N2331" s="45">
        <f t="shared" si="180"/>
        <v>0.33333333333333331</v>
      </c>
    </row>
    <row r="2332" spans="1:14">
      <c r="A2332" s="44" t="s">
        <v>3100</v>
      </c>
      <c r="B2332" s="10"/>
      <c r="E2332" s="18">
        <v>1</v>
      </c>
      <c r="F2332" s="37">
        <v>0</v>
      </c>
      <c r="G2332" s="19"/>
      <c r="H2332" s="21"/>
      <c r="I2332" s="32">
        <v>0</v>
      </c>
      <c r="J2332" s="13">
        <f t="shared" si="181"/>
        <v>1</v>
      </c>
      <c r="K2332" s="6">
        <f t="shared" si="184"/>
        <v>1</v>
      </c>
      <c r="L2332" s="12">
        <f t="shared" si="182"/>
        <v>3</v>
      </c>
      <c r="M2332" s="69">
        <f t="shared" si="183"/>
        <v>0.33333333333333331</v>
      </c>
      <c r="N2332" s="45">
        <f t="shared" si="180"/>
        <v>0.33333333333333331</v>
      </c>
    </row>
    <row r="2333" spans="1:14">
      <c r="A2333" s="44" t="s">
        <v>3101</v>
      </c>
      <c r="B2333" s="10" t="s">
        <v>3102</v>
      </c>
      <c r="E2333" s="18">
        <v>1</v>
      </c>
      <c r="F2333" s="37">
        <v>0</v>
      </c>
      <c r="G2333" s="19"/>
      <c r="H2333" s="21"/>
      <c r="I2333" s="32">
        <v>0</v>
      </c>
      <c r="J2333" s="13">
        <f t="shared" si="181"/>
        <v>1</v>
      </c>
      <c r="K2333" s="6">
        <f t="shared" si="184"/>
        <v>1</v>
      </c>
      <c r="L2333" s="12">
        <f t="shared" si="182"/>
        <v>3</v>
      </c>
      <c r="M2333" s="69">
        <f t="shared" si="183"/>
        <v>0.33333333333333331</v>
      </c>
      <c r="N2333" s="45">
        <f t="shared" si="180"/>
        <v>0.33333333333333331</v>
      </c>
    </row>
    <row r="2334" spans="1:14">
      <c r="A2334" s="44" t="s">
        <v>3108</v>
      </c>
      <c r="B2334" s="10" t="s">
        <v>3109</v>
      </c>
      <c r="E2334" s="18">
        <v>1</v>
      </c>
      <c r="F2334" s="37">
        <v>0</v>
      </c>
      <c r="G2334" s="19"/>
      <c r="H2334" s="21"/>
      <c r="I2334" s="32">
        <v>0</v>
      </c>
      <c r="J2334" s="13">
        <f t="shared" si="181"/>
        <v>1</v>
      </c>
      <c r="K2334" s="6">
        <f t="shared" si="184"/>
        <v>1</v>
      </c>
      <c r="L2334" s="12">
        <f t="shared" si="182"/>
        <v>3</v>
      </c>
      <c r="M2334" s="69">
        <f t="shared" si="183"/>
        <v>0.33333333333333331</v>
      </c>
      <c r="N2334" s="45">
        <f t="shared" si="180"/>
        <v>0.33333333333333331</v>
      </c>
    </row>
    <row r="2335" spans="1:14">
      <c r="A2335" s="44" t="s">
        <v>3110</v>
      </c>
      <c r="B2335" s="10" t="s">
        <v>3111</v>
      </c>
      <c r="E2335" s="18">
        <v>1</v>
      </c>
      <c r="F2335" s="37">
        <v>0</v>
      </c>
      <c r="G2335" s="19"/>
      <c r="H2335" s="21"/>
      <c r="I2335" s="32">
        <v>0</v>
      </c>
      <c r="J2335" s="13">
        <f t="shared" si="181"/>
        <v>1</v>
      </c>
      <c r="K2335" s="6">
        <f t="shared" si="184"/>
        <v>1</v>
      </c>
      <c r="L2335" s="12">
        <f t="shared" si="182"/>
        <v>3</v>
      </c>
      <c r="M2335" s="69">
        <f t="shared" si="183"/>
        <v>0.33333333333333331</v>
      </c>
      <c r="N2335" s="45">
        <f t="shared" si="180"/>
        <v>0.33333333333333331</v>
      </c>
    </row>
    <row r="2336" spans="1:14">
      <c r="A2336" s="44" t="s">
        <v>2530</v>
      </c>
      <c r="B2336" s="11"/>
      <c r="E2336" s="18">
        <v>0</v>
      </c>
      <c r="F2336" s="37"/>
      <c r="G2336" s="19"/>
      <c r="H2336" s="21">
        <v>0</v>
      </c>
      <c r="I2336" s="32">
        <v>1</v>
      </c>
      <c r="J2336" s="13">
        <f t="shared" si="181"/>
        <v>1</v>
      </c>
      <c r="K2336" s="6">
        <f t="shared" si="184"/>
        <v>1</v>
      </c>
      <c r="L2336" s="12">
        <f t="shared" si="182"/>
        <v>3</v>
      </c>
      <c r="M2336" s="69">
        <f t="shared" si="183"/>
        <v>0.33333333333333331</v>
      </c>
      <c r="N2336" s="45">
        <f t="shared" si="180"/>
        <v>0.33333333333333331</v>
      </c>
    </row>
    <row r="2337" spans="1:14">
      <c r="A2337" s="44" t="s">
        <v>2548</v>
      </c>
      <c r="B2337" s="11"/>
      <c r="E2337" s="18">
        <v>0</v>
      </c>
      <c r="F2337" s="37"/>
      <c r="G2337" s="19"/>
      <c r="H2337" s="21">
        <v>0</v>
      </c>
      <c r="I2337" s="32">
        <v>1</v>
      </c>
      <c r="J2337" s="13">
        <f t="shared" si="181"/>
        <v>1</v>
      </c>
      <c r="K2337" s="6">
        <f t="shared" si="184"/>
        <v>1</v>
      </c>
      <c r="L2337" s="12">
        <f t="shared" si="182"/>
        <v>3</v>
      </c>
      <c r="M2337" s="69">
        <f t="shared" si="183"/>
        <v>0.33333333333333331</v>
      </c>
      <c r="N2337" s="45">
        <f t="shared" si="180"/>
        <v>0.33333333333333331</v>
      </c>
    </row>
    <row r="2338" spans="1:14">
      <c r="A2338" s="44" t="s">
        <v>2549</v>
      </c>
      <c r="B2338" s="11"/>
      <c r="C2338" s="3" t="s">
        <v>29</v>
      </c>
      <c r="E2338" s="18">
        <v>0</v>
      </c>
      <c r="F2338" s="37"/>
      <c r="G2338" s="19"/>
      <c r="H2338" s="21">
        <v>0</v>
      </c>
      <c r="I2338" s="32">
        <v>1</v>
      </c>
      <c r="J2338" s="13">
        <f t="shared" si="181"/>
        <v>1</v>
      </c>
      <c r="K2338" s="6">
        <f t="shared" si="184"/>
        <v>1</v>
      </c>
      <c r="L2338" s="12">
        <f t="shared" si="182"/>
        <v>3</v>
      </c>
      <c r="M2338" s="69">
        <f t="shared" si="183"/>
        <v>0.33333333333333331</v>
      </c>
      <c r="N2338" s="45">
        <f t="shared" si="180"/>
        <v>0.33333333333333331</v>
      </c>
    </row>
    <row r="2339" spans="1:14">
      <c r="A2339" s="44" t="s">
        <v>2551</v>
      </c>
      <c r="B2339" s="11"/>
      <c r="E2339" s="18">
        <v>1</v>
      </c>
      <c r="F2339" s="37">
        <v>0</v>
      </c>
      <c r="G2339" s="19"/>
      <c r="H2339" s="21"/>
      <c r="I2339" s="32">
        <v>0</v>
      </c>
      <c r="J2339" s="13">
        <f t="shared" si="181"/>
        <v>1</v>
      </c>
      <c r="K2339" s="6">
        <f t="shared" si="184"/>
        <v>1</v>
      </c>
      <c r="L2339" s="12">
        <f t="shared" si="182"/>
        <v>3</v>
      </c>
      <c r="M2339" s="69">
        <f t="shared" si="183"/>
        <v>0.33333333333333331</v>
      </c>
      <c r="N2339" s="45">
        <f t="shared" si="180"/>
        <v>0.33333333333333331</v>
      </c>
    </row>
    <row r="2340" spans="1:14">
      <c r="A2340" s="44" t="s">
        <v>3447</v>
      </c>
      <c r="B2340" s="10" t="s">
        <v>3448</v>
      </c>
      <c r="E2340" s="18">
        <v>1</v>
      </c>
      <c r="F2340" s="37"/>
      <c r="G2340" s="19">
        <v>0</v>
      </c>
      <c r="H2340" s="21"/>
      <c r="I2340" s="32">
        <v>0</v>
      </c>
      <c r="J2340" s="13">
        <f t="shared" si="181"/>
        <v>1</v>
      </c>
      <c r="K2340" s="6">
        <f t="shared" si="184"/>
        <v>1</v>
      </c>
      <c r="L2340" s="12">
        <f t="shared" si="182"/>
        <v>3</v>
      </c>
      <c r="M2340" s="69">
        <f t="shared" si="183"/>
        <v>0.33333333333333331</v>
      </c>
      <c r="N2340" s="45">
        <f t="shared" ref="N2340:N2403" si="185">K2340/L2340</f>
        <v>0.33333333333333331</v>
      </c>
    </row>
    <row r="2341" spans="1:14">
      <c r="A2341" s="44" t="s">
        <v>2570</v>
      </c>
      <c r="B2341" s="11"/>
      <c r="E2341" s="18">
        <v>0</v>
      </c>
      <c r="F2341" s="37"/>
      <c r="G2341" s="19"/>
      <c r="H2341" s="21">
        <v>0</v>
      </c>
      <c r="I2341" s="32">
        <v>1</v>
      </c>
      <c r="J2341" s="13">
        <f t="shared" si="181"/>
        <v>1</v>
      </c>
      <c r="K2341" s="6">
        <f t="shared" si="184"/>
        <v>1</v>
      </c>
      <c r="L2341" s="12">
        <f t="shared" si="182"/>
        <v>3</v>
      </c>
      <c r="M2341" s="69">
        <f t="shared" si="183"/>
        <v>0.33333333333333331</v>
      </c>
      <c r="N2341" s="45">
        <f t="shared" si="185"/>
        <v>0.33333333333333331</v>
      </c>
    </row>
    <row r="2342" spans="1:14">
      <c r="A2342" s="44" t="s">
        <v>242</v>
      </c>
      <c r="B2342" s="8" t="s">
        <v>243</v>
      </c>
      <c r="C2342" s="3" t="s">
        <v>244</v>
      </c>
      <c r="E2342" s="18">
        <v>0</v>
      </c>
      <c r="F2342" s="37">
        <v>1</v>
      </c>
      <c r="G2342" s="19"/>
      <c r="H2342" s="20"/>
      <c r="I2342" s="32">
        <v>0</v>
      </c>
      <c r="J2342" s="13">
        <f t="shared" si="181"/>
        <v>1</v>
      </c>
      <c r="K2342" s="6">
        <f t="shared" si="184"/>
        <v>1</v>
      </c>
      <c r="L2342" s="12">
        <f t="shared" si="182"/>
        <v>3</v>
      </c>
      <c r="M2342" s="69">
        <f t="shared" si="183"/>
        <v>0.33333333333333331</v>
      </c>
      <c r="N2342" s="45">
        <f t="shared" si="185"/>
        <v>0.33333333333333331</v>
      </c>
    </row>
    <row r="2343" spans="1:14">
      <c r="A2343" s="44" t="s">
        <v>241</v>
      </c>
      <c r="B2343" s="1"/>
      <c r="E2343" s="18">
        <v>0</v>
      </c>
      <c r="F2343" s="37">
        <v>1</v>
      </c>
      <c r="G2343" s="19"/>
      <c r="H2343" s="20"/>
      <c r="I2343" s="32">
        <v>0</v>
      </c>
      <c r="J2343" s="13">
        <f t="shared" si="181"/>
        <v>1</v>
      </c>
      <c r="K2343" s="6">
        <f t="shared" si="184"/>
        <v>1</v>
      </c>
      <c r="L2343" s="12">
        <f t="shared" si="182"/>
        <v>3</v>
      </c>
      <c r="M2343" s="69">
        <f t="shared" si="183"/>
        <v>0.33333333333333331</v>
      </c>
      <c r="N2343" s="45">
        <f t="shared" si="185"/>
        <v>0.33333333333333331</v>
      </c>
    </row>
    <row r="2344" spans="1:14">
      <c r="A2344" s="44" t="s">
        <v>238</v>
      </c>
      <c r="B2344" s="10" t="s">
        <v>239</v>
      </c>
      <c r="C2344" s="3" t="s">
        <v>240</v>
      </c>
      <c r="E2344" s="18">
        <v>0</v>
      </c>
      <c r="F2344" s="37">
        <v>1</v>
      </c>
      <c r="G2344" s="19"/>
      <c r="H2344" s="20"/>
      <c r="I2344" s="32">
        <v>0</v>
      </c>
      <c r="J2344" s="13">
        <f t="shared" si="181"/>
        <v>1</v>
      </c>
      <c r="K2344" s="6">
        <f t="shared" si="184"/>
        <v>1</v>
      </c>
      <c r="L2344" s="12">
        <f t="shared" si="182"/>
        <v>3</v>
      </c>
      <c r="M2344" s="69">
        <f t="shared" si="183"/>
        <v>0.33333333333333331</v>
      </c>
      <c r="N2344" s="45">
        <f t="shared" si="185"/>
        <v>0.33333333333333331</v>
      </c>
    </row>
    <row r="2345" spans="1:14">
      <c r="A2345" s="44" t="s">
        <v>2577</v>
      </c>
      <c r="B2345" s="11"/>
      <c r="E2345" s="18">
        <v>1</v>
      </c>
      <c r="F2345" s="37"/>
      <c r="G2345" s="19"/>
      <c r="H2345" s="21">
        <v>0</v>
      </c>
      <c r="I2345" s="32">
        <v>0</v>
      </c>
      <c r="J2345" s="13">
        <f t="shared" si="181"/>
        <v>1</v>
      </c>
      <c r="K2345" s="6">
        <f t="shared" si="184"/>
        <v>1</v>
      </c>
      <c r="L2345" s="12">
        <f t="shared" si="182"/>
        <v>3</v>
      </c>
      <c r="M2345" s="69">
        <f t="shared" si="183"/>
        <v>0.33333333333333331</v>
      </c>
      <c r="N2345" s="45">
        <f t="shared" si="185"/>
        <v>0.33333333333333331</v>
      </c>
    </row>
    <row r="2346" spans="1:14">
      <c r="A2346" s="44" t="s">
        <v>1821</v>
      </c>
      <c r="B2346" s="10" t="s">
        <v>1822</v>
      </c>
      <c r="E2346" s="18">
        <v>0</v>
      </c>
      <c r="F2346" s="37">
        <v>1</v>
      </c>
      <c r="G2346" s="19"/>
      <c r="H2346" s="21"/>
      <c r="I2346" s="32">
        <v>0</v>
      </c>
      <c r="J2346" s="13">
        <f t="shared" si="181"/>
        <v>1</v>
      </c>
      <c r="K2346" s="6">
        <f t="shared" si="184"/>
        <v>1</v>
      </c>
      <c r="L2346" s="12">
        <f t="shared" si="182"/>
        <v>3</v>
      </c>
      <c r="M2346" s="69">
        <f t="shared" si="183"/>
        <v>0.33333333333333331</v>
      </c>
      <c r="N2346" s="45">
        <f t="shared" si="185"/>
        <v>0.33333333333333331</v>
      </c>
    </row>
    <row r="2347" spans="1:14">
      <c r="A2347" s="44" t="s">
        <v>210</v>
      </c>
      <c r="B2347" s="10" t="s">
        <v>211</v>
      </c>
      <c r="C2347" s="5" t="s">
        <v>212</v>
      </c>
      <c r="D2347" s="4"/>
      <c r="E2347" s="15">
        <v>0</v>
      </c>
      <c r="F2347" s="37">
        <v>1</v>
      </c>
      <c r="G2347" s="16"/>
      <c r="H2347" s="28"/>
      <c r="I2347" s="32">
        <v>0</v>
      </c>
      <c r="J2347" s="13">
        <f t="shared" si="181"/>
        <v>1</v>
      </c>
      <c r="K2347" s="6">
        <f t="shared" si="184"/>
        <v>1</v>
      </c>
      <c r="L2347" s="12">
        <f t="shared" si="182"/>
        <v>3</v>
      </c>
      <c r="M2347" s="69">
        <f t="shared" si="183"/>
        <v>0.33333333333333331</v>
      </c>
      <c r="N2347" s="45">
        <f t="shared" si="185"/>
        <v>0.33333333333333331</v>
      </c>
    </row>
    <row r="2348" spans="1:14">
      <c r="A2348" s="47" t="s">
        <v>209</v>
      </c>
      <c r="B2348" s="10"/>
      <c r="D2348" s="4"/>
      <c r="E2348" s="15">
        <v>0</v>
      </c>
      <c r="F2348" s="37">
        <v>0</v>
      </c>
      <c r="G2348" s="19"/>
      <c r="H2348" s="20"/>
      <c r="I2348" s="32">
        <v>1</v>
      </c>
      <c r="J2348" s="13">
        <f t="shared" si="181"/>
        <v>1</v>
      </c>
      <c r="K2348" s="6">
        <f t="shared" si="184"/>
        <v>1</v>
      </c>
      <c r="L2348" s="12">
        <f t="shared" si="182"/>
        <v>3</v>
      </c>
      <c r="M2348" s="69">
        <f t="shared" si="183"/>
        <v>0.33333333333333331</v>
      </c>
      <c r="N2348" s="45">
        <f t="shared" si="185"/>
        <v>0.33333333333333331</v>
      </c>
    </row>
    <row r="2349" spans="1:14">
      <c r="A2349" s="44" t="s">
        <v>3158</v>
      </c>
      <c r="B2349" s="10" t="s">
        <v>3159</v>
      </c>
      <c r="E2349" s="18">
        <v>1</v>
      </c>
      <c r="F2349" s="37">
        <v>0</v>
      </c>
      <c r="G2349" s="19"/>
      <c r="H2349" s="21"/>
      <c r="I2349" s="32">
        <v>0</v>
      </c>
      <c r="J2349" s="13">
        <f t="shared" si="181"/>
        <v>1</v>
      </c>
      <c r="K2349" s="6">
        <f t="shared" si="184"/>
        <v>1</v>
      </c>
      <c r="L2349" s="12">
        <f t="shared" si="182"/>
        <v>3</v>
      </c>
      <c r="M2349" s="69">
        <f t="shared" si="183"/>
        <v>0.33333333333333331</v>
      </c>
      <c r="N2349" s="45">
        <f t="shared" si="185"/>
        <v>0.33333333333333331</v>
      </c>
    </row>
    <row r="2350" spans="1:14">
      <c r="A2350" s="44" t="s">
        <v>3153</v>
      </c>
      <c r="B2350" s="10" t="s">
        <v>3154</v>
      </c>
      <c r="E2350" s="18">
        <v>1</v>
      </c>
      <c r="F2350" s="37"/>
      <c r="G2350" s="19">
        <v>0</v>
      </c>
      <c r="H2350" s="21"/>
      <c r="I2350" s="32">
        <v>0</v>
      </c>
      <c r="J2350" s="13">
        <f t="shared" si="181"/>
        <v>1</v>
      </c>
      <c r="K2350" s="6">
        <f t="shared" si="184"/>
        <v>1</v>
      </c>
      <c r="L2350" s="12">
        <f t="shared" si="182"/>
        <v>3</v>
      </c>
      <c r="M2350" s="69">
        <f t="shared" si="183"/>
        <v>0.33333333333333331</v>
      </c>
      <c r="N2350" s="45">
        <f t="shared" si="185"/>
        <v>0.33333333333333331</v>
      </c>
    </row>
    <row r="2351" spans="1:14">
      <c r="A2351" s="44" t="s">
        <v>3149</v>
      </c>
      <c r="B2351" s="10"/>
      <c r="E2351" s="18">
        <v>1</v>
      </c>
      <c r="F2351" s="37"/>
      <c r="G2351" s="19">
        <v>0</v>
      </c>
      <c r="H2351" s="21"/>
      <c r="I2351" s="32">
        <v>0</v>
      </c>
      <c r="J2351" s="13">
        <f t="shared" si="181"/>
        <v>1</v>
      </c>
      <c r="K2351" s="6">
        <f t="shared" si="184"/>
        <v>1</v>
      </c>
      <c r="L2351" s="12">
        <f t="shared" si="182"/>
        <v>3</v>
      </c>
      <c r="M2351" s="69">
        <f t="shared" si="183"/>
        <v>0.33333333333333331</v>
      </c>
      <c r="N2351" s="45">
        <f t="shared" si="185"/>
        <v>0.33333333333333331</v>
      </c>
    </row>
    <row r="2352" spans="1:14">
      <c r="A2352" s="44" t="s">
        <v>3143</v>
      </c>
      <c r="B2352" s="10" t="s">
        <v>3144</v>
      </c>
      <c r="E2352" s="18">
        <v>1</v>
      </c>
      <c r="F2352" s="37">
        <v>0</v>
      </c>
      <c r="G2352" s="19"/>
      <c r="H2352" s="21"/>
      <c r="I2352" s="32">
        <v>0</v>
      </c>
      <c r="J2352" s="13">
        <f t="shared" si="181"/>
        <v>1</v>
      </c>
      <c r="K2352" s="6">
        <f t="shared" si="184"/>
        <v>1</v>
      </c>
      <c r="L2352" s="12">
        <f t="shared" si="182"/>
        <v>3</v>
      </c>
      <c r="M2352" s="69">
        <f t="shared" si="183"/>
        <v>0.33333333333333331</v>
      </c>
      <c r="N2352" s="45">
        <f t="shared" si="185"/>
        <v>0.33333333333333331</v>
      </c>
    </row>
    <row r="2353" spans="1:14">
      <c r="A2353" s="44" t="s">
        <v>2366</v>
      </c>
      <c r="B2353" s="10" t="s">
        <v>2367</v>
      </c>
      <c r="E2353" s="18">
        <v>1</v>
      </c>
      <c r="F2353" s="37">
        <v>0</v>
      </c>
      <c r="G2353" s="19"/>
      <c r="H2353" s="21"/>
      <c r="I2353" s="32">
        <v>0</v>
      </c>
      <c r="J2353" s="13">
        <f t="shared" si="181"/>
        <v>1</v>
      </c>
      <c r="K2353" s="6">
        <f t="shared" si="184"/>
        <v>1</v>
      </c>
      <c r="L2353" s="12">
        <f t="shared" si="182"/>
        <v>3</v>
      </c>
      <c r="M2353" s="69">
        <f t="shared" si="183"/>
        <v>0.33333333333333331</v>
      </c>
      <c r="N2353" s="45">
        <f t="shared" si="185"/>
        <v>0.33333333333333331</v>
      </c>
    </row>
    <row r="2354" spans="1:14">
      <c r="A2354" s="44" t="s">
        <v>273</v>
      </c>
      <c r="B2354" s="10" t="s">
        <v>274</v>
      </c>
      <c r="E2354" s="18">
        <v>0</v>
      </c>
      <c r="F2354" s="37">
        <v>1</v>
      </c>
      <c r="G2354" s="19"/>
      <c r="H2354" s="20"/>
      <c r="I2354" s="32">
        <v>0</v>
      </c>
      <c r="J2354" s="13">
        <f t="shared" si="181"/>
        <v>1</v>
      </c>
      <c r="K2354" s="6">
        <f t="shared" si="184"/>
        <v>1</v>
      </c>
      <c r="L2354" s="12">
        <f t="shared" si="182"/>
        <v>3</v>
      </c>
      <c r="M2354" s="69">
        <f t="shared" si="183"/>
        <v>0.33333333333333331</v>
      </c>
      <c r="N2354" s="45">
        <f t="shared" si="185"/>
        <v>0.33333333333333331</v>
      </c>
    </row>
    <row r="2355" spans="1:14">
      <c r="A2355" s="44" t="s">
        <v>284</v>
      </c>
      <c r="B2355" s="10"/>
      <c r="E2355" s="18">
        <v>0</v>
      </c>
      <c r="F2355" s="37">
        <v>1</v>
      </c>
      <c r="G2355" s="19"/>
      <c r="H2355" s="20"/>
      <c r="I2355" s="32">
        <v>0</v>
      </c>
      <c r="J2355" s="13">
        <f t="shared" si="181"/>
        <v>1</v>
      </c>
      <c r="K2355" s="6">
        <f t="shared" si="184"/>
        <v>1</v>
      </c>
      <c r="L2355" s="12">
        <f t="shared" si="182"/>
        <v>3</v>
      </c>
      <c r="M2355" s="69">
        <f t="shared" si="183"/>
        <v>0.33333333333333331</v>
      </c>
      <c r="N2355" s="45">
        <f t="shared" si="185"/>
        <v>0.33333333333333331</v>
      </c>
    </row>
    <row r="2356" spans="1:14">
      <c r="A2356" s="44" t="s">
        <v>287</v>
      </c>
      <c r="B2356" s="10" t="s">
        <v>288</v>
      </c>
      <c r="E2356" s="18">
        <v>0</v>
      </c>
      <c r="F2356" s="37">
        <v>1</v>
      </c>
      <c r="G2356" s="19"/>
      <c r="H2356" s="20"/>
      <c r="I2356" s="32">
        <v>0</v>
      </c>
      <c r="J2356" s="13">
        <f t="shared" si="181"/>
        <v>1</v>
      </c>
      <c r="K2356" s="6">
        <f t="shared" si="184"/>
        <v>1</v>
      </c>
      <c r="L2356" s="12">
        <f t="shared" si="182"/>
        <v>3</v>
      </c>
      <c r="M2356" s="69">
        <f t="shared" si="183"/>
        <v>0.33333333333333331</v>
      </c>
      <c r="N2356" s="45">
        <f t="shared" si="185"/>
        <v>0.33333333333333331</v>
      </c>
    </row>
    <row r="2357" spans="1:14">
      <c r="A2357" s="44" t="s">
        <v>2204</v>
      </c>
      <c r="B2357" s="10" t="s">
        <v>2205</v>
      </c>
      <c r="E2357" s="18">
        <v>1</v>
      </c>
      <c r="F2357" s="37">
        <v>0</v>
      </c>
      <c r="G2357" s="19"/>
      <c r="H2357" s="21"/>
      <c r="I2357" s="32">
        <v>0</v>
      </c>
      <c r="J2357" s="13">
        <f t="shared" si="181"/>
        <v>1</v>
      </c>
      <c r="K2357" s="6">
        <f t="shared" si="184"/>
        <v>1</v>
      </c>
      <c r="L2357" s="12">
        <f t="shared" si="182"/>
        <v>3</v>
      </c>
      <c r="M2357" s="69">
        <f t="shared" si="183"/>
        <v>0.33333333333333331</v>
      </c>
      <c r="N2357" s="45">
        <f t="shared" si="185"/>
        <v>0.33333333333333331</v>
      </c>
    </row>
    <row r="2358" spans="1:14">
      <c r="A2358" s="44" t="s">
        <v>289</v>
      </c>
      <c r="B2358" s="10" t="s">
        <v>290</v>
      </c>
      <c r="E2358" s="18">
        <v>0</v>
      </c>
      <c r="F2358" s="37">
        <v>1</v>
      </c>
      <c r="G2358" s="19"/>
      <c r="H2358" s="20"/>
      <c r="I2358" s="32">
        <v>0</v>
      </c>
      <c r="J2358" s="13">
        <f t="shared" si="181"/>
        <v>1</v>
      </c>
      <c r="K2358" s="6">
        <f t="shared" si="184"/>
        <v>1</v>
      </c>
      <c r="L2358" s="12">
        <f t="shared" si="182"/>
        <v>3</v>
      </c>
      <c r="M2358" s="69">
        <f t="shared" si="183"/>
        <v>0.33333333333333331</v>
      </c>
      <c r="N2358" s="45">
        <f t="shared" si="185"/>
        <v>0.33333333333333331</v>
      </c>
    </row>
    <row r="2359" spans="1:14">
      <c r="A2359" s="44" t="s">
        <v>2660</v>
      </c>
      <c r="B2359" s="10"/>
      <c r="E2359" s="18">
        <v>0</v>
      </c>
      <c r="F2359" s="37">
        <v>1</v>
      </c>
      <c r="G2359" s="19"/>
      <c r="H2359" s="21"/>
      <c r="I2359" s="32">
        <v>0</v>
      </c>
      <c r="J2359" s="13">
        <f t="shared" si="181"/>
        <v>1</v>
      </c>
      <c r="K2359" s="6">
        <f t="shared" si="184"/>
        <v>1</v>
      </c>
      <c r="L2359" s="12">
        <f t="shared" si="182"/>
        <v>3</v>
      </c>
      <c r="M2359" s="69">
        <f t="shared" si="183"/>
        <v>0.33333333333333331</v>
      </c>
      <c r="N2359" s="45">
        <f t="shared" si="185"/>
        <v>0.33333333333333331</v>
      </c>
    </row>
    <row r="2360" spans="1:14">
      <c r="A2360" s="44" t="s">
        <v>2206</v>
      </c>
      <c r="B2360" s="10"/>
      <c r="E2360" s="18">
        <v>1</v>
      </c>
      <c r="F2360" s="37">
        <v>0</v>
      </c>
      <c r="G2360" s="19"/>
      <c r="H2360" s="21"/>
      <c r="I2360" s="32">
        <v>0</v>
      </c>
      <c r="J2360" s="13">
        <f t="shared" si="181"/>
        <v>1</v>
      </c>
      <c r="K2360" s="6">
        <f t="shared" si="184"/>
        <v>1</v>
      </c>
      <c r="L2360" s="12">
        <f t="shared" si="182"/>
        <v>3</v>
      </c>
      <c r="M2360" s="69">
        <f t="shared" si="183"/>
        <v>0.33333333333333331</v>
      </c>
      <c r="N2360" s="45">
        <f t="shared" si="185"/>
        <v>0.33333333333333331</v>
      </c>
    </row>
    <row r="2361" spans="1:14">
      <c r="A2361" s="44" t="s">
        <v>2665</v>
      </c>
      <c r="B2361" s="11"/>
      <c r="E2361" s="18">
        <v>1</v>
      </c>
      <c r="F2361" s="37">
        <v>0</v>
      </c>
      <c r="G2361" s="19"/>
      <c r="H2361" s="21"/>
      <c r="I2361" s="32">
        <v>0</v>
      </c>
      <c r="J2361" s="13">
        <f t="shared" si="181"/>
        <v>1</v>
      </c>
      <c r="K2361" s="6">
        <f t="shared" si="184"/>
        <v>1</v>
      </c>
      <c r="L2361" s="12">
        <f t="shared" si="182"/>
        <v>3</v>
      </c>
      <c r="M2361" s="69">
        <f t="shared" si="183"/>
        <v>0.33333333333333331</v>
      </c>
      <c r="N2361" s="45">
        <f t="shared" si="185"/>
        <v>0.33333333333333331</v>
      </c>
    </row>
    <row r="2362" spans="1:14">
      <c r="A2362" s="44" t="s">
        <v>2666</v>
      </c>
      <c r="B2362" s="11"/>
      <c r="E2362" s="18">
        <v>1</v>
      </c>
      <c r="F2362" s="37">
        <v>0</v>
      </c>
      <c r="G2362" s="19"/>
      <c r="H2362" s="21"/>
      <c r="I2362" s="32">
        <v>0</v>
      </c>
      <c r="J2362" s="13">
        <f t="shared" si="181"/>
        <v>1</v>
      </c>
      <c r="K2362" s="6">
        <f t="shared" si="184"/>
        <v>1</v>
      </c>
      <c r="L2362" s="12">
        <f t="shared" si="182"/>
        <v>3</v>
      </c>
      <c r="M2362" s="69">
        <f t="shared" si="183"/>
        <v>0.33333333333333331</v>
      </c>
      <c r="N2362" s="45">
        <f t="shared" si="185"/>
        <v>0.33333333333333331</v>
      </c>
    </row>
    <row r="2363" spans="1:14">
      <c r="A2363" s="44" t="s">
        <v>2207</v>
      </c>
      <c r="B2363" s="10" t="s">
        <v>2208</v>
      </c>
      <c r="E2363" s="18">
        <v>1</v>
      </c>
      <c r="F2363" s="37">
        <v>0</v>
      </c>
      <c r="G2363" s="19"/>
      <c r="H2363" s="21"/>
      <c r="I2363" s="32">
        <v>0</v>
      </c>
      <c r="J2363" s="13">
        <f t="shared" si="181"/>
        <v>1</v>
      </c>
      <c r="K2363" s="6">
        <f t="shared" si="184"/>
        <v>1</v>
      </c>
      <c r="L2363" s="12">
        <f t="shared" si="182"/>
        <v>3</v>
      </c>
      <c r="M2363" s="69">
        <f t="shared" si="183"/>
        <v>0.33333333333333331</v>
      </c>
      <c r="N2363" s="45">
        <f t="shared" si="185"/>
        <v>0.33333333333333331</v>
      </c>
    </row>
    <row r="2364" spans="1:14">
      <c r="A2364" s="44" t="s">
        <v>2783</v>
      </c>
      <c r="B2364" s="10" t="s">
        <v>2784</v>
      </c>
      <c r="E2364" s="18">
        <v>1</v>
      </c>
      <c r="F2364" s="37">
        <v>0</v>
      </c>
      <c r="G2364" s="19"/>
      <c r="H2364" s="21"/>
      <c r="I2364" s="32">
        <v>0</v>
      </c>
      <c r="J2364" s="13">
        <f t="shared" si="181"/>
        <v>1</v>
      </c>
      <c r="K2364" s="6">
        <f t="shared" si="184"/>
        <v>1</v>
      </c>
      <c r="L2364" s="12">
        <f t="shared" si="182"/>
        <v>3</v>
      </c>
      <c r="M2364" s="69">
        <f t="shared" si="183"/>
        <v>0.33333333333333331</v>
      </c>
      <c r="N2364" s="45">
        <f t="shared" si="185"/>
        <v>0.33333333333333331</v>
      </c>
    </row>
    <row r="2365" spans="1:14">
      <c r="A2365" s="44" t="s">
        <v>2801</v>
      </c>
      <c r="B2365" s="11"/>
      <c r="E2365" s="18">
        <v>1</v>
      </c>
      <c r="F2365" s="37">
        <v>0</v>
      </c>
      <c r="G2365" s="19"/>
      <c r="H2365" s="21"/>
      <c r="I2365" s="32">
        <v>0</v>
      </c>
      <c r="J2365" s="13">
        <f t="shared" si="181"/>
        <v>1</v>
      </c>
      <c r="K2365" s="6">
        <f t="shared" si="184"/>
        <v>1</v>
      </c>
      <c r="L2365" s="12">
        <f t="shared" si="182"/>
        <v>3</v>
      </c>
      <c r="M2365" s="69">
        <f t="shared" si="183"/>
        <v>0.33333333333333331</v>
      </c>
      <c r="N2365" s="45">
        <f t="shared" si="185"/>
        <v>0.33333333333333331</v>
      </c>
    </row>
    <row r="2366" spans="1:14">
      <c r="A2366" s="44" t="s">
        <v>315</v>
      </c>
      <c r="B2366" s="10"/>
      <c r="E2366" s="18">
        <v>0</v>
      </c>
      <c r="F2366" s="37">
        <v>1</v>
      </c>
      <c r="G2366" s="19"/>
      <c r="H2366" s="20"/>
      <c r="I2366" s="32">
        <v>0</v>
      </c>
      <c r="J2366" s="13">
        <f t="shared" si="181"/>
        <v>1</v>
      </c>
      <c r="K2366" s="6">
        <f t="shared" si="184"/>
        <v>1</v>
      </c>
      <c r="L2366" s="12">
        <f t="shared" si="182"/>
        <v>3</v>
      </c>
      <c r="M2366" s="69">
        <f t="shared" si="183"/>
        <v>0.33333333333333331</v>
      </c>
      <c r="N2366" s="45">
        <f t="shared" si="185"/>
        <v>0.33333333333333331</v>
      </c>
    </row>
    <row r="2367" spans="1:14">
      <c r="A2367" s="44" t="s">
        <v>325</v>
      </c>
      <c r="B2367" s="1"/>
      <c r="E2367" s="18">
        <v>0</v>
      </c>
      <c r="F2367" s="37">
        <v>1</v>
      </c>
      <c r="G2367" s="19"/>
      <c r="H2367" s="20"/>
      <c r="I2367" s="32">
        <v>0</v>
      </c>
      <c r="J2367" s="13">
        <f t="shared" si="181"/>
        <v>1</v>
      </c>
      <c r="K2367" s="6">
        <f t="shared" si="184"/>
        <v>1</v>
      </c>
      <c r="L2367" s="12">
        <f t="shared" si="182"/>
        <v>3</v>
      </c>
      <c r="M2367" s="69">
        <f t="shared" si="183"/>
        <v>0.33333333333333331</v>
      </c>
      <c r="N2367" s="45">
        <f t="shared" si="185"/>
        <v>0.33333333333333331</v>
      </c>
    </row>
    <row r="2368" spans="1:14">
      <c r="A2368" s="44" t="s">
        <v>326</v>
      </c>
      <c r="B2368" s="10" t="s">
        <v>327</v>
      </c>
      <c r="E2368" s="18">
        <v>0</v>
      </c>
      <c r="F2368" s="37">
        <v>1</v>
      </c>
      <c r="G2368" s="19"/>
      <c r="H2368" s="20"/>
      <c r="I2368" s="32">
        <v>0</v>
      </c>
      <c r="J2368" s="13">
        <f t="shared" si="181"/>
        <v>1</v>
      </c>
      <c r="K2368" s="6">
        <f t="shared" si="184"/>
        <v>1</v>
      </c>
      <c r="L2368" s="12">
        <f t="shared" si="182"/>
        <v>3</v>
      </c>
      <c r="M2368" s="69">
        <f t="shared" si="183"/>
        <v>0.33333333333333331</v>
      </c>
      <c r="N2368" s="45">
        <f t="shared" si="185"/>
        <v>0.33333333333333331</v>
      </c>
    </row>
    <row r="2369" spans="1:14">
      <c r="A2369" s="44" t="s">
        <v>2582</v>
      </c>
      <c r="B2369" s="11"/>
      <c r="E2369" s="18">
        <v>0</v>
      </c>
      <c r="F2369" s="37"/>
      <c r="G2369" s="19"/>
      <c r="H2369" s="21">
        <v>0</v>
      </c>
      <c r="I2369" s="32">
        <v>1</v>
      </c>
      <c r="J2369" s="13">
        <f t="shared" si="181"/>
        <v>1</v>
      </c>
      <c r="K2369" s="6">
        <f t="shared" si="184"/>
        <v>1</v>
      </c>
      <c r="L2369" s="12">
        <f t="shared" si="182"/>
        <v>3</v>
      </c>
      <c r="M2369" s="69">
        <f t="shared" si="183"/>
        <v>0.33333333333333331</v>
      </c>
      <c r="N2369" s="45">
        <f t="shared" si="185"/>
        <v>0.33333333333333331</v>
      </c>
    </row>
    <row r="2370" spans="1:14">
      <c r="A2370" s="44" t="s">
        <v>1973</v>
      </c>
      <c r="B2370" s="10" t="s">
        <v>1974</v>
      </c>
      <c r="E2370" s="18">
        <v>0</v>
      </c>
      <c r="F2370" s="37">
        <v>1</v>
      </c>
      <c r="G2370" s="19"/>
      <c r="H2370" s="21"/>
      <c r="I2370" s="32">
        <v>0</v>
      </c>
      <c r="J2370" s="13">
        <f t="shared" si="181"/>
        <v>1</v>
      </c>
      <c r="K2370" s="6">
        <f t="shared" si="184"/>
        <v>1</v>
      </c>
      <c r="L2370" s="12">
        <f t="shared" si="182"/>
        <v>3</v>
      </c>
      <c r="M2370" s="69">
        <f t="shared" si="183"/>
        <v>0.33333333333333331</v>
      </c>
      <c r="N2370" s="45">
        <f t="shared" si="185"/>
        <v>0.33333333333333331</v>
      </c>
    </row>
    <row r="2371" spans="1:14">
      <c r="A2371" s="44" t="s">
        <v>1832</v>
      </c>
      <c r="B2371" s="10" t="s">
        <v>1833</v>
      </c>
      <c r="E2371" s="18">
        <v>0</v>
      </c>
      <c r="F2371" s="37">
        <v>1</v>
      </c>
      <c r="G2371" s="19"/>
      <c r="H2371" s="21"/>
      <c r="I2371" s="32">
        <v>0</v>
      </c>
      <c r="J2371" s="13">
        <f t="shared" si="181"/>
        <v>1</v>
      </c>
      <c r="K2371" s="6">
        <f t="shared" si="184"/>
        <v>1</v>
      </c>
      <c r="L2371" s="12">
        <f t="shared" si="182"/>
        <v>3</v>
      </c>
      <c r="M2371" s="69">
        <f t="shared" si="183"/>
        <v>0.33333333333333331</v>
      </c>
      <c r="N2371" s="45">
        <f t="shared" si="185"/>
        <v>0.33333333333333331</v>
      </c>
    </row>
    <row r="2372" spans="1:14">
      <c r="A2372" s="44" t="s">
        <v>548</v>
      </c>
      <c r="B2372" s="10" t="s">
        <v>549</v>
      </c>
      <c r="D2372" s="4"/>
      <c r="E2372" s="15">
        <v>0</v>
      </c>
      <c r="F2372" s="37">
        <v>1</v>
      </c>
      <c r="G2372" s="19"/>
      <c r="H2372" s="20"/>
      <c r="I2372" s="32">
        <v>0</v>
      </c>
      <c r="J2372" s="13">
        <f t="shared" ref="J2372:J2435" si="186">SUM(E2372,F2372,G2372,H2372,I2372)</f>
        <v>1</v>
      </c>
      <c r="K2372" s="6">
        <f t="shared" si="184"/>
        <v>1</v>
      </c>
      <c r="L2372" s="12">
        <f t="shared" ref="L2372:L2435" si="187">COUNT(E2372:I2372)</f>
        <v>3</v>
      </c>
      <c r="M2372" s="69">
        <f t="shared" ref="M2372:M2435" si="188">J2372/L2372</f>
        <v>0.33333333333333331</v>
      </c>
      <c r="N2372" s="45">
        <f t="shared" si="185"/>
        <v>0.33333333333333331</v>
      </c>
    </row>
    <row r="2373" spans="1:14">
      <c r="A2373" s="44" t="s">
        <v>550</v>
      </c>
      <c r="B2373" s="10" t="s">
        <v>551</v>
      </c>
      <c r="D2373" s="4"/>
      <c r="E2373" s="15">
        <v>0</v>
      </c>
      <c r="F2373" s="37">
        <v>1</v>
      </c>
      <c r="G2373" s="19"/>
      <c r="H2373" s="20"/>
      <c r="I2373" s="32">
        <v>0</v>
      </c>
      <c r="J2373" s="13">
        <f t="shared" si="186"/>
        <v>1</v>
      </c>
      <c r="K2373" s="6">
        <f t="shared" ref="K2373:K2436" si="189">COUNTIF(E2373:I2373,"&gt;0")</f>
        <v>1</v>
      </c>
      <c r="L2373" s="12">
        <f t="shared" si="187"/>
        <v>3</v>
      </c>
      <c r="M2373" s="69">
        <f t="shared" si="188"/>
        <v>0.33333333333333331</v>
      </c>
      <c r="N2373" s="45">
        <f t="shared" si="185"/>
        <v>0.33333333333333331</v>
      </c>
    </row>
    <row r="2374" spans="1:14">
      <c r="A2374" s="44" t="s">
        <v>552</v>
      </c>
      <c r="B2374" s="10" t="s">
        <v>553</v>
      </c>
      <c r="D2374" s="4"/>
      <c r="E2374" s="15">
        <v>0</v>
      </c>
      <c r="F2374" s="37">
        <v>1</v>
      </c>
      <c r="G2374" s="19"/>
      <c r="H2374" s="20"/>
      <c r="I2374" s="32">
        <v>0</v>
      </c>
      <c r="J2374" s="13">
        <f t="shared" si="186"/>
        <v>1</v>
      </c>
      <c r="K2374" s="6">
        <f t="shared" si="189"/>
        <v>1</v>
      </c>
      <c r="L2374" s="12">
        <f t="shared" si="187"/>
        <v>3</v>
      </c>
      <c r="M2374" s="69">
        <f t="shared" si="188"/>
        <v>0.33333333333333331</v>
      </c>
      <c r="N2374" s="45">
        <f t="shared" si="185"/>
        <v>0.33333333333333331</v>
      </c>
    </row>
    <row r="2375" spans="1:14">
      <c r="A2375" s="44" t="s">
        <v>556</v>
      </c>
      <c r="B2375" s="1"/>
      <c r="D2375" s="4"/>
      <c r="E2375" s="15">
        <v>0</v>
      </c>
      <c r="F2375" s="37">
        <v>1</v>
      </c>
      <c r="G2375" s="16"/>
      <c r="H2375" s="28"/>
      <c r="I2375" s="41">
        <v>0</v>
      </c>
      <c r="J2375" s="13">
        <f t="shared" si="186"/>
        <v>1</v>
      </c>
      <c r="K2375" s="6">
        <f t="shared" si="189"/>
        <v>1</v>
      </c>
      <c r="L2375" s="12">
        <f t="shared" si="187"/>
        <v>3</v>
      </c>
      <c r="M2375" s="69">
        <f t="shared" si="188"/>
        <v>0.33333333333333331</v>
      </c>
      <c r="N2375" s="45">
        <f t="shared" si="185"/>
        <v>0.33333333333333331</v>
      </c>
    </row>
    <row r="2376" spans="1:14">
      <c r="A2376" s="44" t="s">
        <v>557</v>
      </c>
      <c r="B2376" s="1"/>
      <c r="D2376" s="4"/>
      <c r="E2376" s="15">
        <v>0</v>
      </c>
      <c r="F2376" s="37">
        <v>1</v>
      </c>
      <c r="G2376" s="16"/>
      <c r="H2376" s="28"/>
      <c r="I2376" s="41">
        <v>0</v>
      </c>
      <c r="J2376" s="13">
        <f t="shared" si="186"/>
        <v>1</v>
      </c>
      <c r="K2376" s="6">
        <f t="shared" si="189"/>
        <v>1</v>
      </c>
      <c r="L2376" s="12">
        <f t="shared" si="187"/>
        <v>3</v>
      </c>
      <c r="M2376" s="69">
        <f t="shared" si="188"/>
        <v>0.33333333333333331</v>
      </c>
      <c r="N2376" s="45">
        <f t="shared" si="185"/>
        <v>0.33333333333333331</v>
      </c>
    </row>
    <row r="2377" spans="1:14">
      <c r="A2377" s="44" t="s">
        <v>568</v>
      </c>
      <c r="B2377" s="8" t="s">
        <v>569</v>
      </c>
      <c r="E2377" s="18">
        <v>1</v>
      </c>
      <c r="F2377" s="37">
        <v>0</v>
      </c>
      <c r="G2377" s="19"/>
      <c r="H2377" s="20"/>
      <c r="I2377" s="32">
        <v>0</v>
      </c>
      <c r="J2377" s="13">
        <f t="shared" si="186"/>
        <v>1</v>
      </c>
      <c r="K2377" s="6">
        <f t="shared" si="189"/>
        <v>1</v>
      </c>
      <c r="L2377" s="12">
        <f t="shared" si="187"/>
        <v>3</v>
      </c>
      <c r="M2377" s="69">
        <f t="shared" si="188"/>
        <v>0.33333333333333331</v>
      </c>
      <c r="N2377" s="45">
        <f t="shared" si="185"/>
        <v>0.33333333333333331</v>
      </c>
    </row>
    <row r="2378" spans="1:14">
      <c r="A2378" s="44" t="s">
        <v>580</v>
      </c>
      <c r="B2378" s="8"/>
      <c r="E2378" s="18">
        <v>0</v>
      </c>
      <c r="F2378" s="37">
        <v>1</v>
      </c>
      <c r="G2378" s="19"/>
      <c r="H2378" s="20"/>
      <c r="I2378" s="32">
        <v>0</v>
      </c>
      <c r="J2378" s="13">
        <f t="shared" si="186"/>
        <v>1</v>
      </c>
      <c r="K2378" s="6">
        <f t="shared" si="189"/>
        <v>1</v>
      </c>
      <c r="L2378" s="12">
        <f t="shared" si="187"/>
        <v>3</v>
      </c>
      <c r="M2378" s="69">
        <f t="shared" si="188"/>
        <v>0.33333333333333331</v>
      </c>
      <c r="N2378" s="45">
        <f t="shared" si="185"/>
        <v>0.33333333333333331</v>
      </c>
    </row>
    <row r="2379" spans="1:14">
      <c r="A2379" s="44" t="s">
        <v>581</v>
      </c>
      <c r="B2379" s="8" t="s">
        <v>582</v>
      </c>
      <c r="E2379" s="18">
        <v>0</v>
      </c>
      <c r="F2379" s="37">
        <v>1</v>
      </c>
      <c r="G2379" s="19"/>
      <c r="H2379" s="20"/>
      <c r="I2379" s="32">
        <v>0</v>
      </c>
      <c r="J2379" s="13">
        <f t="shared" si="186"/>
        <v>1</v>
      </c>
      <c r="K2379" s="6">
        <f t="shared" si="189"/>
        <v>1</v>
      </c>
      <c r="L2379" s="12">
        <f t="shared" si="187"/>
        <v>3</v>
      </c>
      <c r="M2379" s="69">
        <f t="shared" si="188"/>
        <v>0.33333333333333331</v>
      </c>
      <c r="N2379" s="45">
        <f t="shared" si="185"/>
        <v>0.33333333333333331</v>
      </c>
    </row>
    <row r="2380" spans="1:14" s="4" customFormat="1">
      <c r="A2380" s="44" t="s">
        <v>586</v>
      </c>
      <c r="B2380" s="10" t="s">
        <v>587</v>
      </c>
      <c r="C2380" s="3"/>
      <c r="D2380" s="6"/>
      <c r="E2380" s="18">
        <v>0</v>
      </c>
      <c r="F2380" s="37">
        <v>1</v>
      </c>
      <c r="G2380" s="19"/>
      <c r="H2380" s="20"/>
      <c r="I2380" s="32">
        <v>0</v>
      </c>
      <c r="J2380" s="13">
        <f t="shared" si="186"/>
        <v>1</v>
      </c>
      <c r="K2380" s="6">
        <f t="shared" si="189"/>
        <v>1</v>
      </c>
      <c r="L2380" s="12">
        <f t="shared" si="187"/>
        <v>3</v>
      </c>
      <c r="M2380" s="69">
        <f t="shared" si="188"/>
        <v>0.33333333333333331</v>
      </c>
      <c r="N2380" s="45">
        <f t="shared" si="185"/>
        <v>0.33333333333333331</v>
      </c>
    </row>
    <row r="2381" spans="1:14">
      <c r="A2381" s="44" t="s">
        <v>591</v>
      </c>
      <c r="B2381" s="8" t="s">
        <v>592</v>
      </c>
      <c r="E2381" s="18">
        <v>0</v>
      </c>
      <c r="F2381" s="37">
        <v>0</v>
      </c>
      <c r="G2381" s="19"/>
      <c r="H2381" s="20"/>
      <c r="I2381" s="32">
        <v>1</v>
      </c>
      <c r="J2381" s="13">
        <f t="shared" si="186"/>
        <v>1</v>
      </c>
      <c r="K2381" s="6">
        <f t="shared" si="189"/>
        <v>1</v>
      </c>
      <c r="L2381" s="12">
        <f t="shared" si="187"/>
        <v>3</v>
      </c>
      <c r="M2381" s="69">
        <f t="shared" si="188"/>
        <v>0.33333333333333331</v>
      </c>
      <c r="N2381" s="45">
        <f t="shared" si="185"/>
        <v>0.33333333333333331</v>
      </c>
    </row>
    <row r="2382" spans="1:14">
      <c r="A2382" s="44" t="s">
        <v>595</v>
      </c>
      <c r="B2382" s="1"/>
      <c r="E2382" s="18">
        <v>1</v>
      </c>
      <c r="F2382" s="37">
        <v>0</v>
      </c>
      <c r="G2382" s="19"/>
      <c r="H2382" s="20"/>
      <c r="I2382" s="32">
        <v>0</v>
      </c>
      <c r="J2382" s="13">
        <f t="shared" si="186"/>
        <v>1</v>
      </c>
      <c r="K2382" s="6">
        <f t="shared" si="189"/>
        <v>1</v>
      </c>
      <c r="L2382" s="12">
        <f t="shared" si="187"/>
        <v>3</v>
      </c>
      <c r="M2382" s="69">
        <f t="shared" si="188"/>
        <v>0.33333333333333331</v>
      </c>
      <c r="N2382" s="45">
        <f t="shared" si="185"/>
        <v>0.33333333333333331</v>
      </c>
    </row>
    <row r="2383" spans="1:14">
      <c r="A2383" s="44" t="s">
        <v>614</v>
      </c>
      <c r="B2383" s="10"/>
      <c r="E2383" s="18"/>
      <c r="F2383" s="37"/>
      <c r="G2383" s="19">
        <v>1</v>
      </c>
      <c r="H2383" s="20">
        <v>0</v>
      </c>
      <c r="I2383" s="32">
        <v>0</v>
      </c>
      <c r="J2383" s="13">
        <f t="shared" si="186"/>
        <v>1</v>
      </c>
      <c r="K2383" s="6">
        <f t="shared" si="189"/>
        <v>1</v>
      </c>
      <c r="L2383" s="12">
        <f t="shared" si="187"/>
        <v>3</v>
      </c>
      <c r="M2383" s="69">
        <f t="shared" si="188"/>
        <v>0.33333333333333331</v>
      </c>
      <c r="N2383" s="45">
        <f t="shared" si="185"/>
        <v>0.33333333333333331</v>
      </c>
    </row>
    <row r="2384" spans="1:14">
      <c r="A2384" s="44" t="s">
        <v>423</v>
      </c>
      <c r="B2384" s="10"/>
      <c r="D2384" s="4"/>
      <c r="E2384" s="31">
        <v>0</v>
      </c>
      <c r="F2384" s="37">
        <v>1</v>
      </c>
      <c r="G2384" s="19"/>
      <c r="H2384" s="21"/>
      <c r="I2384" s="32">
        <v>0</v>
      </c>
      <c r="J2384" s="13">
        <f t="shared" si="186"/>
        <v>1</v>
      </c>
      <c r="K2384" s="6">
        <f t="shared" si="189"/>
        <v>1</v>
      </c>
      <c r="L2384" s="12">
        <f t="shared" si="187"/>
        <v>3</v>
      </c>
      <c r="M2384" s="69">
        <f t="shared" si="188"/>
        <v>0.33333333333333331</v>
      </c>
      <c r="N2384" s="45">
        <f t="shared" si="185"/>
        <v>0.33333333333333331</v>
      </c>
    </row>
    <row r="2385" spans="1:14">
      <c r="A2385" s="44" t="s">
        <v>424</v>
      </c>
      <c r="B2385" s="10" t="s">
        <v>425</v>
      </c>
      <c r="D2385" s="4"/>
      <c r="E2385" s="31">
        <v>0</v>
      </c>
      <c r="F2385" s="37">
        <v>1</v>
      </c>
      <c r="G2385" s="19"/>
      <c r="H2385" s="21"/>
      <c r="I2385" s="32">
        <v>0</v>
      </c>
      <c r="J2385" s="13">
        <f t="shared" si="186"/>
        <v>1</v>
      </c>
      <c r="K2385" s="6">
        <f t="shared" si="189"/>
        <v>1</v>
      </c>
      <c r="L2385" s="12">
        <f t="shared" si="187"/>
        <v>3</v>
      </c>
      <c r="M2385" s="69">
        <f t="shared" si="188"/>
        <v>0.33333333333333331</v>
      </c>
      <c r="N2385" s="45">
        <f t="shared" si="185"/>
        <v>0.33333333333333331</v>
      </c>
    </row>
    <row r="2386" spans="1:14">
      <c r="A2386" s="44" t="s">
        <v>432</v>
      </c>
      <c r="B2386" s="10"/>
      <c r="D2386" s="4"/>
      <c r="E2386" s="31">
        <v>0</v>
      </c>
      <c r="F2386" s="37">
        <v>1</v>
      </c>
      <c r="G2386" s="19"/>
      <c r="H2386" s="21"/>
      <c r="I2386" s="32">
        <v>0</v>
      </c>
      <c r="J2386" s="13">
        <f t="shared" si="186"/>
        <v>1</v>
      </c>
      <c r="K2386" s="6">
        <f t="shared" si="189"/>
        <v>1</v>
      </c>
      <c r="L2386" s="12">
        <f t="shared" si="187"/>
        <v>3</v>
      </c>
      <c r="M2386" s="69">
        <f t="shared" si="188"/>
        <v>0.33333333333333331</v>
      </c>
      <c r="N2386" s="45">
        <f t="shared" si="185"/>
        <v>0.33333333333333331</v>
      </c>
    </row>
    <row r="2387" spans="1:14">
      <c r="A2387" s="44" t="s">
        <v>436</v>
      </c>
      <c r="B2387" s="10"/>
      <c r="D2387" s="4"/>
      <c r="E2387" s="31">
        <v>0</v>
      </c>
      <c r="F2387" s="37">
        <v>1</v>
      </c>
      <c r="G2387" s="19"/>
      <c r="H2387" s="21"/>
      <c r="I2387" s="32">
        <v>0</v>
      </c>
      <c r="J2387" s="13">
        <f t="shared" si="186"/>
        <v>1</v>
      </c>
      <c r="K2387" s="6">
        <f t="shared" si="189"/>
        <v>1</v>
      </c>
      <c r="L2387" s="12">
        <f t="shared" si="187"/>
        <v>3</v>
      </c>
      <c r="M2387" s="69">
        <f t="shared" si="188"/>
        <v>0.33333333333333331</v>
      </c>
      <c r="N2387" s="45">
        <f t="shared" si="185"/>
        <v>0.33333333333333331</v>
      </c>
    </row>
    <row r="2388" spans="1:14">
      <c r="A2388" s="44" t="s">
        <v>2754</v>
      </c>
      <c r="B2388" s="11"/>
      <c r="E2388" s="18">
        <v>1</v>
      </c>
      <c r="F2388" s="37">
        <v>0</v>
      </c>
      <c r="G2388" s="19"/>
      <c r="H2388" s="21"/>
      <c r="I2388" s="32">
        <v>0</v>
      </c>
      <c r="J2388" s="13">
        <f t="shared" si="186"/>
        <v>1</v>
      </c>
      <c r="K2388" s="6">
        <f t="shared" si="189"/>
        <v>1</v>
      </c>
      <c r="L2388" s="12">
        <f t="shared" si="187"/>
        <v>3</v>
      </c>
      <c r="M2388" s="69">
        <f t="shared" si="188"/>
        <v>0.33333333333333331</v>
      </c>
      <c r="N2388" s="45">
        <f t="shared" si="185"/>
        <v>0.33333333333333331</v>
      </c>
    </row>
    <row r="2389" spans="1:14">
      <c r="A2389" s="44" t="s">
        <v>2584</v>
      </c>
      <c r="B2389" s="11"/>
      <c r="E2389" s="18">
        <v>0</v>
      </c>
      <c r="F2389" s="37">
        <v>1</v>
      </c>
      <c r="G2389" s="19"/>
      <c r="H2389" s="21"/>
      <c r="I2389" s="32">
        <v>0</v>
      </c>
      <c r="J2389" s="13">
        <f t="shared" si="186"/>
        <v>1</v>
      </c>
      <c r="K2389" s="6">
        <f t="shared" si="189"/>
        <v>1</v>
      </c>
      <c r="L2389" s="12">
        <f t="shared" si="187"/>
        <v>3</v>
      </c>
      <c r="M2389" s="69">
        <f t="shared" si="188"/>
        <v>0.33333333333333331</v>
      </c>
      <c r="N2389" s="45">
        <f t="shared" si="185"/>
        <v>0.33333333333333331</v>
      </c>
    </row>
    <row r="2390" spans="1:14">
      <c r="A2390" s="44" t="s">
        <v>3163</v>
      </c>
      <c r="B2390" s="10" t="s">
        <v>3164</v>
      </c>
      <c r="E2390" s="18">
        <v>1</v>
      </c>
      <c r="F2390" s="37">
        <v>0</v>
      </c>
      <c r="G2390" s="19"/>
      <c r="H2390" s="21"/>
      <c r="I2390" s="32">
        <v>0</v>
      </c>
      <c r="J2390" s="13">
        <f t="shared" si="186"/>
        <v>1</v>
      </c>
      <c r="K2390" s="6">
        <f t="shared" si="189"/>
        <v>1</v>
      </c>
      <c r="L2390" s="12">
        <f t="shared" si="187"/>
        <v>3</v>
      </c>
      <c r="M2390" s="69">
        <f t="shared" si="188"/>
        <v>0.33333333333333331</v>
      </c>
      <c r="N2390" s="45">
        <f t="shared" si="185"/>
        <v>0.33333333333333331</v>
      </c>
    </row>
    <row r="2391" spans="1:14">
      <c r="A2391" s="44" t="s">
        <v>3177</v>
      </c>
      <c r="B2391" s="10"/>
      <c r="E2391" s="18">
        <v>1</v>
      </c>
      <c r="F2391" s="37">
        <v>0</v>
      </c>
      <c r="G2391" s="19"/>
      <c r="H2391" s="21"/>
      <c r="I2391" s="32">
        <v>0</v>
      </c>
      <c r="J2391" s="13">
        <f t="shared" si="186"/>
        <v>1</v>
      </c>
      <c r="K2391" s="6">
        <f t="shared" si="189"/>
        <v>1</v>
      </c>
      <c r="L2391" s="12">
        <f t="shared" si="187"/>
        <v>3</v>
      </c>
      <c r="M2391" s="69">
        <f t="shared" si="188"/>
        <v>0.33333333333333331</v>
      </c>
      <c r="N2391" s="45">
        <f t="shared" si="185"/>
        <v>0.33333333333333331</v>
      </c>
    </row>
    <row r="2392" spans="1:14">
      <c r="A2392" s="44" t="s">
        <v>3180</v>
      </c>
      <c r="B2392" s="10" t="s">
        <v>3181</v>
      </c>
      <c r="E2392" s="18">
        <v>1</v>
      </c>
      <c r="F2392" s="37">
        <v>0</v>
      </c>
      <c r="G2392" s="19"/>
      <c r="H2392" s="21"/>
      <c r="I2392" s="32">
        <v>0</v>
      </c>
      <c r="J2392" s="13">
        <f t="shared" si="186"/>
        <v>1</v>
      </c>
      <c r="K2392" s="6">
        <f t="shared" si="189"/>
        <v>1</v>
      </c>
      <c r="L2392" s="12">
        <f t="shared" si="187"/>
        <v>3</v>
      </c>
      <c r="M2392" s="69">
        <f t="shared" si="188"/>
        <v>0.33333333333333331</v>
      </c>
      <c r="N2392" s="45">
        <f t="shared" si="185"/>
        <v>0.33333333333333331</v>
      </c>
    </row>
    <row r="2393" spans="1:14">
      <c r="A2393" s="44" t="s">
        <v>3187</v>
      </c>
      <c r="B2393" s="10" t="s">
        <v>3188</v>
      </c>
      <c r="E2393" s="18">
        <v>0</v>
      </c>
      <c r="F2393" s="37">
        <v>1</v>
      </c>
      <c r="G2393" s="19"/>
      <c r="H2393" s="21"/>
      <c r="I2393" s="32">
        <v>0</v>
      </c>
      <c r="J2393" s="13">
        <f t="shared" si="186"/>
        <v>1</v>
      </c>
      <c r="K2393" s="6">
        <f t="shared" si="189"/>
        <v>1</v>
      </c>
      <c r="L2393" s="12">
        <f t="shared" si="187"/>
        <v>3</v>
      </c>
      <c r="M2393" s="69">
        <f t="shared" si="188"/>
        <v>0.33333333333333331</v>
      </c>
      <c r="N2393" s="45">
        <f t="shared" si="185"/>
        <v>0.33333333333333331</v>
      </c>
    </row>
    <row r="2394" spans="1:14">
      <c r="A2394" s="44" t="s">
        <v>2372</v>
      </c>
      <c r="B2394" s="10" t="s">
        <v>2373</v>
      </c>
      <c r="E2394" s="18">
        <v>1</v>
      </c>
      <c r="F2394" s="37">
        <v>0</v>
      </c>
      <c r="G2394" s="19"/>
      <c r="H2394" s="21"/>
      <c r="I2394" s="32">
        <v>0</v>
      </c>
      <c r="J2394" s="13">
        <f t="shared" si="186"/>
        <v>1</v>
      </c>
      <c r="K2394" s="6">
        <f t="shared" si="189"/>
        <v>1</v>
      </c>
      <c r="L2394" s="12">
        <f t="shared" si="187"/>
        <v>3</v>
      </c>
      <c r="M2394" s="69">
        <f t="shared" si="188"/>
        <v>0.33333333333333331</v>
      </c>
      <c r="N2394" s="45">
        <f t="shared" si="185"/>
        <v>0.33333333333333331</v>
      </c>
    </row>
    <row r="2395" spans="1:14">
      <c r="A2395" s="44" t="s">
        <v>3545</v>
      </c>
      <c r="B2395" s="11"/>
      <c r="E2395" s="18">
        <v>1</v>
      </c>
      <c r="F2395" s="37">
        <v>0</v>
      </c>
      <c r="G2395" s="19"/>
      <c r="H2395" s="21"/>
      <c r="I2395" s="32">
        <v>0</v>
      </c>
      <c r="J2395" s="13">
        <f t="shared" si="186"/>
        <v>1</v>
      </c>
      <c r="K2395" s="6">
        <f t="shared" si="189"/>
        <v>1</v>
      </c>
      <c r="L2395" s="12">
        <f t="shared" si="187"/>
        <v>3</v>
      </c>
      <c r="M2395" s="69">
        <f t="shared" si="188"/>
        <v>0.33333333333333331</v>
      </c>
      <c r="N2395" s="45">
        <f t="shared" si="185"/>
        <v>0.33333333333333331</v>
      </c>
    </row>
    <row r="2396" spans="1:14">
      <c r="A2396" s="44" t="s">
        <v>2265</v>
      </c>
      <c r="B2396" s="10" t="s">
        <v>2266</v>
      </c>
      <c r="E2396" s="18">
        <v>1</v>
      </c>
      <c r="F2396" s="37">
        <v>0</v>
      </c>
      <c r="G2396" s="19"/>
      <c r="H2396" s="21"/>
      <c r="I2396" s="32">
        <v>0</v>
      </c>
      <c r="J2396" s="13">
        <f t="shared" si="186"/>
        <v>1</v>
      </c>
      <c r="K2396" s="6">
        <f t="shared" si="189"/>
        <v>1</v>
      </c>
      <c r="L2396" s="12">
        <f t="shared" si="187"/>
        <v>3</v>
      </c>
      <c r="M2396" s="69">
        <f t="shared" si="188"/>
        <v>0.33333333333333331</v>
      </c>
      <c r="N2396" s="45">
        <f t="shared" si="185"/>
        <v>0.33333333333333331</v>
      </c>
    </row>
    <row r="2397" spans="1:14">
      <c r="A2397" s="44" t="s">
        <v>3539</v>
      </c>
      <c r="B2397" s="11"/>
      <c r="E2397" s="18">
        <v>0</v>
      </c>
      <c r="F2397" s="37">
        <v>1</v>
      </c>
      <c r="G2397" s="19"/>
      <c r="H2397" s="21"/>
      <c r="I2397" s="32">
        <v>0</v>
      </c>
      <c r="J2397" s="13">
        <f t="shared" si="186"/>
        <v>1</v>
      </c>
      <c r="K2397" s="6">
        <f t="shared" si="189"/>
        <v>1</v>
      </c>
      <c r="L2397" s="12">
        <f t="shared" si="187"/>
        <v>3</v>
      </c>
      <c r="M2397" s="69">
        <f t="shared" si="188"/>
        <v>0.33333333333333331</v>
      </c>
      <c r="N2397" s="45">
        <f t="shared" si="185"/>
        <v>0.33333333333333331</v>
      </c>
    </row>
    <row r="2398" spans="1:14">
      <c r="A2398" s="44" t="s">
        <v>2379</v>
      </c>
      <c r="B2398" s="10" t="s">
        <v>2380</v>
      </c>
      <c r="E2398" s="18">
        <v>1</v>
      </c>
      <c r="F2398" s="37">
        <v>0</v>
      </c>
      <c r="G2398" s="19"/>
      <c r="H2398" s="21"/>
      <c r="I2398" s="32">
        <v>0</v>
      </c>
      <c r="J2398" s="13">
        <f t="shared" si="186"/>
        <v>1</v>
      </c>
      <c r="K2398" s="6">
        <f t="shared" si="189"/>
        <v>1</v>
      </c>
      <c r="L2398" s="12">
        <f t="shared" si="187"/>
        <v>3</v>
      </c>
      <c r="M2398" s="69">
        <f t="shared" si="188"/>
        <v>0.33333333333333331</v>
      </c>
      <c r="N2398" s="45">
        <f t="shared" si="185"/>
        <v>0.33333333333333331</v>
      </c>
    </row>
    <row r="2399" spans="1:14">
      <c r="A2399" s="44" t="s">
        <v>2285</v>
      </c>
      <c r="B2399" s="11"/>
      <c r="E2399" s="22">
        <v>1</v>
      </c>
      <c r="F2399" s="37">
        <v>0</v>
      </c>
      <c r="G2399" s="23"/>
      <c r="H2399" s="20"/>
      <c r="I2399" s="32">
        <v>0</v>
      </c>
      <c r="J2399" s="13">
        <f t="shared" si="186"/>
        <v>1</v>
      </c>
      <c r="K2399" s="6">
        <f t="shared" si="189"/>
        <v>1</v>
      </c>
      <c r="L2399" s="12">
        <f t="shared" si="187"/>
        <v>3</v>
      </c>
      <c r="M2399" s="69">
        <f t="shared" si="188"/>
        <v>0.33333333333333331</v>
      </c>
      <c r="N2399" s="45">
        <f t="shared" si="185"/>
        <v>0.33333333333333331</v>
      </c>
    </row>
    <row r="2400" spans="1:14">
      <c r="A2400" s="44" t="s">
        <v>3533</v>
      </c>
      <c r="B2400" s="11"/>
      <c r="E2400" s="18">
        <v>0</v>
      </c>
      <c r="F2400" s="37">
        <v>1</v>
      </c>
      <c r="G2400" s="19"/>
      <c r="H2400" s="21"/>
      <c r="I2400" s="32">
        <v>0</v>
      </c>
      <c r="J2400" s="13">
        <f t="shared" si="186"/>
        <v>1</v>
      </c>
      <c r="K2400" s="6">
        <f t="shared" si="189"/>
        <v>1</v>
      </c>
      <c r="L2400" s="12">
        <f t="shared" si="187"/>
        <v>3</v>
      </c>
      <c r="M2400" s="69">
        <f t="shared" si="188"/>
        <v>0.33333333333333331</v>
      </c>
      <c r="N2400" s="45">
        <f t="shared" si="185"/>
        <v>0.33333333333333331</v>
      </c>
    </row>
    <row r="2401" spans="1:14">
      <c r="A2401" s="44" t="s">
        <v>2381</v>
      </c>
      <c r="B2401" s="10"/>
      <c r="E2401" s="18">
        <v>1</v>
      </c>
      <c r="F2401" s="37">
        <v>0</v>
      </c>
      <c r="G2401" s="19"/>
      <c r="H2401" s="21"/>
      <c r="I2401" s="32">
        <v>0</v>
      </c>
      <c r="J2401" s="13">
        <f t="shared" si="186"/>
        <v>1</v>
      </c>
      <c r="K2401" s="6">
        <f t="shared" si="189"/>
        <v>1</v>
      </c>
      <c r="L2401" s="12">
        <f t="shared" si="187"/>
        <v>3</v>
      </c>
      <c r="M2401" s="69">
        <f t="shared" si="188"/>
        <v>0.33333333333333331</v>
      </c>
      <c r="N2401" s="45">
        <f t="shared" si="185"/>
        <v>0.33333333333333331</v>
      </c>
    </row>
    <row r="2402" spans="1:14">
      <c r="A2402" s="44" t="s">
        <v>2286</v>
      </c>
      <c r="B2402" s="10"/>
      <c r="E2402" s="22">
        <v>1</v>
      </c>
      <c r="F2402" s="37">
        <v>0</v>
      </c>
      <c r="G2402" s="23"/>
      <c r="H2402" s="20"/>
      <c r="I2402" s="32">
        <v>0</v>
      </c>
      <c r="J2402" s="13">
        <f t="shared" si="186"/>
        <v>1</v>
      </c>
      <c r="K2402" s="6">
        <f t="shared" si="189"/>
        <v>1</v>
      </c>
      <c r="L2402" s="12">
        <f t="shared" si="187"/>
        <v>3</v>
      </c>
      <c r="M2402" s="69">
        <f t="shared" si="188"/>
        <v>0.33333333333333331</v>
      </c>
      <c r="N2402" s="45">
        <f t="shared" si="185"/>
        <v>0.33333333333333331</v>
      </c>
    </row>
    <row r="2403" spans="1:14">
      <c r="A2403" s="44" t="s">
        <v>3530</v>
      </c>
      <c r="B2403" s="11"/>
      <c r="E2403" s="18">
        <v>1</v>
      </c>
      <c r="F2403" s="37">
        <v>0</v>
      </c>
      <c r="G2403" s="19"/>
      <c r="H2403" s="21"/>
      <c r="I2403" s="32">
        <v>0</v>
      </c>
      <c r="J2403" s="13">
        <f t="shared" si="186"/>
        <v>1</v>
      </c>
      <c r="K2403" s="6">
        <f t="shared" si="189"/>
        <v>1</v>
      </c>
      <c r="L2403" s="12">
        <f t="shared" si="187"/>
        <v>3</v>
      </c>
      <c r="M2403" s="69">
        <f t="shared" si="188"/>
        <v>0.33333333333333331</v>
      </c>
      <c r="N2403" s="45">
        <f t="shared" si="185"/>
        <v>0.33333333333333331</v>
      </c>
    </row>
    <row r="2404" spans="1:14">
      <c r="A2404" s="44" t="s">
        <v>681</v>
      </c>
      <c r="B2404" s="10" t="s">
        <v>682</v>
      </c>
      <c r="E2404" s="18">
        <v>0</v>
      </c>
      <c r="F2404" s="37">
        <v>1</v>
      </c>
      <c r="G2404" s="19"/>
      <c r="H2404" s="20"/>
      <c r="I2404" s="32">
        <v>0</v>
      </c>
      <c r="J2404" s="13">
        <f t="shared" si="186"/>
        <v>1</v>
      </c>
      <c r="K2404" s="6">
        <f t="shared" si="189"/>
        <v>1</v>
      </c>
      <c r="L2404" s="12">
        <f t="shared" si="187"/>
        <v>3</v>
      </c>
      <c r="M2404" s="69">
        <f t="shared" si="188"/>
        <v>0.33333333333333331</v>
      </c>
      <c r="N2404" s="45">
        <f t="shared" ref="N2404:N2467" si="190">K2404/L2404</f>
        <v>0.33333333333333331</v>
      </c>
    </row>
    <row r="2405" spans="1:14">
      <c r="A2405" s="44" t="s">
        <v>676</v>
      </c>
      <c r="B2405" s="1"/>
      <c r="E2405" s="18">
        <v>0</v>
      </c>
      <c r="F2405" s="37">
        <v>1</v>
      </c>
      <c r="G2405" s="19"/>
      <c r="H2405" s="20"/>
      <c r="I2405" s="32">
        <v>0</v>
      </c>
      <c r="J2405" s="13">
        <f t="shared" si="186"/>
        <v>1</v>
      </c>
      <c r="K2405" s="6">
        <f t="shared" si="189"/>
        <v>1</v>
      </c>
      <c r="L2405" s="12">
        <f t="shared" si="187"/>
        <v>3</v>
      </c>
      <c r="M2405" s="69">
        <f t="shared" si="188"/>
        <v>0.33333333333333331</v>
      </c>
      <c r="N2405" s="45">
        <f t="shared" si="190"/>
        <v>0.33333333333333331</v>
      </c>
    </row>
    <row r="2406" spans="1:14">
      <c r="A2406" s="44" t="s">
        <v>667</v>
      </c>
      <c r="B2406" s="10" t="s">
        <v>668</v>
      </c>
      <c r="E2406" s="18">
        <v>0</v>
      </c>
      <c r="F2406" s="37">
        <v>1</v>
      </c>
      <c r="G2406" s="19"/>
      <c r="H2406" s="20"/>
      <c r="I2406" s="32">
        <v>0</v>
      </c>
      <c r="J2406" s="13">
        <f t="shared" si="186"/>
        <v>1</v>
      </c>
      <c r="K2406" s="6">
        <f t="shared" si="189"/>
        <v>1</v>
      </c>
      <c r="L2406" s="12">
        <f t="shared" si="187"/>
        <v>3</v>
      </c>
      <c r="M2406" s="69">
        <f t="shared" si="188"/>
        <v>0.33333333333333331</v>
      </c>
      <c r="N2406" s="45">
        <f t="shared" si="190"/>
        <v>0.33333333333333331</v>
      </c>
    </row>
    <row r="2407" spans="1:14">
      <c r="A2407" s="44" t="s">
        <v>663</v>
      </c>
      <c r="B2407" s="10" t="s">
        <v>664</v>
      </c>
      <c r="E2407" s="18">
        <v>0</v>
      </c>
      <c r="F2407" s="37">
        <v>1</v>
      </c>
      <c r="G2407" s="19"/>
      <c r="H2407" s="20"/>
      <c r="I2407" s="32">
        <v>0</v>
      </c>
      <c r="J2407" s="13">
        <f t="shared" si="186"/>
        <v>1</v>
      </c>
      <c r="K2407" s="6">
        <f t="shared" si="189"/>
        <v>1</v>
      </c>
      <c r="L2407" s="12">
        <f t="shared" si="187"/>
        <v>3</v>
      </c>
      <c r="M2407" s="69">
        <f t="shared" si="188"/>
        <v>0.33333333333333331</v>
      </c>
      <c r="N2407" s="45">
        <f t="shared" si="190"/>
        <v>0.33333333333333331</v>
      </c>
    </row>
    <row r="2408" spans="1:14">
      <c r="A2408" s="44" t="s">
        <v>655</v>
      </c>
      <c r="B2408" s="10"/>
      <c r="E2408" s="18">
        <v>0</v>
      </c>
      <c r="F2408" s="37">
        <v>1</v>
      </c>
      <c r="G2408" s="19"/>
      <c r="H2408" s="20"/>
      <c r="I2408" s="32">
        <v>0</v>
      </c>
      <c r="J2408" s="13">
        <f t="shared" si="186"/>
        <v>1</v>
      </c>
      <c r="K2408" s="6">
        <f t="shared" si="189"/>
        <v>1</v>
      </c>
      <c r="L2408" s="12">
        <f t="shared" si="187"/>
        <v>3</v>
      </c>
      <c r="M2408" s="69">
        <f t="shared" si="188"/>
        <v>0.33333333333333331</v>
      </c>
      <c r="N2408" s="45">
        <f t="shared" si="190"/>
        <v>0.33333333333333331</v>
      </c>
    </row>
    <row r="2409" spans="1:14">
      <c r="A2409" s="44" t="s">
        <v>650</v>
      </c>
      <c r="B2409" s="10" t="s">
        <v>651</v>
      </c>
      <c r="E2409" s="18">
        <v>0</v>
      </c>
      <c r="F2409" s="37">
        <v>1</v>
      </c>
      <c r="G2409" s="19"/>
      <c r="H2409" s="20"/>
      <c r="I2409" s="32">
        <v>0</v>
      </c>
      <c r="J2409" s="13">
        <f t="shared" si="186"/>
        <v>1</v>
      </c>
      <c r="K2409" s="6">
        <f t="shared" si="189"/>
        <v>1</v>
      </c>
      <c r="L2409" s="12">
        <f t="shared" si="187"/>
        <v>3</v>
      </c>
      <c r="M2409" s="69">
        <f t="shared" si="188"/>
        <v>0.33333333333333331</v>
      </c>
      <c r="N2409" s="45">
        <f t="shared" si="190"/>
        <v>0.33333333333333331</v>
      </c>
    </row>
    <row r="2410" spans="1:14">
      <c r="A2410" s="44" t="s">
        <v>641</v>
      </c>
      <c r="B2410" s="10"/>
      <c r="E2410" s="18">
        <v>0</v>
      </c>
      <c r="F2410" s="37">
        <v>1</v>
      </c>
      <c r="G2410" s="19"/>
      <c r="H2410" s="20"/>
      <c r="I2410" s="32">
        <v>0</v>
      </c>
      <c r="J2410" s="13">
        <f t="shared" si="186"/>
        <v>1</v>
      </c>
      <c r="K2410" s="6">
        <f t="shared" si="189"/>
        <v>1</v>
      </c>
      <c r="L2410" s="12">
        <f t="shared" si="187"/>
        <v>3</v>
      </c>
      <c r="M2410" s="69">
        <f t="shared" si="188"/>
        <v>0.33333333333333331</v>
      </c>
      <c r="N2410" s="45">
        <f t="shared" si="190"/>
        <v>0.33333333333333331</v>
      </c>
    </row>
    <row r="2411" spans="1:14">
      <c r="A2411" s="44" t="s">
        <v>636</v>
      </c>
      <c r="B2411" s="8"/>
      <c r="E2411" s="18">
        <v>0</v>
      </c>
      <c r="F2411" s="37">
        <v>1</v>
      </c>
      <c r="G2411" s="19"/>
      <c r="H2411" s="20"/>
      <c r="I2411" s="32">
        <v>0</v>
      </c>
      <c r="J2411" s="13">
        <f t="shared" si="186"/>
        <v>1</v>
      </c>
      <c r="K2411" s="6">
        <f t="shared" si="189"/>
        <v>1</v>
      </c>
      <c r="L2411" s="12">
        <f t="shared" si="187"/>
        <v>3</v>
      </c>
      <c r="M2411" s="69">
        <f t="shared" si="188"/>
        <v>0.33333333333333331</v>
      </c>
      <c r="N2411" s="45">
        <f t="shared" si="190"/>
        <v>0.33333333333333331</v>
      </c>
    </row>
    <row r="2412" spans="1:14">
      <c r="A2412" s="44" t="s">
        <v>634</v>
      </c>
      <c r="B2412" s="8" t="s">
        <v>635</v>
      </c>
      <c r="E2412" s="18">
        <v>1</v>
      </c>
      <c r="F2412" s="37">
        <v>0</v>
      </c>
      <c r="G2412" s="19"/>
      <c r="H2412" s="20"/>
      <c r="I2412" s="32">
        <v>0</v>
      </c>
      <c r="J2412" s="13">
        <f t="shared" si="186"/>
        <v>1</v>
      </c>
      <c r="K2412" s="6">
        <f t="shared" si="189"/>
        <v>1</v>
      </c>
      <c r="L2412" s="12">
        <f t="shared" si="187"/>
        <v>3</v>
      </c>
      <c r="M2412" s="69">
        <f t="shared" si="188"/>
        <v>0.33333333333333331</v>
      </c>
      <c r="N2412" s="45">
        <f t="shared" si="190"/>
        <v>0.33333333333333331</v>
      </c>
    </row>
    <row r="2413" spans="1:14">
      <c r="A2413" s="44" t="s">
        <v>627</v>
      </c>
      <c r="B2413" s="10" t="s">
        <v>628</v>
      </c>
      <c r="D2413" s="4"/>
      <c r="E2413" s="31">
        <v>0</v>
      </c>
      <c r="F2413" s="37">
        <v>1</v>
      </c>
      <c r="G2413" s="19"/>
      <c r="H2413" s="20"/>
      <c r="I2413" s="32">
        <v>0</v>
      </c>
      <c r="J2413" s="13">
        <f t="shared" si="186"/>
        <v>1</v>
      </c>
      <c r="K2413" s="6">
        <f t="shared" si="189"/>
        <v>1</v>
      </c>
      <c r="L2413" s="12">
        <f t="shared" si="187"/>
        <v>3</v>
      </c>
      <c r="M2413" s="69">
        <f t="shared" si="188"/>
        <v>0.33333333333333331</v>
      </c>
      <c r="N2413" s="45">
        <f t="shared" si="190"/>
        <v>0.33333333333333331</v>
      </c>
    </row>
    <row r="2414" spans="1:14">
      <c r="A2414" s="44" t="s">
        <v>535</v>
      </c>
      <c r="B2414" s="10" t="s">
        <v>536</v>
      </c>
      <c r="E2414" s="18">
        <v>0</v>
      </c>
      <c r="F2414" s="37">
        <v>1</v>
      </c>
      <c r="G2414" s="19"/>
      <c r="H2414" s="21"/>
      <c r="I2414" s="32">
        <v>0</v>
      </c>
      <c r="J2414" s="13">
        <f t="shared" si="186"/>
        <v>1</v>
      </c>
      <c r="K2414" s="6">
        <f t="shared" si="189"/>
        <v>1</v>
      </c>
      <c r="L2414" s="12">
        <f t="shared" si="187"/>
        <v>3</v>
      </c>
      <c r="M2414" s="69">
        <f t="shared" si="188"/>
        <v>0.33333333333333331</v>
      </c>
      <c r="N2414" s="45">
        <f t="shared" si="190"/>
        <v>0.33333333333333331</v>
      </c>
    </row>
    <row r="2415" spans="1:14">
      <c r="A2415" s="44" t="s">
        <v>534</v>
      </c>
      <c r="B2415" s="10"/>
      <c r="E2415" s="18">
        <v>0</v>
      </c>
      <c r="F2415" s="37">
        <v>1</v>
      </c>
      <c r="G2415" s="19"/>
      <c r="H2415" s="21"/>
      <c r="I2415" s="32">
        <v>0</v>
      </c>
      <c r="J2415" s="13">
        <f t="shared" si="186"/>
        <v>1</v>
      </c>
      <c r="K2415" s="6">
        <f t="shared" si="189"/>
        <v>1</v>
      </c>
      <c r="L2415" s="12">
        <f t="shared" si="187"/>
        <v>3</v>
      </c>
      <c r="M2415" s="69">
        <f t="shared" si="188"/>
        <v>0.33333333333333331</v>
      </c>
      <c r="N2415" s="45">
        <f t="shared" si="190"/>
        <v>0.33333333333333331</v>
      </c>
    </row>
    <row r="2416" spans="1:14">
      <c r="A2416" s="44" t="s">
        <v>533</v>
      </c>
      <c r="B2416" s="10"/>
      <c r="E2416" s="18">
        <v>0</v>
      </c>
      <c r="F2416" s="37">
        <v>1</v>
      </c>
      <c r="G2416" s="19"/>
      <c r="H2416" s="21"/>
      <c r="I2416" s="32">
        <v>0</v>
      </c>
      <c r="J2416" s="13">
        <f t="shared" si="186"/>
        <v>1</v>
      </c>
      <c r="K2416" s="6">
        <f t="shared" si="189"/>
        <v>1</v>
      </c>
      <c r="L2416" s="12">
        <f t="shared" si="187"/>
        <v>3</v>
      </c>
      <c r="M2416" s="69">
        <f t="shared" si="188"/>
        <v>0.33333333333333331</v>
      </c>
      <c r="N2416" s="45">
        <f t="shared" si="190"/>
        <v>0.33333333333333331</v>
      </c>
    </row>
    <row r="2417" spans="1:14">
      <c r="A2417" s="44" t="s">
        <v>509</v>
      </c>
      <c r="B2417" s="10" t="s">
        <v>510</v>
      </c>
      <c r="E2417" s="18">
        <v>0</v>
      </c>
      <c r="F2417" s="37">
        <v>1</v>
      </c>
      <c r="G2417" s="19"/>
      <c r="H2417" s="21"/>
      <c r="I2417" s="32">
        <v>0</v>
      </c>
      <c r="J2417" s="13">
        <f t="shared" si="186"/>
        <v>1</v>
      </c>
      <c r="K2417" s="6">
        <f t="shared" si="189"/>
        <v>1</v>
      </c>
      <c r="L2417" s="12">
        <f t="shared" si="187"/>
        <v>3</v>
      </c>
      <c r="M2417" s="69">
        <f t="shared" si="188"/>
        <v>0.33333333333333331</v>
      </c>
      <c r="N2417" s="45">
        <f t="shared" si="190"/>
        <v>0.33333333333333331</v>
      </c>
    </row>
    <row r="2418" spans="1:14">
      <c r="A2418" s="44" t="s">
        <v>500</v>
      </c>
      <c r="B2418" s="10" t="s">
        <v>501</v>
      </c>
      <c r="E2418" s="18">
        <v>0</v>
      </c>
      <c r="F2418" s="37">
        <v>1</v>
      </c>
      <c r="G2418" s="19"/>
      <c r="H2418" s="21"/>
      <c r="I2418" s="32">
        <v>0</v>
      </c>
      <c r="J2418" s="13">
        <f t="shared" si="186"/>
        <v>1</v>
      </c>
      <c r="K2418" s="6">
        <f t="shared" si="189"/>
        <v>1</v>
      </c>
      <c r="L2418" s="12">
        <f t="shared" si="187"/>
        <v>3</v>
      </c>
      <c r="M2418" s="69">
        <f t="shared" si="188"/>
        <v>0.33333333333333331</v>
      </c>
      <c r="N2418" s="45">
        <f t="shared" si="190"/>
        <v>0.33333333333333331</v>
      </c>
    </row>
    <row r="2419" spans="1:14">
      <c r="A2419" s="44" t="s">
        <v>495</v>
      </c>
      <c r="B2419" s="10" t="s">
        <v>496</v>
      </c>
      <c r="E2419" s="18">
        <v>0</v>
      </c>
      <c r="F2419" s="37">
        <v>1</v>
      </c>
      <c r="G2419" s="19"/>
      <c r="H2419" s="21"/>
      <c r="I2419" s="32">
        <v>0</v>
      </c>
      <c r="J2419" s="13">
        <f t="shared" si="186"/>
        <v>1</v>
      </c>
      <c r="K2419" s="6">
        <f t="shared" si="189"/>
        <v>1</v>
      </c>
      <c r="L2419" s="12">
        <f t="shared" si="187"/>
        <v>3</v>
      </c>
      <c r="M2419" s="69">
        <f t="shared" si="188"/>
        <v>0.33333333333333331</v>
      </c>
      <c r="N2419" s="45">
        <f t="shared" si="190"/>
        <v>0.33333333333333331</v>
      </c>
    </row>
    <row r="2420" spans="1:14">
      <c r="A2420" s="44" t="s">
        <v>491</v>
      </c>
      <c r="B2420" s="10" t="s">
        <v>492</v>
      </c>
      <c r="E2420" s="18">
        <v>0</v>
      </c>
      <c r="F2420" s="37">
        <v>1</v>
      </c>
      <c r="G2420" s="19"/>
      <c r="H2420" s="21"/>
      <c r="I2420" s="32">
        <v>0</v>
      </c>
      <c r="J2420" s="13">
        <f t="shared" si="186"/>
        <v>1</v>
      </c>
      <c r="K2420" s="6">
        <f t="shared" si="189"/>
        <v>1</v>
      </c>
      <c r="L2420" s="12">
        <f t="shared" si="187"/>
        <v>3</v>
      </c>
      <c r="M2420" s="69">
        <f t="shared" si="188"/>
        <v>0.33333333333333331</v>
      </c>
      <c r="N2420" s="45">
        <f t="shared" si="190"/>
        <v>0.33333333333333331</v>
      </c>
    </row>
    <row r="2421" spans="1:14">
      <c r="A2421" s="44" t="s">
        <v>490</v>
      </c>
      <c r="B2421" s="10"/>
      <c r="E2421" s="18">
        <v>0</v>
      </c>
      <c r="F2421" s="37">
        <v>1</v>
      </c>
      <c r="G2421" s="19"/>
      <c r="H2421" s="21"/>
      <c r="I2421" s="32">
        <v>0</v>
      </c>
      <c r="J2421" s="13">
        <f t="shared" si="186"/>
        <v>1</v>
      </c>
      <c r="K2421" s="6">
        <f t="shared" si="189"/>
        <v>1</v>
      </c>
      <c r="L2421" s="12">
        <f t="shared" si="187"/>
        <v>3</v>
      </c>
      <c r="M2421" s="69">
        <f t="shared" si="188"/>
        <v>0.33333333333333331</v>
      </c>
      <c r="N2421" s="45">
        <f t="shared" si="190"/>
        <v>0.33333333333333331</v>
      </c>
    </row>
    <row r="2422" spans="1:14">
      <c r="A2422" s="44" t="s">
        <v>2761</v>
      </c>
      <c r="B2422" s="10" t="s">
        <v>2762</v>
      </c>
      <c r="E2422" s="18">
        <v>0</v>
      </c>
      <c r="F2422" s="37">
        <v>1</v>
      </c>
      <c r="G2422" s="19"/>
      <c r="H2422" s="21"/>
      <c r="I2422" s="32">
        <v>0</v>
      </c>
      <c r="J2422" s="13">
        <f t="shared" si="186"/>
        <v>1</v>
      </c>
      <c r="K2422" s="6">
        <f t="shared" si="189"/>
        <v>1</v>
      </c>
      <c r="L2422" s="12">
        <f t="shared" si="187"/>
        <v>3</v>
      </c>
      <c r="M2422" s="69">
        <f t="shared" si="188"/>
        <v>0.33333333333333331</v>
      </c>
      <c r="N2422" s="45">
        <f t="shared" si="190"/>
        <v>0.33333333333333331</v>
      </c>
    </row>
    <row r="2423" spans="1:14">
      <c r="A2423" s="44" t="s">
        <v>484</v>
      </c>
      <c r="B2423" s="10" t="s">
        <v>485</v>
      </c>
      <c r="E2423" s="18">
        <v>0</v>
      </c>
      <c r="F2423" s="37">
        <v>1</v>
      </c>
      <c r="G2423" s="19"/>
      <c r="H2423" s="21"/>
      <c r="I2423" s="32">
        <v>0</v>
      </c>
      <c r="J2423" s="13">
        <f t="shared" si="186"/>
        <v>1</v>
      </c>
      <c r="K2423" s="6">
        <f t="shared" si="189"/>
        <v>1</v>
      </c>
      <c r="L2423" s="12">
        <f t="shared" si="187"/>
        <v>3</v>
      </c>
      <c r="M2423" s="69">
        <f t="shared" si="188"/>
        <v>0.33333333333333331</v>
      </c>
      <c r="N2423" s="45">
        <f t="shared" si="190"/>
        <v>0.33333333333333331</v>
      </c>
    </row>
    <row r="2424" spans="1:14">
      <c r="A2424" s="44" t="s">
        <v>462</v>
      </c>
      <c r="B2424" s="10" t="s">
        <v>463</v>
      </c>
      <c r="E2424" s="22">
        <v>0</v>
      </c>
      <c r="F2424" s="37">
        <v>1</v>
      </c>
      <c r="G2424" s="23"/>
      <c r="H2424" s="20"/>
      <c r="I2424" s="32">
        <v>0</v>
      </c>
      <c r="J2424" s="13">
        <f t="shared" si="186"/>
        <v>1</v>
      </c>
      <c r="K2424" s="6">
        <f t="shared" si="189"/>
        <v>1</v>
      </c>
      <c r="L2424" s="12">
        <f t="shared" si="187"/>
        <v>3</v>
      </c>
      <c r="M2424" s="69">
        <f t="shared" si="188"/>
        <v>0.33333333333333331</v>
      </c>
      <c r="N2424" s="45">
        <f t="shared" si="190"/>
        <v>0.33333333333333331</v>
      </c>
    </row>
    <row r="2425" spans="1:14">
      <c r="A2425" s="44" t="s">
        <v>460</v>
      </c>
      <c r="B2425" s="10" t="s">
        <v>461</v>
      </c>
      <c r="E2425" s="22">
        <v>0</v>
      </c>
      <c r="F2425" s="37">
        <v>1</v>
      </c>
      <c r="G2425" s="23"/>
      <c r="H2425" s="20"/>
      <c r="I2425" s="32">
        <v>0</v>
      </c>
      <c r="J2425" s="13">
        <f t="shared" si="186"/>
        <v>1</v>
      </c>
      <c r="K2425" s="6">
        <f t="shared" si="189"/>
        <v>1</v>
      </c>
      <c r="L2425" s="12">
        <f t="shared" si="187"/>
        <v>3</v>
      </c>
      <c r="M2425" s="69">
        <f t="shared" si="188"/>
        <v>0.33333333333333331</v>
      </c>
      <c r="N2425" s="45">
        <f t="shared" si="190"/>
        <v>0.33333333333333331</v>
      </c>
    </row>
    <row r="2426" spans="1:14">
      <c r="A2426" s="44" t="s">
        <v>441</v>
      </c>
      <c r="B2426" s="8" t="s">
        <v>442</v>
      </c>
      <c r="E2426" s="22">
        <v>1</v>
      </c>
      <c r="F2426" s="37">
        <v>0</v>
      </c>
      <c r="G2426" s="23"/>
      <c r="H2426" s="20"/>
      <c r="I2426" s="32">
        <v>0</v>
      </c>
      <c r="J2426" s="13">
        <f t="shared" si="186"/>
        <v>1</v>
      </c>
      <c r="K2426" s="6">
        <f t="shared" si="189"/>
        <v>1</v>
      </c>
      <c r="L2426" s="12">
        <f t="shared" si="187"/>
        <v>3</v>
      </c>
      <c r="M2426" s="69">
        <f t="shared" si="188"/>
        <v>0.33333333333333331</v>
      </c>
      <c r="N2426" s="45">
        <f t="shared" si="190"/>
        <v>0.33333333333333331</v>
      </c>
    </row>
    <row r="2427" spans="1:14">
      <c r="A2427" s="44" t="s">
        <v>3210</v>
      </c>
      <c r="B2427" s="10" t="s">
        <v>3211</v>
      </c>
      <c r="E2427" s="18">
        <v>1</v>
      </c>
      <c r="F2427" s="37">
        <v>0</v>
      </c>
      <c r="G2427" s="19"/>
      <c r="H2427" s="21"/>
      <c r="I2427" s="32">
        <v>0</v>
      </c>
      <c r="J2427" s="13">
        <f t="shared" si="186"/>
        <v>1</v>
      </c>
      <c r="K2427" s="6">
        <f t="shared" si="189"/>
        <v>1</v>
      </c>
      <c r="L2427" s="12">
        <f t="shared" si="187"/>
        <v>3</v>
      </c>
      <c r="M2427" s="69">
        <f t="shared" si="188"/>
        <v>0.33333333333333331</v>
      </c>
      <c r="N2427" s="45">
        <f t="shared" si="190"/>
        <v>0.33333333333333331</v>
      </c>
    </row>
    <row r="2428" spans="1:14">
      <c r="A2428" s="44" t="s">
        <v>3218</v>
      </c>
      <c r="B2428" s="10" t="s">
        <v>3219</v>
      </c>
      <c r="E2428" s="18">
        <v>1</v>
      </c>
      <c r="F2428" s="37">
        <v>0</v>
      </c>
      <c r="G2428" s="19"/>
      <c r="H2428" s="21"/>
      <c r="I2428" s="32">
        <v>0</v>
      </c>
      <c r="J2428" s="13">
        <f t="shared" si="186"/>
        <v>1</v>
      </c>
      <c r="K2428" s="6">
        <f t="shared" si="189"/>
        <v>1</v>
      </c>
      <c r="L2428" s="12">
        <f t="shared" si="187"/>
        <v>3</v>
      </c>
      <c r="M2428" s="69">
        <f t="shared" si="188"/>
        <v>0.33333333333333331</v>
      </c>
      <c r="N2428" s="45">
        <f t="shared" si="190"/>
        <v>0.33333333333333331</v>
      </c>
    </row>
    <row r="2429" spans="1:14">
      <c r="A2429" s="44" t="s">
        <v>3229</v>
      </c>
      <c r="B2429" s="10" t="s">
        <v>3230</v>
      </c>
      <c r="E2429" s="18">
        <v>0</v>
      </c>
      <c r="F2429" s="37">
        <v>1</v>
      </c>
      <c r="G2429" s="19"/>
      <c r="H2429" s="21"/>
      <c r="I2429" s="32">
        <v>0</v>
      </c>
      <c r="J2429" s="13">
        <f t="shared" si="186"/>
        <v>1</v>
      </c>
      <c r="K2429" s="6">
        <f t="shared" si="189"/>
        <v>1</v>
      </c>
      <c r="L2429" s="12">
        <f t="shared" si="187"/>
        <v>3</v>
      </c>
      <c r="M2429" s="69">
        <f t="shared" si="188"/>
        <v>0.33333333333333331</v>
      </c>
      <c r="N2429" s="45">
        <f t="shared" si="190"/>
        <v>0.33333333333333331</v>
      </c>
    </row>
    <row r="2430" spans="1:14">
      <c r="A2430" s="44" t="s">
        <v>3231</v>
      </c>
      <c r="B2430" s="10"/>
      <c r="E2430" s="18">
        <v>1</v>
      </c>
      <c r="F2430" s="37">
        <v>0</v>
      </c>
      <c r="G2430" s="19"/>
      <c r="H2430" s="21"/>
      <c r="I2430" s="32">
        <v>0</v>
      </c>
      <c r="J2430" s="13">
        <f t="shared" si="186"/>
        <v>1</v>
      </c>
      <c r="K2430" s="6">
        <f t="shared" si="189"/>
        <v>1</v>
      </c>
      <c r="L2430" s="12">
        <f t="shared" si="187"/>
        <v>3</v>
      </c>
      <c r="M2430" s="69">
        <f t="shared" si="188"/>
        <v>0.33333333333333331</v>
      </c>
      <c r="N2430" s="45">
        <f t="shared" si="190"/>
        <v>0.33333333333333331</v>
      </c>
    </row>
    <row r="2431" spans="1:14">
      <c r="A2431" s="44" t="s">
        <v>3232</v>
      </c>
      <c r="B2431" s="10" t="s">
        <v>3233</v>
      </c>
      <c r="E2431" s="18">
        <v>0</v>
      </c>
      <c r="F2431" s="37">
        <v>1</v>
      </c>
      <c r="G2431" s="19"/>
      <c r="H2431" s="21"/>
      <c r="I2431" s="32">
        <v>0</v>
      </c>
      <c r="J2431" s="13">
        <f t="shared" si="186"/>
        <v>1</v>
      </c>
      <c r="K2431" s="6">
        <f t="shared" si="189"/>
        <v>1</v>
      </c>
      <c r="L2431" s="12">
        <f t="shared" si="187"/>
        <v>3</v>
      </c>
      <c r="M2431" s="69">
        <f t="shared" si="188"/>
        <v>0.33333333333333331</v>
      </c>
      <c r="N2431" s="45">
        <f t="shared" si="190"/>
        <v>0.33333333333333331</v>
      </c>
    </row>
    <row r="2432" spans="1:14">
      <c r="A2432" s="44" t="s">
        <v>2394</v>
      </c>
      <c r="B2432" s="10" t="s">
        <v>2395</v>
      </c>
      <c r="E2432" s="18">
        <v>1</v>
      </c>
      <c r="F2432" s="37">
        <v>0</v>
      </c>
      <c r="G2432" s="19"/>
      <c r="H2432" s="21"/>
      <c r="I2432" s="32">
        <v>0</v>
      </c>
      <c r="J2432" s="13">
        <f t="shared" si="186"/>
        <v>1</v>
      </c>
      <c r="K2432" s="6">
        <f t="shared" si="189"/>
        <v>1</v>
      </c>
      <c r="L2432" s="12">
        <f t="shared" si="187"/>
        <v>3</v>
      </c>
      <c r="M2432" s="69">
        <f t="shared" si="188"/>
        <v>0.33333333333333331</v>
      </c>
      <c r="N2432" s="45">
        <f t="shared" si="190"/>
        <v>0.33333333333333331</v>
      </c>
    </row>
    <row r="2433" spans="1:14">
      <c r="A2433" s="44" t="s">
        <v>3237</v>
      </c>
      <c r="B2433" s="10"/>
      <c r="C2433" s="3" t="s">
        <v>277</v>
      </c>
      <c r="E2433" s="18"/>
      <c r="F2433" s="37">
        <v>1</v>
      </c>
      <c r="G2433" s="19">
        <v>0</v>
      </c>
      <c r="H2433" s="21"/>
      <c r="I2433" s="32">
        <v>0</v>
      </c>
      <c r="J2433" s="13">
        <f t="shared" si="186"/>
        <v>1</v>
      </c>
      <c r="K2433" s="6">
        <f t="shared" si="189"/>
        <v>1</v>
      </c>
      <c r="L2433" s="12">
        <f t="shared" si="187"/>
        <v>3</v>
      </c>
      <c r="M2433" s="69">
        <f t="shared" si="188"/>
        <v>0.33333333333333331</v>
      </c>
      <c r="N2433" s="45">
        <f t="shared" si="190"/>
        <v>0.33333333333333331</v>
      </c>
    </row>
    <row r="2434" spans="1:14">
      <c r="A2434" s="44" t="s">
        <v>3240</v>
      </c>
      <c r="B2434" s="10"/>
      <c r="E2434" s="18">
        <v>0</v>
      </c>
      <c r="F2434" s="37">
        <v>1</v>
      </c>
      <c r="G2434" s="19"/>
      <c r="H2434" s="21"/>
      <c r="I2434" s="32">
        <v>0</v>
      </c>
      <c r="J2434" s="13">
        <f t="shared" si="186"/>
        <v>1</v>
      </c>
      <c r="K2434" s="6">
        <f t="shared" si="189"/>
        <v>1</v>
      </c>
      <c r="L2434" s="12">
        <f t="shared" si="187"/>
        <v>3</v>
      </c>
      <c r="M2434" s="69">
        <f t="shared" si="188"/>
        <v>0.33333333333333331</v>
      </c>
      <c r="N2434" s="45">
        <f t="shared" si="190"/>
        <v>0.33333333333333331</v>
      </c>
    </row>
    <row r="2435" spans="1:14">
      <c r="A2435" s="44" t="s">
        <v>2215</v>
      </c>
      <c r="B2435" s="10" t="s">
        <v>2216</v>
      </c>
      <c r="E2435" s="18">
        <v>1</v>
      </c>
      <c r="F2435" s="37">
        <v>0</v>
      </c>
      <c r="G2435" s="19"/>
      <c r="H2435" s="21"/>
      <c r="I2435" s="32">
        <v>0</v>
      </c>
      <c r="J2435" s="13">
        <f t="shared" si="186"/>
        <v>1</v>
      </c>
      <c r="K2435" s="6">
        <f t="shared" si="189"/>
        <v>1</v>
      </c>
      <c r="L2435" s="12">
        <f t="shared" si="187"/>
        <v>3</v>
      </c>
      <c r="M2435" s="69">
        <f t="shared" si="188"/>
        <v>0.33333333333333331</v>
      </c>
      <c r="N2435" s="45">
        <f t="shared" si="190"/>
        <v>0.33333333333333331</v>
      </c>
    </row>
    <row r="2436" spans="1:14">
      <c r="A2436" s="44" t="s">
        <v>2586</v>
      </c>
      <c r="B2436" s="11"/>
      <c r="E2436" s="18">
        <v>0</v>
      </c>
      <c r="F2436" s="37">
        <v>1</v>
      </c>
      <c r="G2436" s="19"/>
      <c r="H2436" s="21"/>
      <c r="I2436" s="32">
        <v>0</v>
      </c>
      <c r="J2436" s="13">
        <f t="shared" ref="J2436:J2499" si="191">SUM(E2436,F2436,G2436,H2436,I2436)</f>
        <v>1</v>
      </c>
      <c r="K2436" s="6">
        <f t="shared" si="189"/>
        <v>1</v>
      </c>
      <c r="L2436" s="12">
        <f t="shared" ref="L2436:L2499" si="192">COUNT(E2436:I2436)</f>
        <v>3</v>
      </c>
      <c r="M2436" s="69">
        <f t="shared" ref="M2436:M2499" si="193">J2436/L2436</f>
        <v>0.33333333333333331</v>
      </c>
      <c r="N2436" s="45">
        <f t="shared" si="190"/>
        <v>0.33333333333333331</v>
      </c>
    </row>
    <row r="2437" spans="1:14">
      <c r="A2437" s="44" t="s">
        <v>2587</v>
      </c>
      <c r="B2437" s="11"/>
      <c r="E2437" s="18">
        <v>1</v>
      </c>
      <c r="F2437" s="37">
        <v>0</v>
      </c>
      <c r="G2437" s="19"/>
      <c r="H2437" s="21"/>
      <c r="I2437" s="32">
        <v>0</v>
      </c>
      <c r="J2437" s="13">
        <f t="shared" si="191"/>
        <v>1</v>
      </c>
      <c r="K2437" s="6">
        <f t="shared" ref="K2437:K2500" si="194">COUNTIF(E2437:I2437,"&gt;0")</f>
        <v>1</v>
      </c>
      <c r="L2437" s="12">
        <f t="shared" si="192"/>
        <v>3</v>
      </c>
      <c r="M2437" s="69">
        <f t="shared" si="193"/>
        <v>0.33333333333333331</v>
      </c>
      <c r="N2437" s="45">
        <f t="shared" si="190"/>
        <v>0.33333333333333331</v>
      </c>
    </row>
    <row r="2438" spans="1:14">
      <c r="A2438" s="44" t="s">
        <v>938</v>
      </c>
      <c r="B2438" s="1"/>
      <c r="E2438" s="18">
        <v>0</v>
      </c>
      <c r="F2438" s="37">
        <v>1</v>
      </c>
      <c r="G2438" s="19"/>
      <c r="H2438" s="21"/>
      <c r="I2438" s="32">
        <v>0</v>
      </c>
      <c r="J2438" s="13">
        <f t="shared" si="191"/>
        <v>1</v>
      </c>
      <c r="K2438" s="6">
        <f t="shared" si="194"/>
        <v>1</v>
      </c>
      <c r="L2438" s="12">
        <f t="shared" si="192"/>
        <v>3</v>
      </c>
      <c r="M2438" s="69">
        <f t="shared" si="193"/>
        <v>0.33333333333333331</v>
      </c>
      <c r="N2438" s="45">
        <f t="shared" si="190"/>
        <v>0.33333333333333331</v>
      </c>
    </row>
    <row r="2439" spans="1:14">
      <c r="A2439" s="44" t="s">
        <v>953</v>
      </c>
      <c r="B2439" s="1"/>
      <c r="E2439" s="18">
        <v>0</v>
      </c>
      <c r="F2439" s="37">
        <v>1</v>
      </c>
      <c r="G2439" s="19"/>
      <c r="H2439" s="21"/>
      <c r="I2439" s="32">
        <v>0</v>
      </c>
      <c r="J2439" s="13">
        <f t="shared" si="191"/>
        <v>1</v>
      </c>
      <c r="K2439" s="6">
        <f t="shared" si="194"/>
        <v>1</v>
      </c>
      <c r="L2439" s="12">
        <f t="shared" si="192"/>
        <v>3</v>
      </c>
      <c r="M2439" s="69">
        <f t="shared" si="193"/>
        <v>0.33333333333333331</v>
      </c>
      <c r="N2439" s="45">
        <f t="shared" si="190"/>
        <v>0.33333333333333331</v>
      </c>
    </row>
    <row r="2440" spans="1:14">
      <c r="A2440" s="44" t="s">
        <v>954</v>
      </c>
      <c r="B2440" s="1"/>
      <c r="E2440" s="18">
        <v>0</v>
      </c>
      <c r="F2440" s="37">
        <v>1</v>
      </c>
      <c r="G2440" s="19"/>
      <c r="H2440" s="21"/>
      <c r="I2440" s="32">
        <v>0</v>
      </c>
      <c r="J2440" s="13">
        <f t="shared" si="191"/>
        <v>1</v>
      </c>
      <c r="K2440" s="6">
        <f t="shared" si="194"/>
        <v>1</v>
      </c>
      <c r="L2440" s="12">
        <f t="shared" si="192"/>
        <v>3</v>
      </c>
      <c r="M2440" s="69">
        <f t="shared" si="193"/>
        <v>0.33333333333333331</v>
      </c>
      <c r="N2440" s="45">
        <f t="shared" si="190"/>
        <v>0.33333333333333331</v>
      </c>
    </row>
    <row r="2441" spans="1:14">
      <c r="A2441" s="44" t="s">
        <v>955</v>
      </c>
      <c r="B2441" s="1"/>
      <c r="E2441" s="18">
        <v>0</v>
      </c>
      <c r="F2441" s="37">
        <v>1</v>
      </c>
      <c r="G2441" s="19"/>
      <c r="H2441" s="21"/>
      <c r="I2441" s="32">
        <v>0</v>
      </c>
      <c r="J2441" s="13">
        <f t="shared" si="191"/>
        <v>1</v>
      </c>
      <c r="K2441" s="6">
        <f t="shared" si="194"/>
        <v>1</v>
      </c>
      <c r="L2441" s="12">
        <f t="shared" si="192"/>
        <v>3</v>
      </c>
      <c r="M2441" s="69">
        <f t="shared" si="193"/>
        <v>0.33333333333333331</v>
      </c>
      <c r="N2441" s="45">
        <f t="shared" si="190"/>
        <v>0.33333333333333331</v>
      </c>
    </row>
    <row r="2442" spans="1:14">
      <c r="A2442" s="44" t="s">
        <v>1124</v>
      </c>
      <c r="B2442" s="1"/>
      <c r="E2442" s="18">
        <v>1</v>
      </c>
      <c r="F2442" s="37">
        <v>0</v>
      </c>
      <c r="G2442" s="19"/>
      <c r="H2442" s="21"/>
      <c r="I2442" s="32">
        <v>0</v>
      </c>
      <c r="J2442" s="13">
        <f t="shared" si="191"/>
        <v>1</v>
      </c>
      <c r="K2442" s="6">
        <f t="shared" si="194"/>
        <v>1</v>
      </c>
      <c r="L2442" s="12">
        <f t="shared" si="192"/>
        <v>3</v>
      </c>
      <c r="M2442" s="69">
        <f t="shared" si="193"/>
        <v>0.33333333333333331</v>
      </c>
      <c r="N2442" s="45">
        <f t="shared" si="190"/>
        <v>0.33333333333333331</v>
      </c>
    </row>
    <row r="2443" spans="1:14">
      <c r="A2443" s="44" t="s">
        <v>1136</v>
      </c>
      <c r="B2443" s="1"/>
      <c r="E2443" s="18">
        <v>1</v>
      </c>
      <c r="F2443" s="37">
        <v>0</v>
      </c>
      <c r="G2443" s="19"/>
      <c r="H2443" s="21"/>
      <c r="I2443" s="32">
        <v>0</v>
      </c>
      <c r="J2443" s="13">
        <f t="shared" si="191"/>
        <v>1</v>
      </c>
      <c r="K2443" s="6">
        <f t="shared" si="194"/>
        <v>1</v>
      </c>
      <c r="L2443" s="12">
        <f t="shared" si="192"/>
        <v>3</v>
      </c>
      <c r="M2443" s="69">
        <f t="shared" si="193"/>
        <v>0.33333333333333331</v>
      </c>
      <c r="N2443" s="45">
        <f t="shared" si="190"/>
        <v>0.33333333333333331</v>
      </c>
    </row>
    <row r="2444" spans="1:14">
      <c r="A2444" s="44" t="s">
        <v>1140</v>
      </c>
      <c r="B2444" s="1"/>
      <c r="E2444" s="18">
        <v>0</v>
      </c>
      <c r="F2444" s="37">
        <v>1</v>
      </c>
      <c r="G2444" s="19"/>
      <c r="H2444" s="21"/>
      <c r="I2444" s="32">
        <v>0</v>
      </c>
      <c r="J2444" s="13">
        <f t="shared" si="191"/>
        <v>1</v>
      </c>
      <c r="K2444" s="6">
        <f t="shared" si="194"/>
        <v>1</v>
      </c>
      <c r="L2444" s="12">
        <f t="shared" si="192"/>
        <v>3</v>
      </c>
      <c r="M2444" s="69">
        <f t="shared" si="193"/>
        <v>0.33333333333333331</v>
      </c>
      <c r="N2444" s="45">
        <f t="shared" si="190"/>
        <v>0.33333333333333331</v>
      </c>
    </row>
    <row r="2445" spans="1:14">
      <c r="A2445" s="44" t="s">
        <v>2678</v>
      </c>
      <c r="B2445" s="10"/>
      <c r="E2445" s="18">
        <v>0</v>
      </c>
      <c r="F2445" s="37">
        <v>1</v>
      </c>
      <c r="G2445" s="19"/>
      <c r="H2445" s="21"/>
      <c r="I2445" s="32">
        <v>0</v>
      </c>
      <c r="J2445" s="13">
        <f t="shared" si="191"/>
        <v>1</v>
      </c>
      <c r="K2445" s="6">
        <f t="shared" si="194"/>
        <v>1</v>
      </c>
      <c r="L2445" s="12">
        <f t="shared" si="192"/>
        <v>3</v>
      </c>
      <c r="M2445" s="69">
        <f t="shared" si="193"/>
        <v>0.33333333333333331</v>
      </c>
      <c r="N2445" s="45">
        <f t="shared" si="190"/>
        <v>0.33333333333333331</v>
      </c>
    </row>
    <row r="2446" spans="1:14">
      <c r="A2446" s="44" t="s">
        <v>2706</v>
      </c>
      <c r="B2446" s="10" t="s">
        <v>2707</v>
      </c>
      <c r="E2446" s="22">
        <v>1</v>
      </c>
      <c r="F2446" s="37">
        <v>0</v>
      </c>
      <c r="G2446" s="23"/>
      <c r="H2446" s="20"/>
      <c r="I2446" s="32">
        <v>0</v>
      </c>
      <c r="J2446" s="13">
        <f t="shared" si="191"/>
        <v>1</v>
      </c>
      <c r="K2446" s="6">
        <f t="shared" si="194"/>
        <v>1</v>
      </c>
      <c r="L2446" s="12">
        <f t="shared" si="192"/>
        <v>3</v>
      </c>
      <c r="M2446" s="69">
        <f t="shared" si="193"/>
        <v>0.33333333333333331</v>
      </c>
      <c r="N2446" s="45">
        <f t="shared" si="190"/>
        <v>0.33333333333333331</v>
      </c>
    </row>
    <row r="2447" spans="1:14">
      <c r="A2447" s="44" t="s">
        <v>2708</v>
      </c>
      <c r="B2447" s="10"/>
      <c r="E2447" s="18">
        <v>0</v>
      </c>
      <c r="F2447" s="37">
        <v>1</v>
      </c>
      <c r="G2447" s="19"/>
      <c r="H2447" s="21"/>
      <c r="I2447" s="32">
        <v>0</v>
      </c>
      <c r="J2447" s="13">
        <f t="shared" si="191"/>
        <v>1</v>
      </c>
      <c r="K2447" s="6">
        <f t="shared" si="194"/>
        <v>1</v>
      </c>
      <c r="L2447" s="12">
        <f t="shared" si="192"/>
        <v>3</v>
      </c>
      <c r="M2447" s="69">
        <f t="shared" si="193"/>
        <v>0.33333333333333331</v>
      </c>
      <c r="N2447" s="45">
        <f t="shared" si="190"/>
        <v>0.33333333333333331</v>
      </c>
    </row>
    <row r="2448" spans="1:14">
      <c r="A2448" s="44" t="s">
        <v>2709</v>
      </c>
      <c r="B2448" s="10" t="s">
        <v>2710</v>
      </c>
      <c r="E2448" s="18">
        <v>0</v>
      </c>
      <c r="F2448" s="37">
        <v>1</v>
      </c>
      <c r="G2448" s="19"/>
      <c r="H2448" s="21"/>
      <c r="I2448" s="32">
        <v>0</v>
      </c>
      <c r="J2448" s="13">
        <f t="shared" si="191"/>
        <v>1</v>
      </c>
      <c r="K2448" s="6">
        <f t="shared" si="194"/>
        <v>1</v>
      </c>
      <c r="L2448" s="12">
        <f t="shared" si="192"/>
        <v>3</v>
      </c>
      <c r="M2448" s="69">
        <f t="shared" si="193"/>
        <v>0.33333333333333331</v>
      </c>
      <c r="N2448" s="45">
        <f t="shared" si="190"/>
        <v>0.33333333333333331</v>
      </c>
    </row>
    <row r="2449" spans="1:14">
      <c r="A2449" s="44" t="s">
        <v>2328</v>
      </c>
      <c r="B2449" s="10"/>
      <c r="E2449" s="22">
        <v>1</v>
      </c>
      <c r="F2449" s="37">
        <v>0</v>
      </c>
      <c r="G2449" s="23"/>
      <c r="H2449" s="20"/>
      <c r="I2449" s="32">
        <v>0</v>
      </c>
      <c r="J2449" s="13">
        <f t="shared" si="191"/>
        <v>1</v>
      </c>
      <c r="K2449" s="6">
        <f t="shared" si="194"/>
        <v>1</v>
      </c>
      <c r="L2449" s="12">
        <f t="shared" si="192"/>
        <v>3</v>
      </c>
      <c r="M2449" s="69">
        <f t="shared" si="193"/>
        <v>0.33333333333333331</v>
      </c>
      <c r="N2449" s="45">
        <f t="shared" si="190"/>
        <v>0.33333333333333331</v>
      </c>
    </row>
    <row r="2450" spans="1:14" s="4" customFormat="1">
      <c r="A2450" s="44" t="s">
        <v>683</v>
      </c>
      <c r="B2450" s="1"/>
      <c r="C2450" s="3"/>
      <c r="D2450" s="6"/>
      <c r="E2450" s="18">
        <v>1</v>
      </c>
      <c r="F2450" s="37">
        <v>0</v>
      </c>
      <c r="G2450" s="19"/>
      <c r="H2450" s="20"/>
      <c r="I2450" s="32">
        <v>0</v>
      </c>
      <c r="J2450" s="13">
        <f t="shared" si="191"/>
        <v>1</v>
      </c>
      <c r="K2450" s="6">
        <f t="shared" si="194"/>
        <v>1</v>
      </c>
      <c r="L2450" s="12">
        <f t="shared" si="192"/>
        <v>3</v>
      </c>
      <c r="M2450" s="69">
        <f t="shared" si="193"/>
        <v>0.33333333333333331</v>
      </c>
      <c r="N2450" s="45">
        <f t="shared" si="190"/>
        <v>0.33333333333333331</v>
      </c>
    </row>
    <row r="2451" spans="1:14" s="4" customFormat="1">
      <c r="A2451" s="44" t="s">
        <v>684</v>
      </c>
      <c r="B2451" s="1"/>
      <c r="C2451" s="3"/>
      <c r="D2451" s="6"/>
      <c r="E2451" s="18">
        <v>0</v>
      </c>
      <c r="F2451" s="37">
        <v>1</v>
      </c>
      <c r="G2451" s="19"/>
      <c r="H2451" s="20"/>
      <c r="I2451" s="32">
        <v>0</v>
      </c>
      <c r="J2451" s="13">
        <f t="shared" si="191"/>
        <v>1</v>
      </c>
      <c r="K2451" s="6">
        <f t="shared" si="194"/>
        <v>1</v>
      </c>
      <c r="L2451" s="12">
        <f t="shared" si="192"/>
        <v>3</v>
      </c>
      <c r="M2451" s="69">
        <f t="shared" si="193"/>
        <v>0.33333333333333331</v>
      </c>
      <c r="N2451" s="45">
        <f t="shared" si="190"/>
        <v>0.33333333333333331</v>
      </c>
    </row>
    <row r="2452" spans="1:14" s="4" customFormat="1">
      <c r="A2452" s="44" t="s">
        <v>690</v>
      </c>
      <c r="B2452" s="1"/>
      <c r="C2452" s="3"/>
      <c r="D2452" s="6"/>
      <c r="E2452" s="18">
        <v>0</v>
      </c>
      <c r="F2452" s="37">
        <v>1</v>
      </c>
      <c r="G2452" s="19"/>
      <c r="H2452" s="20"/>
      <c r="I2452" s="32">
        <v>0</v>
      </c>
      <c r="J2452" s="13">
        <f t="shared" si="191"/>
        <v>1</v>
      </c>
      <c r="K2452" s="6">
        <f t="shared" si="194"/>
        <v>1</v>
      </c>
      <c r="L2452" s="12">
        <f t="shared" si="192"/>
        <v>3</v>
      </c>
      <c r="M2452" s="69">
        <f t="shared" si="193"/>
        <v>0.33333333333333331</v>
      </c>
      <c r="N2452" s="45">
        <f t="shared" si="190"/>
        <v>0.33333333333333331</v>
      </c>
    </row>
    <row r="2453" spans="1:14" s="4" customFormat="1">
      <c r="A2453" s="44" t="s">
        <v>699</v>
      </c>
      <c r="B2453" s="1"/>
      <c r="C2453" s="3"/>
      <c r="D2453" s="6"/>
      <c r="E2453" s="18">
        <v>1</v>
      </c>
      <c r="F2453" s="37">
        <v>0</v>
      </c>
      <c r="G2453" s="19"/>
      <c r="H2453" s="20"/>
      <c r="I2453" s="32">
        <v>0</v>
      </c>
      <c r="J2453" s="13">
        <f t="shared" si="191"/>
        <v>1</v>
      </c>
      <c r="K2453" s="6">
        <f t="shared" si="194"/>
        <v>1</v>
      </c>
      <c r="L2453" s="12">
        <f t="shared" si="192"/>
        <v>3</v>
      </c>
      <c r="M2453" s="69">
        <f t="shared" si="193"/>
        <v>0.33333333333333331</v>
      </c>
      <c r="N2453" s="45">
        <f t="shared" si="190"/>
        <v>0.33333333333333331</v>
      </c>
    </row>
    <row r="2454" spans="1:14" s="4" customFormat="1">
      <c r="A2454" s="44" t="s">
        <v>725</v>
      </c>
      <c r="B2454" s="1"/>
      <c r="C2454" s="3"/>
      <c r="D2454" s="6"/>
      <c r="E2454" s="18">
        <v>1</v>
      </c>
      <c r="F2454" s="37">
        <v>0</v>
      </c>
      <c r="G2454" s="19"/>
      <c r="H2454" s="20"/>
      <c r="I2454" s="32">
        <v>0</v>
      </c>
      <c r="J2454" s="13">
        <f t="shared" si="191"/>
        <v>1</v>
      </c>
      <c r="K2454" s="6">
        <f t="shared" si="194"/>
        <v>1</v>
      </c>
      <c r="L2454" s="12">
        <f t="shared" si="192"/>
        <v>3</v>
      </c>
      <c r="M2454" s="69">
        <f t="shared" si="193"/>
        <v>0.33333333333333331</v>
      </c>
      <c r="N2454" s="45">
        <f t="shared" si="190"/>
        <v>0.33333333333333331</v>
      </c>
    </row>
    <row r="2455" spans="1:14" s="4" customFormat="1">
      <c r="A2455" s="44" t="s">
        <v>1003</v>
      </c>
      <c r="B2455" s="1"/>
      <c r="C2455" s="3"/>
      <c r="D2455" s="6"/>
      <c r="E2455" s="18">
        <v>0</v>
      </c>
      <c r="F2455" s="37">
        <v>1</v>
      </c>
      <c r="G2455" s="19"/>
      <c r="H2455" s="20"/>
      <c r="I2455" s="32">
        <v>0</v>
      </c>
      <c r="J2455" s="13">
        <f t="shared" si="191"/>
        <v>1</v>
      </c>
      <c r="K2455" s="6">
        <f t="shared" si="194"/>
        <v>1</v>
      </c>
      <c r="L2455" s="12">
        <f t="shared" si="192"/>
        <v>3</v>
      </c>
      <c r="M2455" s="69">
        <f t="shared" si="193"/>
        <v>0.33333333333333331</v>
      </c>
      <c r="N2455" s="45">
        <f t="shared" si="190"/>
        <v>0.33333333333333331</v>
      </c>
    </row>
    <row r="2456" spans="1:14" s="4" customFormat="1">
      <c r="A2456" s="44" t="s">
        <v>1041</v>
      </c>
      <c r="B2456" s="1"/>
      <c r="C2456" s="3"/>
      <c r="D2456" s="6"/>
      <c r="E2456" s="18">
        <v>0</v>
      </c>
      <c r="F2456" s="37">
        <v>1</v>
      </c>
      <c r="G2456" s="19"/>
      <c r="H2456" s="20"/>
      <c r="I2456" s="32">
        <v>0</v>
      </c>
      <c r="J2456" s="13">
        <f t="shared" si="191"/>
        <v>1</v>
      </c>
      <c r="K2456" s="6">
        <f t="shared" si="194"/>
        <v>1</v>
      </c>
      <c r="L2456" s="12">
        <f t="shared" si="192"/>
        <v>3</v>
      </c>
      <c r="M2456" s="69">
        <f t="shared" si="193"/>
        <v>0.33333333333333331</v>
      </c>
      <c r="N2456" s="45">
        <f t="shared" si="190"/>
        <v>0.33333333333333331</v>
      </c>
    </row>
    <row r="2457" spans="1:14">
      <c r="A2457" s="44" t="s">
        <v>1045</v>
      </c>
      <c r="B2457" s="1"/>
      <c r="E2457" s="18">
        <v>0</v>
      </c>
      <c r="F2457" s="37">
        <v>1</v>
      </c>
      <c r="G2457" s="19"/>
      <c r="H2457" s="20"/>
      <c r="I2457" s="32">
        <v>0</v>
      </c>
      <c r="J2457" s="13">
        <f t="shared" si="191"/>
        <v>1</v>
      </c>
      <c r="K2457" s="6">
        <f t="shared" si="194"/>
        <v>1</v>
      </c>
      <c r="L2457" s="12">
        <f t="shared" si="192"/>
        <v>3</v>
      </c>
      <c r="M2457" s="69">
        <f t="shared" si="193"/>
        <v>0.33333333333333331</v>
      </c>
      <c r="N2457" s="45">
        <f t="shared" si="190"/>
        <v>0.33333333333333331</v>
      </c>
    </row>
    <row r="2458" spans="1:14">
      <c r="A2458" s="44" t="s">
        <v>1082</v>
      </c>
      <c r="B2458" s="1"/>
      <c r="E2458" s="18">
        <v>0</v>
      </c>
      <c r="F2458" s="37">
        <v>1</v>
      </c>
      <c r="G2458" s="19"/>
      <c r="H2458" s="20"/>
      <c r="I2458" s="32">
        <v>0</v>
      </c>
      <c r="J2458" s="13">
        <f t="shared" si="191"/>
        <v>1</v>
      </c>
      <c r="K2458" s="6">
        <f t="shared" si="194"/>
        <v>1</v>
      </c>
      <c r="L2458" s="12">
        <f t="shared" si="192"/>
        <v>3</v>
      </c>
      <c r="M2458" s="69">
        <f t="shared" si="193"/>
        <v>0.33333333333333331</v>
      </c>
      <c r="N2458" s="45">
        <f t="shared" si="190"/>
        <v>0.33333333333333331</v>
      </c>
    </row>
    <row r="2459" spans="1:14">
      <c r="A2459" s="44" t="s">
        <v>759</v>
      </c>
      <c r="B2459" s="1"/>
      <c r="E2459" s="18">
        <v>0</v>
      </c>
      <c r="F2459" s="37">
        <v>1</v>
      </c>
      <c r="G2459" s="19"/>
      <c r="H2459" s="21"/>
      <c r="I2459" s="32">
        <v>0</v>
      </c>
      <c r="J2459" s="13">
        <f t="shared" si="191"/>
        <v>1</v>
      </c>
      <c r="K2459" s="6">
        <f t="shared" si="194"/>
        <v>1</v>
      </c>
      <c r="L2459" s="12">
        <f t="shared" si="192"/>
        <v>3</v>
      </c>
      <c r="M2459" s="69">
        <f t="shared" si="193"/>
        <v>0.33333333333333331</v>
      </c>
      <c r="N2459" s="45">
        <f t="shared" si="190"/>
        <v>0.33333333333333331</v>
      </c>
    </row>
    <row r="2460" spans="1:14">
      <c r="A2460" s="44" t="s">
        <v>779</v>
      </c>
      <c r="B2460" s="1"/>
      <c r="E2460" s="18">
        <v>0</v>
      </c>
      <c r="F2460" s="37">
        <v>1</v>
      </c>
      <c r="G2460" s="19"/>
      <c r="H2460" s="21"/>
      <c r="I2460" s="32">
        <v>0</v>
      </c>
      <c r="J2460" s="13">
        <f t="shared" si="191"/>
        <v>1</v>
      </c>
      <c r="K2460" s="6">
        <f t="shared" si="194"/>
        <v>1</v>
      </c>
      <c r="L2460" s="12">
        <f t="shared" si="192"/>
        <v>3</v>
      </c>
      <c r="M2460" s="69">
        <f t="shared" si="193"/>
        <v>0.33333333333333331</v>
      </c>
      <c r="N2460" s="45">
        <f t="shared" si="190"/>
        <v>0.33333333333333331</v>
      </c>
    </row>
    <row r="2461" spans="1:14">
      <c r="A2461" s="44" t="s">
        <v>786</v>
      </c>
      <c r="B2461" s="1"/>
      <c r="E2461" s="18">
        <v>0</v>
      </c>
      <c r="F2461" s="37">
        <v>1</v>
      </c>
      <c r="G2461" s="19"/>
      <c r="H2461" s="21"/>
      <c r="I2461" s="32">
        <v>0</v>
      </c>
      <c r="J2461" s="13">
        <f t="shared" si="191"/>
        <v>1</v>
      </c>
      <c r="K2461" s="6">
        <f t="shared" si="194"/>
        <v>1</v>
      </c>
      <c r="L2461" s="12">
        <f t="shared" si="192"/>
        <v>3</v>
      </c>
      <c r="M2461" s="69">
        <f t="shared" si="193"/>
        <v>0.33333333333333331</v>
      </c>
      <c r="N2461" s="45">
        <f t="shared" si="190"/>
        <v>0.33333333333333331</v>
      </c>
    </row>
    <row r="2462" spans="1:14">
      <c r="A2462" s="44" t="s">
        <v>787</v>
      </c>
      <c r="B2462" s="1"/>
      <c r="E2462" s="18">
        <v>0</v>
      </c>
      <c r="F2462" s="37">
        <v>1</v>
      </c>
      <c r="G2462" s="19"/>
      <c r="H2462" s="21"/>
      <c r="I2462" s="32">
        <v>0</v>
      </c>
      <c r="J2462" s="13">
        <f t="shared" si="191"/>
        <v>1</v>
      </c>
      <c r="K2462" s="6">
        <f t="shared" si="194"/>
        <v>1</v>
      </c>
      <c r="L2462" s="12">
        <f t="shared" si="192"/>
        <v>3</v>
      </c>
      <c r="M2462" s="69">
        <f t="shared" si="193"/>
        <v>0.33333333333333331</v>
      </c>
      <c r="N2462" s="45">
        <f t="shared" si="190"/>
        <v>0.33333333333333331</v>
      </c>
    </row>
    <row r="2463" spans="1:14">
      <c r="A2463" s="44" t="s">
        <v>801</v>
      </c>
      <c r="B2463" s="1"/>
      <c r="E2463" s="18">
        <v>0</v>
      </c>
      <c r="F2463" s="37">
        <v>1</v>
      </c>
      <c r="G2463" s="19"/>
      <c r="H2463" s="21"/>
      <c r="I2463" s="32">
        <v>0</v>
      </c>
      <c r="J2463" s="13">
        <f t="shared" si="191"/>
        <v>1</v>
      </c>
      <c r="K2463" s="6">
        <f t="shared" si="194"/>
        <v>1</v>
      </c>
      <c r="L2463" s="12">
        <f t="shared" si="192"/>
        <v>3</v>
      </c>
      <c r="M2463" s="69">
        <f t="shared" si="193"/>
        <v>0.33333333333333331</v>
      </c>
      <c r="N2463" s="45">
        <f t="shared" si="190"/>
        <v>0.33333333333333331</v>
      </c>
    </row>
    <row r="2464" spans="1:14">
      <c r="A2464" s="44" t="s">
        <v>804</v>
      </c>
      <c r="B2464" s="1"/>
      <c r="E2464" s="18">
        <v>0</v>
      </c>
      <c r="F2464" s="37">
        <v>1</v>
      </c>
      <c r="G2464" s="19"/>
      <c r="H2464" s="21"/>
      <c r="I2464" s="32">
        <v>0</v>
      </c>
      <c r="J2464" s="13">
        <f t="shared" si="191"/>
        <v>1</v>
      </c>
      <c r="K2464" s="6">
        <f t="shared" si="194"/>
        <v>1</v>
      </c>
      <c r="L2464" s="12">
        <f t="shared" si="192"/>
        <v>3</v>
      </c>
      <c r="M2464" s="69">
        <f t="shared" si="193"/>
        <v>0.33333333333333331</v>
      </c>
      <c r="N2464" s="45">
        <f t="shared" si="190"/>
        <v>0.33333333333333331</v>
      </c>
    </row>
    <row r="2465" spans="1:14">
      <c r="A2465" s="44" t="s">
        <v>2329</v>
      </c>
      <c r="B2465" s="10" t="s">
        <v>2330</v>
      </c>
      <c r="E2465" s="22">
        <v>1</v>
      </c>
      <c r="F2465" s="37">
        <v>0</v>
      </c>
      <c r="G2465" s="23"/>
      <c r="H2465" s="20"/>
      <c r="I2465" s="32">
        <v>0</v>
      </c>
      <c r="J2465" s="13">
        <f t="shared" si="191"/>
        <v>1</v>
      </c>
      <c r="K2465" s="6">
        <f t="shared" si="194"/>
        <v>1</v>
      </c>
      <c r="L2465" s="12">
        <f t="shared" si="192"/>
        <v>3</v>
      </c>
      <c r="M2465" s="69">
        <f t="shared" si="193"/>
        <v>0.33333333333333331</v>
      </c>
      <c r="N2465" s="45">
        <f t="shared" si="190"/>
        <v>0.33333333333333331</v>
      </c>
    </row>
    <row r="2466" spans="1:14">
      <c r="A2466" s="44" t="s">
        <v>2339</v>
      </c>
      <c r="B2466" s="10"/>
      <c r="E2466" s="22"/>
      <c r="F2466" s="37"/>
      <c r="G2466" s="23">
        <v>1</v>
      </c>
      <c r="H2466" s="20">
        <v>0</v>
      </c>
      <c r="I2466" s="32">
        <v>0</v>
      </c>
      <c r="J2466" s="13">
        <f t="shared" si="191"/>
        <v>1</v>
      </c>
      <c r="K2466" s="6">
        <f t="shared" si="194"/>
        <v>1</v>
      </c>
      <c r="L2466" s="12">
        <f t="shared" si="192"/>
        <v>3</v>
      </c>
      <c r="M2466" s="69">
        <f t="shared" si="193"/>
        <v>0.33333333333333331</v>
      </c>
      <c r="N2466" s="45">
        <f t="shared" si="190"/>
        <v>0.33333333333333331</v>
      </c>
    </row>
    <row r="2467" spans="1:14">
      <c r="A2467" s="46" t="s">
        <v>829</v>
      </c>
      <c r="B2467" s="1"/>
      <c r="E2467" s="18">
        <v>1</v>
      </c>
      <c r="F2467" s="37">
        <v>0</v>
      </c>
      <c r="G2467" s="19"/>
      <c r="H2467" s="21"/>
      <c r="I2467" s="32">
        <v>0</v>
      </c>
      <c r="J2467" s="13">
        <f t="shared" si="191"/>
        <v>1</v>
      </c>
      <c r="K2467" s="6">
        <f t="shared" si="194"/>
        <v>1</v>
      </c>
      <c r="L2467" s="12">
        <f t="shared" si="192"/>
        <v>3</v>
      </c>
      <c r="M2467" s="69">
        <f t="shared" si="193"/>
        <v>0.33333333333333331</v>
      </c>
      <c r="N2467" s="45">
        <f t="shared" si="190"/>
        <v>0.33333333333333331</v>
      </c>
    </row>
    <row r="2468" spans="1:14">
      <c r="A2468" s="44" t="s">
        <v>853</v>
      </c>
      <c r="B2468" s="1"/>
      <c r="E2468" s="18">
        <v>0</v>
      </c>
      <c r="F2468" s="37">
        <v>1</v>
      </c>
      <c r="G2468" s="19"/>
      <c r="H2468" s="21"/>
      <c r="I2468" s="32">
        <v>0</v>
      </c>
      <c r="J2468" s="13">
        <f t="shared" si="191"/>
        <v>1</v>
      </c>
      <c r="K2468" s="6">
        <f t="shared" si="194"/>
        <v>1</v>
      </c>
      <c r="L2468" s="12">
        <f t="shared" si="192"/>
        <v>3</v>
      </c>
      <c r="M2468" s="69">
        <f t="shared" si="193"/>
        <v>0.33333333333333331</v>
      </c>
      <c r="N2468" s="45">
        <f t="shared" ref="N2468:N2531" si="195">K2468/L2468</f>
        <v>0.33333333333333331</v>
      </c>
    </row>
    <row r="2469" spans="1:14">
      <c r="A2469" s="44" t="s">
        <v>746</v>
      </c>
      <c r="B2469" s="1"/>
      <c r="E2469" s="18">
        <v>0</v>
      </c>
      <c r="F2469" s="37"/>
      <c r="G2469" s="19">
        <v>1</v>
      </c>
      <c r="H2469" s="21"/>
      <c r="I2469" s="32">
        <v>0</v>
      </c>
      <c r="J2469" s="13">
        <f t="shared" si="191"/>
        <v>1</v>
      </c>
      <c r="K2469" s="6">
        <f t="shared" si="194"/>
        <v>1</v>
      </c>
      <c r="L2469" s="12">
        <f t="shared" si="192"/>
        <v>3</v>
      </c>
      <c r="M2469" s="69">
        <f t="shared" si="193"/>
        <v>0.33333333333333331</v>
      </c>
      <c r="N2469" s="45">
        <f t="shared" si="195"/>
        <v>0.33333333333333331</v>
      </c>
    </row>
    <row r="2470" spans="1:14">
      <c r="A2470" s="44" t="s">
        <v>889</v>
      </c>
      <c r="B2470" s="1"/>
      <c r="E2470" s="18">
        <v>0</v>
      </c>
      <c r="F2470" s="37">
        <v>1</v>
      </c>
      <c r="G2470" s="19"/>
      <c r="H2470" s="21"/>
      <c r="I2470" s="32">
        <v>0</v>
      </c>
      <c r="J2470" s="13">
        <f t="shared" si="191"/>
        <v>1</v>
      </c>
      <c r="K2470" s="6">
        <f t="shared" si="194"/>
        <v>1</v>
      </c>
      <c r="L2470" s="12">
        <f t="shared" si="192"/>
        <v>3</v>
      </c>
      <c r="M2470" s="69">
        <f t="shared" si="193"/>
        <v>0.33333333333333331</v>
      </c>
      <c r="N2470" s="45">
        <f t="shared" si="195"/>
        <v>0.33333333333333331</v>
      </c>
    </row>
    <row r="2471" spans="1:14">
      <c r="A2471" s="44" t="s">
        <v>893</v>
      </c>
      <c r="B2471" s="1"/>
      <c r="E2471" s="18">
        <v>0</v>
      </c>
      <c r="F2471" s="37">
        <v>1</v>
      </c>
      <c r="G2471" s="19"/>
      <c r="H2471" s="21"/>
      <c r="I2471" s="32">
        <v>0</v>
      </c>
      <c r="J2471" s="13">
        <f t="shared" si="191"/>
        <v>1</v>
      </c>
      <c r="K2471" s="6">
        <f t="shared" si="194"/>
        <v>1</v>
      </c>
      <c r="L2471" s="12">
        <f t="shared" si="192"/>
        <v>3</v>
      </c>
      <c r="M2471" s="69">
        <f t="shared" si="193"/>
        <v>0.33333333333333331</v>
      </c>
      <c r="N2471" s="45">
        <f t="shared" si="195"/>
        <v>0.33333333333333331</v>
      </c>
    </row>
    <row r="2472" spans="1:14">
      <c r="A2472" s="44" t="s">
        <v>894</v>
      </c>
      <c r="B2472" s="1"/>
      <c r="E2472" s="18">
        <v>0</v>
      </c>
      <c r="F2472" s="37">
        <v>1</v>
      </c>
      <c r="G2472" s="19"/>
      <c r="H2472" s="21"/>
      <c r="I2472" s="32">
        <v>0</v>
      </c>
      <c r="J2472" s="13">
        <f t="shared" si="191"/>
        <v>1</v>
      </c>
      <c r="K2472" s="6">
        <f t="shared" si="194"/>
        <v>1</v>
      </c>
      <c r="L2472" s="12">
        <f t="shared" si="192"/>
        <v>3</v>
      </c>
      <c r="M2472" s="69">
        <f t="shared" si="193"/>
        <v>0.33333333333333331</v>
      </c>
      <c r="N2472" s="45">
        <f t="shared" si="195"/>
        <v>0.33333333333333331</v>
      </c>
    </row>
    <row r="2473" spans="1:14">
      <c r="A2473" s="44" t="s">
        <v>898</v>
      </c>
      <c r="B2473" s="1"/>
      <c r="E2473" s="18">
        <v>0</v>
      </c>
      <c r="F2473" s="37">
        <v>1</v>
      </c>
      <c r="G2473" s="19"/>
      <c r="H2473" s="21"/>
      <c r="I2473" s="32">
        <v>0</v>
      </c>
      <c r="J2473" s="13">
        <f t="shared" si="191"/>
        <v>1</v>
      </c>
      <c r="K2473" s="6">
        <f t="shared" si="194"/>
        <v>1</v>
      </c>
      <c r="L2473" s="12">
        <f t="shared" si="192"/>
        <v>3</v>
      </c>
      <c r="M2473" s="69">
        <f t="shared" si="193"/>
        <v>0.33333333333333331</v>
      </c>
      <c r="N2473" s="45">
        <f t="shared" si="195"/>
        <v>0.33333333333333331</v>
      </c>
    </row>
    <row r="2474" spans="1:14">
      <c r="A2474" s="44" t="s">
        <v>899</v>
      </c>
      <c r="B2474" s="1"/>
      <c r="E2474" s="18">
        <v>0</v>
      </c>
      <c r="F2474" s="37">
        <v>1</v>
      </c>
      <c r="G2474" s="19"/>
      <c r="H2474" s="21"/>
      <c r="I2474" s="32">
        <v>0</v>
      </c>
      <c r="J2474" s="13">
        <f t="shared" si="191"/>
        <v>1</v>
      </c>
      <c r="K2474" s="6">
        <f t="shared" si="194"/>
        <v>1</v>
      </c>
      <c r="L2474" s="12">
        <f t="shared" si="192"/>
        <v>3</v>
      </c>
      <c r="M2474" s="69">
        <f t="shared" si="193"/>
        <v>0.33333333333333331</v>
      </c>
      <c r="N2474" s="45">
        <f t="shared" si="195"/>
        <v>0.33333333333333331</v>
      </c>
    </row>
    <row r="2475" spans="1:14">
      <c r="A2475" s="44" t="s">
        <v>903</v>
      </c>
      <c r="B2475" s="1"/>
      <c r="E2475" s="18">
        <v>0</v>
      </c>
      <c r="F2475" s="37">
        <v>1</v>
      </c>
      <c r="G2475" s="19"/>
      <c r="H2475" s="21"/>
      <c r="I2475" s="32">
        <v>0</v>
      </c>
      <c r="J2475" s="13">
        <f t="shared" si="191"/>
        <v>1</v>
      </c>
      <c r="K2475" s="6">
        <f t="shared" si="194"/>
        <v>1</v>
      </c>
      <c r="L2475" s="12">
        <f t="shared" si="192"/>
        <v>3</v>
      </c>
      <c r="M2475" s="69">
        <f t="shared" si="193"/>
        <v>0.33333333333333331</v>
      </c>
      <c r="N2475" s="45">
        <f t="shared" si="195"/>
        <v>0.33333333333333331</v>
      </c>
    </row>
    <row r="2476" spans="1:14">
      <c r="A2476" s="44" t="s">
        <v>904</v>
      </c>
      <c r="B2476" s="1"/>
      <c r="E2476" s="18">
        <v>0</v>
      </c>
      <c r="F2476" s="37">
        <v>1</v>
      </c>
      <c r="G2476" s="19"/>
      <c r="H2476" s="21"/>
      <c r="I2476" s="32">
        <v>0</v>
      </c>
      <c r="J2476" s="13">
        <f t="shared" si="191"/>
        <v>1</v>
      </c>
      <c r="K2476" s="6">
        <f t="shared" si="194"/>
        <v>1</v>
      </c>
      <c r="L2476" s="12">
        <f t="shared" si="192"/>
        <v>3</v>
      </c>
      <c r="M2476" s="69">
        <f t="shared" si="193"/>
        <v>0.33333333333333331</v>
      </c>
      <c r="N2476" s="45">
        <f t="shared" si="195"/>
        <v>0.33333333333333331</v>
      </c>
    </row>
    <row r="2477" spans="1:14">
      <c r="A2477" s="44" t="s">
        <v>905</v>
      </c>
      <c r="B2477" s="1"/>
      <c r="E2477" s="18">
        <v>0</v>
      </c>
      <c r="F2477" s="37">
        <v>1</v>
      </c>
      <c r="G2477" s="19"/>
      <c r="H2477" s="21"/>
      <c r="I2477" s="32">
        <v>0</v>
      </c>
      <c r="J2477" s="13">
        <f t="shared" si="191"/>
        <v>1</v>
      </c>
      <c r="K2477" s="6">
        <f t="shared" si="194"/>
        <v>1</v>
      </c>
      <c r="L2477" s="12">
        <f t="shared" si="192"/>
        <v>3</v>
      </c>
      <c r="M2477" s="69">
        <f t="shared" si="193"/>
        <v>0.33333333333333331</v>
      </c>
      <c r="N2477" s="45">
        <f t="shared" si="195"/>
        <v>0.33333333333333331</v>
      </c>
    </row>
    <row r="2478" spans="1:14">
      <c r="A2478" s="44" t="s">
        <v>907</v>
      </c>
      <c r="B2478" s="1"/>
      <c r="E2478" s="18">
        <v>0</v>
      </c>
      <c r="F2478" s="37">
        <v>1</v>
      </c>
      <c r="G2478" s="19"/>
      <c r="H2478" s="21"/>
      <c r="I2478" s="32">
        <v>0</v>
      </c>
      <c r="J2478" s="13">
        <f t="shared" si="191"/>
        <v>1</v>
      </c>
      <c r="K2478" s="6">
        <f t="shared" si="194"/>
        <v>1</v>
      </c>
      <c r="L2478" s="12">
        <f t="shared" si="192"/>
        <v>3</v>
      </c>
      <c r="M2478" s="69">
        <f t="shared" si="193"/>
        <v>0.33333333333333331</v>
      </c>
      <c r="N2478" s="45">
        <f t="shared" si="195"/>
        <v>0.33333333333333331</v>
      </c>
    </row>
    <row r="2479" spans="1:14">
      <c r="A2479" s="44" t="s">
        <v>910</v>
      </c>
      <c r="B2479" s="1"/>
      <c r="E2479" s="18">
        <v>0</v>
      </c>
      <c r="F2479" s="37">
        <v>1</v>
      </c>
      <c r="G2479" s="19"/>
      <c r="H2479" s="21"/>
      <c r="I2479" s="32">
        <v>0</v>
      </c>
      <c r="J2479" s="13">
        <f t="shared" si="191"/>
        <v>1</v>
      </c>
      <c r="K2479" s="6">
        <f t="shared" si="194"/>
        <v>1</v>
      </c>
      <c r="L2479" s="12">
        <f t="shared" si="192"/>
        <v>3</v>
      </c>
      <c r="M2479" s="69">
        <f t="shared" si="193"/>
        <v>0.33333333333333331</v>
      </c>
      <c r="N2479" s="45">
        <f t="shared" si="195"/>
        <v>0.33333333333333331</v>
      </c>
    </row>
    <row r="2480" spans="1:14">
      <c r="A2480" s="44" t="s">
        <v>911</v>
      </c>
      <c r="B2480" s="1"/>
      <c r="E2480" s="18">
        <v>0</v>
      </c>
      <c r="F2480" s="37">
        <v>1</v>
      </c>
      <c r="G2480" s="19"/>
      <c r="H2480" s="21"/>
      <c r="I2480" s="32">
        <v>0</v>
      </c>
      <c r="J2480" s="13">
        <f t="shared" si="191"/>
        <v>1</v>
      </c>
      <c r="K2480" s="6">
        <f t="shared" si="194"/>
        <v>1</v>
      </c>
      <c r="L2480" s="12">
        <f t="shared" si="192"/>
        <v>3</v>
      </c>
      <c r="M2480" s="69">
        <f t="shared" si="193"/>
        <v>0.33333333333333331</v>
      </c>
      <c r="N2480" s="45">
        <f t="shared" si="195"/>
        <v>0.33333333333333331</v>
      </c>
    </row>
    <row r="2481" spans="1:14">
      <c r="A2481" s="44" t="s">
        <v>912</v>
      </c>
      <c r="B2481" s="1"/>
      <c r="E2481" s="18">
        <v>0</v>
      </c>
      <c r="F2481" s="37">
        <v>1</v>
      </c>
      <c r="G2481" s="19"/>
      <c r="H2481" s="21"/>
      <c r="I2481" s="32">
        <v>0</v>
      </c>
      <c r="J2481" s="13">
        <f t="shared" si="191"/>
        <v>1</v>
      </c>
      <c r="K2481" s="6">
        <f t="shared" si="194"/>
        <v>1</v>
      </c>
      <c r="L2481" s="12">
        <f t="shared" si="192"/>
        <v>3</v>
      </c>
      <c r="M2481" s="69">
        <f t="shared" si="193"/>
        <v>0.33333333333333331</v>
      </c>
      <c r="N2481" s="45">
        <f t="shared" si="195"/>
        <v>0.33333333333333331</v>
      </c>
    </row>
    <row r="2482" spans="1:14">
      <c r="A2482" s="44" t="s">
        <v>913</v>
      </c>
      <c r="B2482" s="1"/>
      <c r="E2482" s="18">
        <v>0</v>
      </c>
      <c r="F2482" s="37">
        <v>1</v>
      </c>
      <c r="G2482" s="19"/>
      <c r="H2482" s="21"/>
      <c r="I2482" s="32">
        <v>0</v>
      </c>
      <c r="J2482" s="13">
        <f t="shared" si="191"/>
        <v>1</v>
      </c>
      <c r="K2482" s="6">
        <f t="shared" si="194"/>
        <v>1</v>
      </c>
      <c r="L2482" s="12">
        <f t="shared" si="192"/>
        <v>3</v>
      </c>
      <c r="M2482" s="69">
        <f t="shared" si="193"/>
        <v>0.33333333333333331</v>
      </c>
      <c r="N2482" s="45">
        <f t="shared" si="195"/>
        <v>0.33333333333333331</v>
      </c>
    </row>
    <row r="2483" spans="1:14">
      <c r="A2483" s="44" t="s">
        <v>922</v>
      </c>
      <c r="B2483" s="1"/>
      <c r="E2483" s="18">
        <v>0</v>
      </c>
      <c r="F2483" s="37">
        <v>1</v>
      </c>
      <c r="G2483" s="19"/>
      <c r="H2483" s="21"/>
      <c r="I2483" s="32">
        <v>0</v>
      </c>
      <c r="J2483" s="13">
        <f t="shared" si="191"/>
        <v>1</v>
      </c>
      <c r="K2483" s="6">
        <f t="shared" si="194"/>
        <v>1</v>
      </c>
      <c r="L2483" s="12">
        <f t="shared" si="192"/>
        <v>3</v>
      </c>
      <c r="M2483" s="69">
        <f t="shared" si="193"/>
        <v>0.33333333333333331</v>
      </c>
      <c r="N2483" s="45">
        <f t="shared" si="195"/>
        <v>0.33333333333333331</v>
      </c>
    </row>
    <row r="2484" spans="1:14">
      <c r="A2484" s="44" t="s">
        <v>927</v>
      </c>
      <c r="B2484" s="1"/>
      <c r="E2484" s="18">
        <v>0</v>
      </c>
      <c r="F2484" s="37">
        <v>1</v>
      </c>
      <c r="G2484" s="19"/>
      <c r="H2484" s="21"/>
      <c r="I2484" s="32">
        <v>0</v>
      </c>
      <c r="J2484" s="13">
        <f t="shared" si="191"/>
        <v>1</v>
      </c>
      <c r="K2484" s="6">
        <f t="shared" si="194"/>
        <v>1</v>
      </c>
      <c r="L2484" s="12">
        <f t="shared" si="192"/>
        <v>3</v>
      </c>
      <c r="M2484" s="69">
        <f t="shared" si="193"/>
        <v>0.33333333333333331</v>
      </c>
      <c r="N2484" s="45">
        <f t="shared" si="195"/>
        <v>0.33333333333333331</v>
      </c>
    </row>
    <row r="2485" spans="1:14">
      <c r="A2485" s="44" t="s">
        <v>931</v>
      </c>
      <c r="B2485" s="1"/>
      <c r="E2485" s="18">
        <v>0</v>
      </c>
      <c r="F2485" s="37">
        <v>1</v>
      </c>
      <c r="G2485" s="19"/>
      <c r="H2485" s="21"/>
      <c r="I2485" s="32">
        <v>0</v>
      </c>
      <c r="J2485" s="13">
        <f t="shared" si="191"/>
        <v>1</v>
      </c>
      <c r="K2485" s="6">
        <f t="shared" si="194"/>
        <v>1</v>
      </c>
      <c r="L2485" s="12">
        <f t="shared" si="192"/>
        <v>3</v>
      </c>
      <c r="M2485" s="69">
        <f t="shared" si="193"/>
        <v>0.33333333333333331</v>
      </c>
      <c r="N2485" s="45">
        <f t="shared" si="195"/>
        <v>0.33333333333333331</v>
      </c>
    </row>
    <row r="2486" spans="1:14">
      <c r="A2486" s="44" t="s">
        <v>3568</v>
      </c>
      <c r="B2486" s="11"/>
      <c r="E2486" s="18">
        <v>1</v>
      </c>
      <c r="F2486" s="37">
        <v>0</v>
      </c>
      <c r="G2486" s="19"/>
      <c r="H2486" s="21"/>
      <c r="I2486" s="32">
        <v>0</v>
      </c>
      <c r="J2486" s="13">
        <f t="shared" si="191"/>
        <v>1</v>
      </c>
      <c r="K2486" s="6">
        <f t="shared" si="194"/>
        <v>1</v>
      </c>
      <c r="L2486" s="12">
        <f t="shared" si="192"/>
        <v>3</v>
      </c>
      <c r="M2486" s="69">
        <f t="shared" si="193"/>
        <v>0.33333333333333331</v>
      </c>
      <c r="N2486" s="45">
        <f t="shared" si="195"/>
        <v>0.33333333333333331</v>
      </c>
    </row>
    <row r="2487" spans="1:14">
      <c r="A2487" s="44" t="s">
        <v>3565</v>
      </c>
      <c r="B2487" s="11"/>
      <c r="E2487" s="18">
        <v>1</v>
      </c>
      <c r="F2487" s="37">
        <v>0</v>
      </c>
      <c r="G2487" s="19"/>
      <c r="H2487" s="21"/>
      <c r="I2487" s="32">
        <v>0</v>
      </c>
      <c r="J2487" s="13">
        <f t="shared" si="191"/>
        <v>1</v>
      </c>
      <c r="K2487" s="6">
        <f t="shared" si="194"/>
        <v>1</v>
      </c>
      <c r="L2487" s="12">
        <f t="shared" si="192"/>
        <v>3</v>
      </c>
      <c r="M2487" s="69">
        <f t="shared" si="193"/>
        <v>0.33333333333333331</v>
      </c>
      <c r="N2487" s="45">
        <f t="shared" si="195"/>
        <v>0.33333333333333331</v>
      </c>
    </row>
    <row r="2488" spans="1:14">
      <c r="A2488" s="44" t="s">
        <v>1457</v>
      </c>
      <c r="B2488" s="1"/>
      <c r="E2488" s="18">
        <v>0</v>
      </c>
      <c r="F2488" s="37">
        <v>1</v>
      </c>
      <c r="G2488" s="19"/>
      <c r="H2488" s="21"/>
      <c r="I2488" s="32">
        <v>0</v>
      </c>
      <c r="J2488" s="13">
        <f t="shared" si="191"/>
        <v>1</v>
      </c>
      <c r="K2488" s="6">
        <f t="shared" si="194"/>
        <v>1</v>
      </c>
      <c r="L2488" s="12">
        <f t="shared" si="192"/>
        <v>3</v>
      </c>
      <c r="M2488" s="69">
        <f t="shared" si="193"/>
        <v>0.33333333333333331</v>
      </c>
      <c r="N2488" s="45">
        <f t="shared" si="195"/>
        <v>0.33333333333333331</v>
      </c>
    </row>
    <row r="2489" spans="1:14">
      <c r="A2489" s="44" t="s">
        <v>1453</v>
      </c>
      <c r="B2489" s="1"/>
      <c r="E2489" s="18">
        <v>0</v>
      </c>
      <c r="F2489" s="37">
        <v>1</v>
      </c>
      <c r="G2489" s="19"/>
      <c r="H2489" s="21"/>
      <c r="I2489" s="32">
        <v>0</v>
      </c>
      <c r="J2489" s="13">
        <f t="shared" si="191"/>
        <v>1</v>
      </c>
      <c r="K2489" s="6">
        <f t="shared" si="194"/>
        <v>1</v>
      </c>
      <c r="L2489" s="12">
        <f t="shared" si="192"/>
        <v>3</v>
      </c>
      <c r="M2489" s="69">
        <f t="shared" si="193"/>
        <v>0.33333333333333331</v>
      </c>
      <c r="N2489" s="45">
        <f t="shared" si="195"/>
        <v>0.33333333333333331</v>
      </c>
    </row>
    <row r="2490" spans="1:14">
      <c r="A2490" s="44" t="s">
        <v>1413</v>
      </c>
      <c r="B2490" s="1"/>
      <c r="E2490" s="18">
        <v>0</v>
      </c>
      <c r="F2490" s="37">
        <v>1</v>
      </c>
      <c r="G2490" s="19"/>
      <c r="H2490" s="21"/>
      <c r="I2490" s="32">
        <v>0</v>
      </c>
      <c r="J2490" s="13">
        <f t="shared" si="191"/>
        <v>1</v>
      </c>
      <c r="K2490" s="6">
        <f t="shared" si="194"/>
        <v>1</v>
      </c>
      <c r="L2490" s="12">
        <f t="shared" si="192"/>
        <v>3</v>
      </c>
      <c r="M2490" s="69">
        <f t="shared" si="193"/>
        <v>0.33333333333333331</v>
      </c>
      <c r="N2490" s="45">
        <f t="shared" si="195"/>
        <v>0.33333333333333331</v>
      </c>
    </row>
    <row r="2491" spans="1:14">
      <c r="A2491" s="44" t="s">
        <v>1403</v>
      </c>
      <c r="B2491" s="1"/>
      <c r="E2491" s="18">
        <v>0</v>
      </c>
      <c r="F2491" s="37">
        <v>1</v>
      </c>
      <c r="G2491" s="19"/>
      <c r="H2491" s="21"/>
      <c r="I2491" s="32">
        <v>0</v>
      </c>
      <c r="J2491" s="13">
        <f t="shared" si="191"/>
        <v>1</v>
      </c>
      <c r="K2491" s="6">
        <f t="shared" si="194"/>
        <v>1</v>
      </c>
      <c r="L2491" s="12">
        <f t="shared" si="192"/>
        <v>3</v>
      </c>
      <c r="M2491" s="69">
        <f t="shared" si="193"/>
        <v>0.33333333333333331</v>
      </c>
      <c r="N2491" s="45">
        <f t="shared" si="195"/>
        <v>0.33333333333333331</v>
      </c>
    </row>
    <row r="2492" spans="1:14">
      <c r="A2492" s="46" t="s">
        <v>1836</v>
      </c>
      <c r="B2492" s="1"/>
      <c r="E2492" s="18">
        <v>1</v>
      </c>
      <c r="F2492" s="37">
        <v>0</v>
      </c>
      <c r="G2492" s="19"/>
      <c r="H2492" s="21"/>
      <c r="I2492" s="32">
        <v>0</v>
      </c>
      <c r="J2492" s="13">
        <f t="shared" si="191"/>
        <v>1</v>
      </c>
      <c r="K2492" s="6">
        <f t="shared" si="194"/>
        <v>1</v>
      </c>
      <c r="L2492" s="12">
        <f t="shared" si="192"/>
        <v>3</v>
      </c>
      <c r="M2492" s="69">
        <f t="shared" si="193"/>
        <v>0.33333333333333331</v>
      </c>
      <c r="N2492" s="45">
        <f t="shared" si="195"/>
        <v>0.33333333333333331</v>
      </c>
    </row>
    <row r="2493" spans="1:14">
      <c r="A2493" s="44" t="s">
        <v>1370</v>
      </c>
      <c r="B2493" s="10"/>
      <c r="E2493" s="18"/>
      <c r="F2493" s="37">
        <v>1</v>
      </c>
      <c r="G2493" s="19"/>
      <c r="H2493" s="21">
        <v>0</v>
      </c>
      <c r="I2493" s="32">
        <v>0</v>
      </c>
      <c r="J2493" s="13">
        <f t="shared" si="191"/>
        <v>1</v>
      </c>
      <c r="K2493" s="6">
        <f t="shared" si="194"/>
        <v>1</v>
      </c>
      <c r="L2493" s="12">
        <f t="shared" si="192"/>
        <v>3</v>
      </c>
      <c r="M2493" s="69">
        <f t="shared" si="193"/>
        <v>0.33333333333333331</v>
      </c>
      <c r="N2493" s="45">
        <f t="shared" si="195"/>
        <v>0.33333333333333331</v>
      </c>
    </row>
    <row r="2494" spans="1:14">
      <c r="A2494" s="44" t="s">
        <v>1188</v>
      </c>
      <c r="B2494" s="1"/>
      <c r="E2494" s="18">
        <v>1</v>
      </c>
      <c r="F2494" s="37">
        <v>0</v>
      </c>
      <c r="G2494" s="19"/>
      <c r="H2494" s="21"/>
      <c r="I2494" s="32">
        <v>0</v>
      </c>
      <c r="J2494" s="13">
        <f t="shared" si="191"/>
        <v>1</v>
      </c>
      <c r="K2494" s="6">
        <f t="shared" si="194"/>
        <v>1</v>
      </c>
      <c r="L2494" s="12">
        <f t="shared" si="192"/>
        <v>3</v>
      </c>
      <c r="M2494" s="69">
        <f t="shared" si="193"/>
        <v>0.33333333333333331</v>
      </c>
      <c r="N2494" s="45">
        <f t="shared" si="195"/>
        <v>0.33333333333333331</v>
      </c>
    </row>
    <row r="2495" spans="1:14">
      <c r="A2495" s="44" t="s">
        <v>1172</v>
      </c>
      <c r="B2495" s="10"/>
      <c r="E2495" s="18">
        <v>0</v>
      </c>
      <c r="F2495" s="37">
        <v>1</v>
      </c>
      <c r="G2495" s="19"/>
      <c r="H2495" s="21"/>
      <c r="I2495" s="32">
        <v>0</v>
      </c>
      <c r="J2495" s="13">
        <f t="shared" si="191"/>
        <v>1</v>
      </c>
      <c r="K2495" s="6">
        <f t="shared" si="194"/>
        <v>1</v>
      </c>
      <c r="L2495" s="12">
        <f t="shared" si="192"/>
        <v>3</v>
      </c>
      <c r="M2495" s="69">
        <f t="shared" si="193"/>
        <v>0.33333333333333331</v>
      </c>
      <c r="N2495" s="45">
        <f t="shared" si="195"/>
        <v>0.33333333333333331</v>
      </c>
    </row>
    <row r="2496" spans="1:14">
      <c r="A2496" s="44" t="s">
        <v>1158</v>
      </c>
      <c r="B2496" s="10" t="s">
        <v>1159</v>
      </c>
      <c r="E2496" s="18">
        <v>0</v>
      </c>
      <c r="F2496" s="37">
        <v>1</v>
      </c>
      <c r="G2496" s="19"/>
      <c r="H2496" s="21"/>
      <c r="I2496" s="32">
        <v>0</v>
      </c>
      <c r="J2496" s="13">
        <f t="shared" si="191"/>
        <v>1</v>
      </c>
      <c r="K2496" s="6">
        <f t="shared" si="194"/>
        <v>1</v>
      </c>
      <c r="L2496" s="12">
        <f t="shared" si="192"/>
        <v>3</v>
      </c>
      <c r="M2496" s="69">
        <f t="shared" si="193"/>
        <v>0.33333333333333331</v>
      </c>
      <c r="N2496" s="45">
        <f t="shared" si="195"/>
        <v>0.33333333333333331</v>
      </c>
    </row>
    <row r="2497" spans="1:14">
      <c r="A2497" s="44" t="s">
        <v>1148</v>
      </c>
      <c r="B2497" s="10" t="s">
        <v>1149</v>
      </c>
      <c r="E2497" s="18">
        <v>0</v>
      </c>
      <c r="F2497" s="37">
        <v>1</v>
      </c>
      <c r="G2497" s="19"/>
      <c r="H2497" s="21"/>
      <c r="I2497" s="32">
        <v>0</v>
      </c>
      <c r="J2497" s="13">
        <f t="shared" si="191"/>
        <v>1</v>
      </c>
      <c r="K2497" s="6">
        <f t="shared" si="194"/>
        <v>1</v>
      </c>
      <c r="L2497" s="12">
        <f t="shared" si="192"/>
        <v>3</v>
      </c>
      <c r="M2497" s="69">
        <f t="shared" si="193"/>
        <v>0.33333333333333331</v>
      </c>
      <c r="N2497" s="45">
        <f t="shared" si="195"/>
        <v>0.33333333333333331</v>
      </c>
    </row>
    <row r="2498" spans="1:14">
      <c r="A2498" s="44" t="s">
        <v>3246</v>
      </c>
      <c r="B2498" s="10"/>
      <c r="E2498" s="18">
        <v>0</v>
      </c>
      <c r="F2498" s="37">
        <v>0</v>
      </c>
      <c r="G2498" s="19"/>
      <c r="H2498" s="21"/>
      <c r="I2498" s="32">
        <v>1</v>
      </c>
      <c r="J2498" s="13">
        <f t="shared" si="191"/>
        <v>1</v>
      </c>
      <c r="K2498" s="6">
        <f t="shared" si="194"/>
        <v>1</v>
      </c>
      <c r="L2498" s="12">
        <f t="shared" si="192"/>
        <v>3</v>
      </c>
      <c r="M2498" s="69">
        <f t="shared" si="193"/>
        <v>0.33333333333333331</v>
      </c>
      <c r="N2498" s="45">
        <f t="shared" si="195"/>
        <v>0.33333333333333331</v>
      </c>
    </row>
    <row r="2499" spans="1:14">
      <c r="A2499" s="44" t="s">
        <v>2396</v>
      </c>
      <c r="B2499" s="10"/>
      <c r="E2499" s="18">
        <v>1</v>
      </c>
      <c r="F2499" s="37">
        <v>0</v>
      </c>
      <c r="G2499" s="19"/>
      <c r="H2499" s="21"/>
      <c r="I2499" s="32">
        <v>0</v>
      </c>
      <c r="J2499" s="13">
        <f t="shared" si="191"/>
        <v>1</v>
      </c>
      <c r="K2499" s="6">
        <f t="shared" si="194"/>
        <v>1</v>
      </c>
      <c r="L2499" s="12">
        <f t="shared" si="192"/>
        <v>3</v>
      </c>
      <c r="M2499" s="69">
        <f t="shared" si="193"/>
        <v>0.33333333333333331</v>
      </c>
      <c r="N2499" s="45">
        <f t="shared" si="195"/>
        <v>0.33333333333333331</v>
      </c>
    </row>
    <row r="2500" spans="1:14" s="4" customFormat="1">
      <c r="A2500" s="44" t="s">
        <v>2225</v>
      </c>
      <c r="B2500" s="11"/>
      <c r="C2500" s="3"/>
      <c r="D2500" s="6"/>
      <c r="E2500" s="18">
        <v>1</v>
      </c>
      <c r="F2500" s="37">
        <v>0</v>
      </c>
      <c r="G2500" s="19"/>
      <c r="H2500" s="21"/>
      <c r="I2500" s="32">
        <v>0</v>
      </c>
      <c r="J2500" s="13">
        <f t="shared" ref="J2500:J2563" si="196">SUM(E2500,F2500,G2500,H2500,I2500)</f>
        <v>1</v>
      </c>
      <c r="K2500" s="6">
        <f t="shared" si="194"/>
        <v>1</v>
      </c>
      <c r="L2500" s="12">
        <f t="shared" ref="L2500:L2563" si="197">COUNT(E2500:I2500)</f>
        <v>3</v>
      </c>
      <c r="M2500" s="69">
        <f t="shared" ref="M2500:M2563" si="198">J2500/L2500</f>
        <v>0.33333333333333331</v>
      </c>
      <c r="N2500" s="45">
        <f t="shared" si="195"/>
        <v>0.33333333333333331</v>
      </c>
    </row>
    <row r="2501" spans="1:14">
      <c r="A2501" s="44" t="s">
        <v>3250</v>
      </c>
      <c r="B2501" s="10" t="s">
        <v>3251</v>
      </c>
      <c r="E2501" s="18">
        <v>1</v>
      </c>
      <c r="F2501" s="37">
        <v>0</v>
      </c>
      <c r="G2501" s="19"/>
      <c r="H2501" s="21"/>
      <c r="I2501" s="32">
        <v>0</v>
      </c>
      <c r="J2501" s="13">
        <f t="shared" si="196"/>
        <v>1</v>
      </c>
      <c r="K2501" s="6">
        <f t="shared" ref="K2501:K2564" si="199">COUNTIF(E2501:I2501,"&gt;0")</f>
        <v>1</v>
      </c>
      <c r="L2501" s="12">
        <f t="shared" si="197"/>
        <v>3</v>
      </c>
      <c r="M2501" s="69">
        <f t="shared" si="198"/>
        <v>0.33333333333333331</v>
      </c>
      <c r="N2501" s="45">
        <f t="shared" si="195"/>
        <v>0.33333333333333331</v>
      </c>
    </row>
    <row r="2502" spans="1:14">
      <c r="A2502" s="44" t="s">
        <v>2397</v>
      </c>
      <c r="B2502" s="10"/>
      <c r="E2502" s="18">
        <v>1</v>
      </c>
      <c r="F2502" s="37">
        <v>0</v>
      </c>
      <c r="G2502" s="19"/>
      <c r="H2502" s="21"/>
      <c r="I2502" s="32">
        <v>0</v>
      </c>
      <c r="J2502" s="13">
        <f t="shared" si="196"/>
        <v>1</v>
      </c>
      <c r="K2502" s="6">
        <f t="shared" si="199"/>
        <v>1</v>
      </c>
      <c r="L2502" s="12">
        <f t="shared" si="197"/>
        <v>3</v>
      </c>
      <c r="M2502" s="69">
        <f t="shared" si="198"/>
        <v>0.33333333333333331</v>
      </c>
      <c r="N2502" s="45">
        <f t="shared" si="195"/>
        <v>0.33333333333333331</v>
      </c>
    </row>
    <row r="2503" spans="1:14">
      <c r="A2503" s="44" t="s">
        <v>2231</v>
      </c>
      <c r="B2503" s="10" t="s">
        <v>2232</v>
      </c>
      <c r="E2503" s="18">
        <v>1</v>
      </c>
      <c r="F2503" s="37">
        <v>0</v>
      </c>
      <c r="G2503" s="19"/>
      <c r="H2503" s="21"/>
      <c r="I2503" s="32">
        <v>0</v>
      </c>
      <c r="J2503" s="13">
        <f t="shared" si="196"/>
        <v>1</v>
      </c>
      <c r="K2503" s="6">
        <f t="shared" si="199"/>
        <v>1</v>
      </c>
      <c r="L2503" s="12">
        <f t="shared" si="197"/>
        <v>3</v>
      </c>
      <c r="M2503" s="69">
        <f t="shared" si="198"/>
        <v>0.33333333333333331</v>
      </c>
      <c r="N2503" s="45">
        <f t="shared" si="195"/>
        <v>0.33333333333333331</v>
      </c>
    </row>
    <row r="2504" spans="1:14">
      <c r="A2504" s="44" t="s">
        <v>3258</v>
      </c>
      <c r="B2504" s="10"/>
      <c r="E2504" s="18">
        <v>1</v>
      </c>
      <c r="F2504" s="37"/>
      <c r="G2504" s="19"/>
      <c r="H2504" s="21">
        <v>0</v>
      </c>
      <c r="I2504" s="32">
        <v>0</v>
      </c>
      <c r="J2504" s="13">
        <f t="shared" si="196"/>
        <v>1</v>
      </c>
      <c r="K2504" s="6">
        <f t="shared" si="199"/>
        <v>1</v>
      </c>
      <c r="L2504" s="12">
        <f t="shared" si="197"/>
        <v>3</v>
      </c>
      <c r="M2504" s="69">
        <f t="shared" si="198"/>
        <v>0.33333333333333331</v>
      </c>
      <c r="N2504" s="45">
        <f t="shared" si="195"/>
        <v>0.33333333333333331</v>
      </c>
    </row>
    <row r="2505" spans="1:14">
      <c r="A2505" s="44" t="s">
        <v>3270</v>
      </c>
      <c r="B2505" s="10"/>
      <c r="E2505" s="18">
        <v>1</v>
      </c>
      <c r="F2505" s="37">
        <v>0</v>
      </c>
      <c r="G2505" s="19"/>
      <c r="H2505" s="21"/>
      <c r="I2505" s="32">
        <v>0</v>
      </c>
      <c r="J2505" s="13">
        <f t="shared" si="196"/>
        <v>1</v>
      </c>
      <c r="K2505" s="6">
        <f t="shared" si="199"/>
        <v>1</v>
      </c>
      <c r="L2505" s="12">
        <f t="shared" si="197"/>
        <v>3</v>
      </c>
      <c r="M2505" s="69">
        <f t="shared" si="198"/>
        <v>0.33333333333333331</v>
      </c>
      <c r="N2505" s="45">
        <f t="shared" si="195"/>
        <v>0.33333333333333331</v>
      </c>
    </row>
    <row r="2506" spans="1:14">
      <c r="A2506" s="44" t="s">
        <v>3274</v>
      </c>
      <c r="B2506" s="10" t="s">
        <v>3275</v>
      </c>
      <c r="E2506" s="18">
        <v>1</v>
      </c>
      <c r="F2506" s="37">
        <v>0</v>
      </c>
      <c r="G2506" s="19"/>
      <c r="H2506" s="21"/>
      <c r="I2506" s="32">
        <v>0</v>
      </c>
      <c r="J2506" s="13">
        <f t="shared" si="196"/>
        <v>1</v>
      </c>
      <c r="K2506" s="6">
        <f t="shared" si="199"/>
        <v>1</v>
      </c>
      <c r="L2506" s="12">
        <f t="shared" si="197"/>
        <v>3</v>
      </c>
      <c r="M2506" s="69">
        <f t="shared" si="198"/>
        <v>0.33333333333333331</v>
      </c>
      <c r="N2506" s="45">
        <f t="shared" si="195"/>
        <v>0.33333333333333331</v>
      </c>
    </row>
    <row r="2507" spans="1:14">
      <c r="A2507" s="44" t="s">
        <v>3276</v>
      </c>
      <c r="B2507" s="10" t="s">
        <v>3277</v>
      </c>
      <c r="E2507" s="18">
        <v>1</v>
      </c>
      <c r="F2507" s="37">
        <v>0</v>
      </c>
      <c r="G2507" s="19"/>
      <c r="H2507" s="21"/>
      <c r="I2507" s="32">
        <v>0</v>
      </c>
      <c r="J2507" s="13">
        <f t="shared" si="196"/>
        <v>1</v>
      </c>
      <c r="K2507" s="6">
        <f t="shared" si="199"/>
        <v>1</v>
      </c>
      <c r="L2507" s="12">
        <f t="shared" si="197"/>
        <v>3</v>
      </c>
      <c r="M2507" s="69">
        <f t="shared" si="198"/>
        <v>0.33333333333333331</v>
      </c>
      <c r="N2507" s="45">
        <f t="shared" si="195"/>
        <v>0.33333333333333331</v>
      </c>
    </row>
    <row r="2508" spans="1:14">
      <c r="A2508" s="47" t="s">
        <v>3281</v>
      </c>
      <c r="B2508" s="10"/>
      <c r="E2508" s="18">
        <v>0</v>
      </c>
      <c r="F2508" s="37"/>
      <c r="G2508" s="19">
        <v>1</v>
      </c>
      <c r="H2508" s="21"/>
      <c r="I2508" s="32">
        <v>0</v>
      </c>
      <c r="J2508" s="13">
        <f t="shared" si="196"/>
        <v>1</v>
      </c>
      <c r="K2508" s="6">
        <f t="shared" si="199"/>
        <v>1</v>
      </c>
      <c r="L2508" s="12">
        <f t="shared" si="197"/>
        <v>3</v>
      </c>
      <c r="M2508" s="69">
        <f t="shared" si="198"/>
        <v>0.33333333333333331</v>
      </c>
      <c r="N2508" s="45">
        <f t="shared" si="195"/>
        <v>0.33333333333333331</v>
      </c>
    </row>
    <row r="2509" spans="1:14">
      <c r="A2509" s="44" t="s">
        <v>3283</v>
      </c>
      <c r="B2509" s="10" t="s">
        <v>3284</v>
      </c>
      <c r="E2509" s="18">
        <v>1</v>
      </c>
      <c r="F2509" s="37">
        <v>0</v>
      </c>
      <c r="G2509" s="19"/>
      <c r="H2509" s="21"/>
      <c r="I2509" s="32">
        <v>0</v>
      </c>
      <c r="J2509" s="13">
        <f t="shared" si="196"/>
        <v>1</v>
      </c>
      <c r="K2509" s="6">
        <f t="shared" si="199"/>
        <v>1</v>
      </c>
      <c r="L2509" s="12">
        <f t="shared" si="197"/>
        <v>3</v>
      </c>
      <c r="M2509" s="69">
        <f t="shared" si="198"/>
        <v>0.33333333333333331</v>
      </c>
      <c r="N2509" s="45">
        <f t="shared" si="195"/>
        <v>0.33333333333333331</v>
      </c>
    </row>
    <row r="2510" spans="1:14">
      <c r="A2510" s="44" t="s">
        <v>3288</v>
      </c>
      <c r="B2510" s="11"/>
      <c r="E2510" s="18">
        <v>1</v>
      </c>
      <c r="F2510" s="37">
        <v>0</v>
      </c>
      <c r="G2510" s="19"/>
      <c r="H2510" s="21"/>
      <c r="I2510" s="32">
        <v>0</v>
      </c>
      <c r="J2510" s="13">
        <f t="shared" si="196"/>
        <v>1</v>
      </c>
      <c r="K2510" s="6">
        <f t="shared" si="199"/>
        <v>1</v>
      </c>
      <c r="L2510" s="12">
        <f t="shared" si="197"/>
        <v>3</v>
      </c>
      <c r="M2510" s="69">
        <f t="shared" si="198"/>
        <v>0.33333333333333331</v>
      </c>
      <c r="N2510" s="45">
        <f t="shared" si="195"/>
        <v>0.33333333333333331</v>
      </c>
    </row>
    <row r="2511" spans="1:14">
      <c r="A2511" s="44" t="s">
        <v>3301</v>
      </c>
      <c r="B2511" s="10" t="s">
        <v>3302</v>
      </c>
      <c r="E2511" s="18">
        <v>1</v>
      </c>
      <c r="F2511" s="37">
        <v>0</v>
      </c>
      <c r="G2511" s="19"/>
      <c r="H2511" s="21"/>
      <c r="I2511" s="32">
        <v>0</v>
      </c>
      <c r="J2511" s="13">
        <f t="shared" si="196"/>
        <v>1</v>
      </c>
      <c r="K2511" s="6">
        <f t="shared" si="199"/>
        <v>1</v>
      </c>
      <c r="L2511" s="12">
        <f t="shared" si="197"/>
        <v>3</v>
      </c>
      <c r="M2511" s="69">
        <f t="shared" si="198"/>
        <v>0.33333333333333331</v>
      </c>
      <c r="N2511" s="45">
        <f t="shared" si="195"/>
        <v>0.33333333333333331</v>
      </c>
    </row>
    <row r="2512" spans="1:14">
      <c r="A2512" s="44" t="s">
        <v>3304</v>
      </c>
      <c r="B2512" s="10"/>
      <c r="E2512" s="18">
        <v>0</v>
      </c>
      <c r="F2512" s="37">
        <v>1</v>
      </c>
      <c r="G2512" s="19"/>
      <c r="H2512" s="21"/>
      <c r="I2512" s="32">
        <v>0</v>
      </c>
      <c r="J2512" s="13">
        <f t="shared" si="196"/>
        <v>1</v>
      </c>
      <c r="K2512" s="6">
        <f t="shared" si="199"/>
        <v>1</v>
      </c>
      <c r="L2512" s="12">
        <f t="shared" si="197"/>
        <v>3</v>
      </c>
      <c r="M2512" s="69">
        <f t="shared" si="198"/>
        <v>0.33333333333333331</v>
      </c>
      <c r="N2512" s="45">
        <f t="shared" si="195"/>
        <v>0.33333333333333331</v>
      </c>
    </row>
    <row r="2513" spans="1:14">
      <c r="A2513" s="44" t="s">
        <v>3313</v>
      </c>
      <c r="B2513" s="10" t="s">
        <v>3314</v>
      </c>
      <c r="E2513" s="18">
        <v>1</v>
      </c>
      <c r="F2513" s="37">
        <v>0</v>
      </c>
      <c r="G2513" s="19"/>
      <c r="H2513" s="21"/>
      <c r="I2513" s="32">
        <v>0</v>
      </c>
      <c r="J2513" s="13">
        <f t="shared" si="196"/>
        <v>1</v>
      </c>
      <c r="K2513" s="6">
        <f t="shared" si="199"/>
        <v>1</v>
      </c>
      <c r="L2513" s="12">
        <f t="shared" si="197"/>
        <v>3</v>
      </c>
      <c r="M2513" s="69">
        <f t="shared" si="198"/>
        <v>0.33333333333333331</v>
      </c>
      <c r="N2513" s="45">
        <f t="shared" si="195"/>
        <v>0.33333333333333331</v>
      </c>
    </row>
    <row r="2514" spans="1:14">
      <c r="A2514" s="44" t="s">
        <v>2403</v>
      </c>
      <c r="B2514" s="10"/>
      <c r="E2514" s="18">
        <v>1</v>
      </c>
      <c r="F2514" s="37">
        <v>0</v>
      </c>
      <c r="G2514" s="19"/>
      <c r="H2514" s="21"/>
      <c r="I2514" s="32">
        <v>0</v>
      </c>
      <c r="J2514" s="13">
        <f t="shared" si="196"/>
        <v>1</v>
      </c>
      <c r="K2514" s="6">
        <f t="shared" si="199"/>
        <v>1</v>
      </c>
      <c r="L2514" s="12">
        <f t="shared" si="197"/>
        <v>3</v>
      </c>
      <c r="M2514" s="69">
        <f t="shared" si="198"/>
        <v>0.33333333333333331</v>
      </c>
      <c r="N2514" s="45">
        <f t="shared" si="195"/>
        <v>0.33333333333333331</v>
      </c>
    </row>
    <row r="2515" spans="1:14">
      <c r="A2515" s="44" t="s">
        <v>3333</v>
      </c>
      <c r="B2515" s="10" t="s">
        <v>3334</v>
      </c>
      <c r="E2515" s="18">
        <v>1</v>
      </c>
      <c r="F2515" s="37">
        <v>0</v>
      </c>
      <c r="G2515" s="19"/>
      <c r="H2515" s="21"/>
      <c r="I2515" s="32">
        <v>0</v>
      </c>
      <c r="J2515" s="13">
        <f t="shared" si="196"/>
        <v>1</v>
      </c>
      <c r="K2515" s="6">
        <f t="shared" si="199"/>
        <v>1</v>
      </c>
      <c r="L2515" s="12">
        <f t="shared" si="197"/>
        <v>3</v>
      </c>
      <c r="M2515" s="69">
        <f t="shared" si="198"/>
        <v>0.33333333333333331</v>
      </c>
      <c r="N2515" s="45">
        <f t="shared" si="195"/>
        <v>0.33333333333333331</v>
      </c>
    </row>
    <row r="2516" spans="1:14">
      <c r="A2516" s="44" t="s">
        <v>3335</v>
      </c>
      <c r="B2516" s="10"/>
      <c r="E2516" s="18">
        <v>0</v>
      </c>
      <c r="F2516" s="37">
        <v>1</v>
      </c>
      <c r="G2516" s="19"/>
      <c r="H2516" s="21"/>
      <c r="I2516" s="32">
        <v>0</v>
      </c>
      <c r="J2516" s="13">
        <f t="shared" si="196"/>
        <v>1</v>
      </c>
      <c r="K2516" s="6">
        <f t="shared" si="199"/>
        <v>1</v>
      </c>
      <c r="L2516" s="12">
        <f t="shared" si="197"/>
        <v>3</v>
      </c>
      <c r="M2516" s="69">
        <f t="shared" si="198"/>
        <v>0.33333333333333331</v>
      </c>
      <c r="N2516" s="45">
        <f t="shared" si="195"/>
        <v>0.33333333333333331</v>
      </c>
    </row>
    <row r="2517" spans="1:14">
      <c r="A2517" s="44" t="s">
        <v>3339</v>
      </c>
      <c r="B2517" s="10" t="s">
        <v>3340</v>
      </c>
      <c r="E2517" s="18">
        <v>1</v>
      </c>
      <c r="F2517" s="37">
        <v>0</v>
      </c>
      <c r="G2517" s="19"/>
      <c r="H2517" s="21"/>
      <c r="I2517" s="32">
        <v>0</v>
      </c>
      <c r="J2517" s="13">
        <f t="shared" si="196"/>
        <v>1</v>
      </c>
      <c r="K2517" s="6">
        <f t="shared" si="199"/>
        <v>1</v>
      </c>
      <c r="L2517" s="12">
        <f t="shared" si="197"/>
        <v>3</v>
      </c>
      <c r="M2517" s="69">
        <f t="shared" si="198"/>
        <v>0.33333333333333331</v>
      </c>
      <c r="N2517" s="45">
        <f t="shared" si="195"/>
        <v>0.33333333333333331</v>
      </c>
    </row>
    <row r="2518" spans="1:14">
      <c r="A2518" s="44" t="s">
        <v>3352</v>
      </c>
      <c r="B2518" s="10" t="s">
        <v>3353</v>
      </c>
      <c r="E2518" s="18">
        <v>1</v>
      </c>
      <c r="F2518" s="37">
        <v>0</v>
      </c>
      <c r="G2518" s="19"/>
      <c r="H2518" s="21"/>
      <c r="I2518" s="32">
        <v>0</v>
      </c>
      <c r="J2518" s="13">
        <f t="shared" si="196"/>
        <v>1</v>
      </c>
      <c r="K2518" s="6">
        <f t="shared" si="199"/>
        <v>1</v>
      </c>
      <c r="L2518" s="12">
        <f t="shared" si="197"/>
        <v>3</v>
      </c>
      <c r="M2518" s="69">
        <f t="shared" si="198"/>
        <v>0.33333333333333331</v>
      </c>
      <c r="N2518" s="45">
        <f t="shared" si="195"/>
        <v>0.33333333333333331</v>
      </c>
    </row>
    <row r="2519" spans="1:14">
      <c r="A2519" s="44" t="s">
        <v>3355</v>
      </c>
      <c r="B2519" s="10" t="s">
        <v>3356</v>
      </c>
      <c r="E2519" s="18">
        <v>1</v>
      </c>
      <c r="F2519" s="37">
        <v>0</v>
      </c>
      <c r="G2519" s="19"/>
      <c r="H2519" s="21"/>
      <c r="I2519" s="32">
        <v>0</v>
      </c>
      <c r="J2519" s="13">
        <f t="shared" si="196"/>
        <v>1</v>
      </c>
      <c r="K2519" s="6">
        <f t="shared" si="199"/>
        <v>1</v>
      </c>
      <c r="L2519" s="12">
        <f t="shared" si="197"/>
        <v>3</v>
      </c>
      <c r="M2519" s="69">
        <f t="shared" si="198"/>
        <v>0.33333333333333331</v>
      </c>
      <c r="N2519" s="45">
        <f t="shared" si="195"/>
        <v>0.33333333333333331</v>
      </c>
    </row>
    <row r="2520" spans="1:14">
      <c r="A2520" s="44" t="s">
        <v>45</v>
      </c>
      <c r="B2520" s="10" t="s">
        <v>46</v>
      </c>
      <c r="E2520" s="18">
        <v>0</v>
      </c>
      <c r="F2520" s="37">
        <v>0</v>
      </c>
      <c r="G2520" s="19"/>
      <c r="H2520" s="20">
        <v>0</v>
      </c>
      <c r="I2520" s="32">
        <v>1</v>
      </c>
      <c r="J2520" s="13">
        <f t="shared" si="196"/>
        <v>1</v>
      </c>
      <c r="K2520" s="6">
        <f t="shared" si="199"/>
        <v>1</v>
      </c>
      <c r="L2520" s="12">
        <f t="shared" si="197"/>
        <v>4</v>
      </c>
      <c r="M2520" s="69">
        <f t="shared" si="198"/>
        <v>0.25</v>
      </c>
      <c r="N2520" s="45">
        <f t="shared" si="195"/>
        <v>0.25</v>
      </c>
    </row>
    <row r="2521" spans="1:14">
      <c r="A2521" s="46" t="s">
        <v>1845</v>
      </c>
      <c r="B2521" s="9"/>
      <c r="C2521" s="3" t="s">
        <v>60</v>
      </c>
      <c r="E2521" s="18">
        <v>1</v>
      </c>
      <c r="F2521" s="37">
        <v>0</v>
      </c>
      <c r="G2521" s="19">
        <v>0</v>
      </c>
      <c r="H2521" s="21"/>
      <c r="I2521" s="32">
        <v>0</v>
      </c>
      <c r="J2521" s="13">
        <f t="shared" si="196"/>
        <v>1</v>
      </c>
      <c r="K2521" s="6">
        <f t="shared" si="199"/>
        <v>1</v>
      </c>
      <c r="L2521" s="12">
        <f t="shared" si="197"/>
        <v>4</v>
      </c>
      <c r="M2521" s="69">
        <f t="shared" si="198"/>
        <v>0.25</v>
      </c>
      <c r="N2521" s="45">
        <f t="shared" si="195"/>
        <v>0.25</v>
      </c>
    </row>
    <row r="2522" spans="1:14">
      <c r="A2522" s="44" t="s">
        <v>3</v>
      </c>
      <c r="B2522" s="1"/>
      <c r="D2522" s="4"/>
      <c r="E2522" s="24">
        <v>0</v>
      </c>
      <c r="F2522" s="37">
        <v>1</v>
      </c>
      <c r="G2522" s="19"/>
      <c r="H2522" s="20">
        <v>0</v>
      </c>
      <c r="I2522" s="32">
        <v>0</v>
      </c>
      <c r="J2522" s="13">
        <f t="shared" si="196"/>
        <v>1</v>
      </c>
      <c r="K2522" s="6">
        <f t="shared" si="199"/>
        <v>1</v>
      </c>
      <c r="L2522" s="12">
        <f t="shared" si="197"/>
        <v>4</v>
      </c>
      <c r="M2522" s="69">
        <f t="shared" si="198"/>
        <v>0.25</v>
      </c>
      <c r="N2522" s="45">
        <f t="shared" si="195"/>
        <v>0.25</v>
      </c>
    </row>
    <row r="2523" spans="1:14">
      <c r="A2523" s="44" t="s">
        <v>3670</v>
      </c>
      <c r="B2523" s="10" t="s">
        <v>3671</v>
      </c>
      <c r="E2523" s="18">
        <v>1</v>
      </c>
      <c r="F2523" s="37">
        <v>0</v>
      </c>
      <c r="G2523" s="19">
        <v>0</v>
      </c>
      <c r="H2523" s="21"/>
      <c r="I2523" s="32">
        <v>0</v>
      </c>
      <c r="J2523" s="13">
        <f t="shared" si="196"/>
        <v>1</v>
      </c>
      <c r="K2523" s="6">
        <f t="shared" si="199"/>
        <v>1</v>
      </c>
      <c r="L2523" s="12">
        <f t="shared" si="197"/>
        <v>4</v>
      </c>
      <c r="M2523" s="69">
        <f t="shared" si="198"/>
        <v>0.25</v>
      </c>
      <c r="N2523" s="45">
        <f t="shared" si="195"/>
        <v>0.25</v>
      </c>
    </row>
    <row r="2524" spans="1:14">
      <c r="A2524" s="44" t="s">
        <v>3959</v>
      </c>
      <c r="B2524" s="11"/>
      <c r="E2524" s="22">
        <v>1</v>
      </c>
      <c r="F2524" s="37">
        <v>0</v>
      </c>
      <c r="G2524" s="23">
        <v>0</v>
      </c>
      <c r="H2524" s="20"/>
      <c r="I2524" s="32">
        <v>0</v>
      </c>
      <c r="J2524" s="13">
        <f t="shared" si="196"/>
        <v>1</v>
      </c>
      <c r="K2524" s="6">
        <f t="shared" si="199"/>
        <v>1</v>
      </c>
      <c r="L2524" s="12">
        <f t="shared" si="197"/>
        <v>4</v>
      </c>
      <c r="M2524" s="69">
        <f t="shared" si="198"/>
        <v>0.25</v>
      </c>
      <c r="N2524" s="45">
        <f t="shared" si="195"/>
        <v>0.25</v>
      </c>
    </row>
    <row r="2525" spans="1:14">
      <c r="A2525" s="44" t="s">
        <v>3962</v>
      </c>
      <c r="B2525" s="11"/>
      <c r="E2525" s="22">
        <v>1</v>
      </c>
      <c r="F2525" s="37">
        <v>0</v>
      </c>
      <c r="G2525" s="23">
        <v>0</v>
      </c>
      <c r="H2525" s="20"/>
      <c r="I2525" s="32">
        <v>0</v>
      </c>
      <c r="J2525" s="13">
        <f t="shared" si="196"/>
        <v>1</v>
      </c>
      <c r="K2525" s="6">
        <f t="shared" si="199"/>
        <v>1</v>
      </c>
      <c r="L2525" s="12">
        <f t="shared" si="197"/>
        <v>4</v>
      </c>
      <c r="M2525" s="69">
        <f t="shared" si="198"/>
        <v>0.25</v>
      </c>
      <c r="N2525" s="45">
        <f t="shared" si="195"/>
        <v>0.25</v>
      </c>
    </row>
    <row r="2526" spans="1:14">
      <c r="A2526" s="44" t="s">
        <v>3757</v>
      </c>
      <c r="B2526" s="11"/>
      <c r="C2526" s="3" t="s">
        <v>3758</v>
      </c>
      <c r="E2526" s="22">
        <v>1</v>
      </c>
      <c r="F2526" s="37">
        <v>0</v>
      </c>
      <c r="G2526" s="23">
        <v>0</v>
      </c>
      <c r="H2526" s="20"/>
      <c r="I2526" s="32">
        <v>0</v>
      </c>
      <c r="J2526" s="13">
        <f t="shared" si="196"/>
        <v>1</v>
      </c>
      <c r="K2526" s="6">
        <f t="shared" si="199"/>
        <v>1</v>
      </c>
      <c r="L2526" s="12">
        <f t="shared" si="197"/>
        <v>4</v>
      </c>
      <c r="M2526" s="69">
        <f t="shared" si="198"/>
        <v>0.25</v>
      </c>
      <c r="N2526" s="45">
        <f t="shared" si="195"/>
        <v>0.25</v>
      </c>
    </row>
    <row r="2527" spans="1:14">
      <c r="A2527" s="44" t="s">
        <v>2252</v>
      </c>
      <c r="B2527" s="11"/>
      <c r="E2527" s="18">
        <v>1</v>
      </c>
      <c r="F2527" s="37">
        <v>0</v>
      </c>
      <c r="G2527" s="19">
        <v>0</v>
      </c>
      <c r="H2527" s="21"/>
      <c r="I2527" s="32">
        <v>0</v>
      </c>
      <c r="J2527" s="13">
        <f t="shared" si="196"/>
        <v>1</v>
      </c>
      <c r="K2527" s="6">
        <f t="shared" si="199"/>
        <v>1</v>
      </c>
      <c r="L2527" s="12">
        <f t="shared" si="197"/>
        <v>4</v>
      </c>
      <c r="M2527" s="69">
        <f t="shared" si="198"/>
        <v>0.25</v>
      </c>
      <c r="N2527" s="45">
        <f t="shared" si="195"/>
        <v>0.25</v>
      </c>
    </row>
    <row r="2528" spans="1:14">
      <c r="A2528" s="44" t="s">
        <v>2253</v>
      </c>
      <c r="B2528" s="10" t="s">
        <v>2254</v>
      </c>
      <c r="E2528" s="18">
        <v>0</v>
      </c>
      <c r="F2528" s="37">
        <v>0</v>
      </c>
      <c r="G2528" s="19">
        <v>1</v>
      </c>
      <c r="H2528" s="21"/>
      <c r="I2528" s="32">
        <v>0</v>
      </c>
      <c r="J2528" s="13">
        <f t="shared" si="196"/>
        <v>1</v>
      </c>
      <c r="K2528" s="6">
        <f t="shared" si="199"/>
        <v>1</v>
      </c>
      <c r="L2528" s="12">
        <f t="shared" si="197"/>
        <v>4</v>
      </c>
      <c r="M2528" s="69">
        <f t="shared" si="198"/>
        <v>0.25</v>
      </c>
      <c r="N2528" s="45">
        <f t="shared" si="195"/>
        <v>0.25</v>
      </c>
    </row>
    <row r="2529" spans="1:14">
      <c r="A2529" s="44" t="s">
        <v>3822</v>
      </c>
      <c r="B2529" s="10" t="s">
        <v>3823</v>
      </c>
      <c r="C2529" s="3" t="s">
        <v>3824</v>
      </c>
      <c r="E2529" s="18">
        <v>0</v>
      </c>
      <c r="F2529" s="37"/>
      <c r="G2529" s="19">
        <v>0</v>
      </c>
      <c r="H2529" s="21">
        <v>1</v>
      </c>
      <c r="I2529" s="32">
        <v>0</v>
      </c>
      <c r="J2529" s="13">
        <f t="shared" si="196"/>
        <v>1</v>
      </c>
      <c r="K2529" s="6">
        <f t="shared" si="199"/>
        <v>1</v>
      </c>
      <c r="L2529" s="12">
        <f t="shared" si="197"/>
        <v>4</v>
      </c>
      <c r="M2529" s="69">
        <f t="shared" si="198"/>
        <v>0.25</v>
      </c>
      <c r="N2529" s="45">
        <f t="shared" si="195"/>
        <v>0.25</v>
      </c>
    </row>
    <row r="2530" spans="1:14">
      <c r="A2530" s="44" t="s">
        <v>3927</v>
      </c>
      <c r="B2530" s="10"/>
      <c r="E2530" s="18">
        <v>0</v>
      </c>
      <c r="F2530" s="37">
        <v>0</v>
      </c>
      <c r="G2530" s="19">
        <v>1</v>
      </c>
      <c r="H2530" s="21"/>
      <c r="I2530" s="32">
        <v>0</v>
      </c>
      <c r="J2530" s="13">
        <f t="shared" si="196"/>
        <v>1</v>
      </c>
      <c r="K2530" s="6">
        <f t="shared" si="199"/>
        <v>1</v>
      </c>
      <c r="L2530" s="12">
        <f t="shared" si="197"/>
        <v>4</v>
      </c>
      <c r="M2530" s="69">
        <f t="shared" si="198"/>
        <v>0.25</v>
      </c>
      <c r="N2530" s="45">
        <f t="shared" si="195"/>
        <v>0.25</v>
      </c>
    </row>
    <row r="2531" spans="1:14">
      <c r="A2531" s="44" t="s">
        <v>4147</v>
      </c>
      <c r="B2531" s="10" t="s">
        <v>4148</v>
      </c>
      <c r="E2531" s="18">
        <v>0</v>
      </c>
      <c r="F2531" s="37">
        <v>0</v>
      </c>
      <c r="G2531" s="19">
        <v>0</v>
      </c>
      <c r="H2531" s="21"/>
      <c r="I2531" s="32">
        <v>1</v>
      </c>
      <c r="J2531" s="13">
        <f t="shared" si="196"/>
        <v>1</v>
      </c>
      <c r="K2531" s="6">
        <f t="shared" si="199"/>
        <v>1</v>
      </c>
      <c r="L2531" s="12">
        <f t="shared" si="197"/>
        <v>4</v>
      </c>
      <c r="M2531" s="69">
        <f t="shared" si="198"/>
        <v>0.25</v>
      </c>
      <c r="N2531" s="45">
        <f t="shared" si="195"/>
        <v>0.25</v>
      </c>
    </row>
    <row r="2532" spans="1:14">
      <c r="A2532" s="44" t="s">
        <v>4268</v>
      </c>
      <c r="B2532" s="10" t="s">
        <v>4269</v>
      </c>
      <c r="C2532" s="3" t="s">
        <v>4270</v>
      </c>
      <c r="E2532" s="22">
        <v>0</v>
      </c>
      <c r="F2532" s="37">
        <v>0</v>
      </c>
      <c r="G2532" s="23"/>
      <c r="H2532" s="20">
        <v>1</v>
      </c>
      <c r="I2532" s="32">
        <v>0</v>
      </c>
      <c r="J2532" s="13">
        <f t="shared" si="196"/>
        <v>1</v>
      </c>
      <c r="K2532" s="6">
        <f t="shared" si="199"/>
        <v>1</v>
      </c>
      <c r="L2532" s="12">
        <f t="shared" si="197"/>
        <v>4</v>
      </c>
      <c r="M2532" s="69">
        <f t="shared" si="198"/>
        <v>0.25</v>
      </c>
      <c r="N2532" s="45">
        <f t="shared" ref="N2532:N2595" si="200">K2532/L2532</f>
        <v>0.25</v>
      </c>
    </row>
    <row r="2533" spans="1:14">
      <c r="A2533" s="46" t="s">
        <v>1477</v>
      </c>
      <c r="B2533" s="9" t="s">
        <v>1478</v>
      </c>
      <c r="C2533" s="3" t="s">
        <v>5081</v>
      </c>
      <c r="E2533" s="18">
        <v>1</v>
      </c>
      <c r="F2533" s="37">
        <v>0</v>
      </c>
      <c r="G2533" s="19">
        <v>0</v>
      </c>
      <c r="H2533" s="21"/>
      <c r="I2533" s="32">
        <v>0</v>
      </c>
      <c r="J2533" s="13">
        <f t="shared" si="196"/>
        <v>1</v>
      </c>
      <c r="K2533" s="6">
        <f t="shared" si="199"/>
        <v>1</v>
      </c>
      <c r="L2533" s="12">
        <f t="shared" si="197"/>
        <v>4</v>
      </c>
      <c r="M2533" s="69">
        <f t="shared" si="198"/>
        <v>0.25</v>
      </c>
      <c r="N2533" s="45">
        <f t="shared" si="200"/>
        <v>0.25</v>
      </c>
    </row>
    <row r="2534" spans="1:14">
      <c r="A2534" s="44" t="s">
        <v>1212</v>
      </c>
      <c r="B2534" s="8" t="s">
        <v>1213</v>
      </c>
      <c r="C2534" s="3" t="s">
        <v>1214</v>
      </c>
      <c r="E2534" s="18">
        <v>1</v>
      </c>
      <c r="F2534" s="37">
        <v>0</v>
      </c>
      <c r="G2534" s="19"/>
      <c r="H2534" s="21">
        <v>0</v>
      </c>
      <c r="I2534" s="32">
        <v>0</v>
      </c>
      <c r="J2534" s="13">
        <f t="shared" si="196"/>
        <v>1</v>
      </c>
      <c r="K2534" s="6">
        <f t="shared" si="199"/>
        <v>1</v>
      </c>
      <c r="L2534" s="12">
        <f t="shared" si="197"/>
        <v>4</v>
      </c>
      <c r="M2534" s="69">
        <f t="shared" si="198"/>
        <v>0.25</v>
      </c>
      <c r="N2534" s="45">
        <f t="shared" si="200"/>
        <v>0.25</v>
      </c>
    </row>
    <row r="2535" spans="1:14">
      <c r="A2535" s="44" t="s">
        <v>2611</v>
      </c>
      <c r="B2535" s="10" t="s">
        <v>2612</v>
      </c>
      <c r="E2535" s="18">
        <v>1</v>
      </c>
      <c r="F2535" s="37"/>
      <c r="G2535" s="19">
        <v>0</v>
      </c>
      <c r="H2535" s="21">
        <v>0</v>
      </c>
      <c r="I2535" s="32">
        <v>0</v>
      </c>
      <c r="J2535" s="13">
        <f t="shared" si="196"/>
        <v>1</v>
      </c>
      <c r="K2535" s="6">
        <f t="shared" si="199"/>
        <v>1</v>
      </c>
      <c r="L2535" s="12">
        <f t="shared" si="197"/>
        <v>4</v>
      </c>
      <c r="M2535" s="69">
        <f t="shared" si="198"/>
        <v>0.25</v>
      </c>
      <c r="N2535" s="45">
        <f t="shared" si="200"/>
        <v>0.25</v>
      </c>
    </row>
    <row r="2536" spans="1:14">
      <c r="A2536" s="44" t="s">
        <v>4544</v>
      </c>
      <c r="B2536" s="10" t="s">
        <v>4545</v>
      </c>
      <c r="E2536" s="18">
        <v>1</v>
      </c>
      <c r="F2536" s="37"/>
      <c r="G2536" s="19">
        <v>0</v>
      </c>
      <c r="H2536" s="21">
        <v>0</v>
      </c>
      <c r="I2536" s="32">
        <v>0</v>
      </c>
      <c r="J2536" s="13">
        <f t="shared" si="196"/>
        <v>1</v>
      </c>
      <c r="K2536" s="6">
        <f t="shared" si="199"/>
        <v>1</v>
      </c>
      <c r="L2536" s="12">
        <f t="shared" si="197"/>
        <v>4</v>
      </c>
      <c r="M2536" s="69">
        <f t="shared" si="198"/>
        <v>0.25</v>
      </c>
      <c r="N2536" s="45">
        <f t="shared" si="200"/>
        <v>0.25</v>
      </c>
    </row>
    <row r="2537" spans="1:14">
      <c r="A2537" s="46" t="s">
        <v>2109</v>
      </c>
      <c r="B2537" s="9" t="s">
        <v>2110</v>
      </c>
      <c r="E2537" s="18">
        <v>1</v>
      </c>
      <c r="F2537" s="37">
        <v>0</v>
      </c>
      <c r="G2537" s="19">
        <v>0</v>
      </c>
      <c r="H2537" s="21"/>
      <c r="I2537" s="32">
        <v>0</v>
      </c>
      <c r="J2537" s="13">
        <f t="shared" si="196"/>
        <v>1</v>
      </c>
      <c r="K2537" s="6">
        <f t="shared" si="199"/>
        <v>1</v>
      </c>
      <c r="L2537" s="12">
        <f t="shared" si="197"/>
        <v>4</v>
      </c>
      <c r="M2537" s="69">
        <f t="shared" si="198"/>
        <v>0.25</v>
      </c>
      <c r="N2537" s="45">
        <f t="shared" si="200"/>
        <v>0.25</v>
      </c>
    </row>
    <row r="2538" spans="1:14">
      <c r="A2538" s="44" t="s">
        <v>4874</v>
      </c>
      <c r="B2538" s="10" t="s">
        <v>4875</v>
      </c>
      <c r="C2538" s="3" t="s">
        <v>5213</v>
      </c>
      <c r="E2538" s="18">
        <v>1</v>
      </c>
      <c r="F2538" s="37">
        <v>0</v>
      </c>
      <c r="G2538" s="19">
        <v>0</v>
      </c>
      <c r="H2538" s="21"/>
      <c r="I2538" s="32">
        <v>0</v>
      </c>
      <c r="J2538" s="13">
        <f t="shared" si="196"/>
        <v>1</v>
      </c>
      <c r="K2538" s="6">
        <f t="shared" si="199"/>
        <v>1</v>
      </c>
      <c r="L2538" s="12">
        <f t="shared" si="197"/>
        <v>4</v>
      </c>
      <c r="M2538" s="69">
        <f t="shared" si="198"/>
        <v>0.25</v>
      </c>
      <c r="N2538" s="45">
        <f t="shared" si="200"/>
        <v>0.25</v>
      </c>
    </row>
    <row r="2539" spans="1:14">
      <c r="A2539" s="44" t="s">
        <v>2458</v>
      </c>
      <c r="B2539" s="11"/>
      <c r="E2539" s="18"/>
      <c r="F2539" s="37">
        <v>0</v>
      </c>
      <c r="G2539" s="19">
        <v>0</v>
      </c>
      <c r="H2539" s="21">
        <v>1</v>
      </c>
      <c r="I2539" s="32">
        <v>0</v>
      </c>
      <c r="J2539" s="13">
        <f t="shared" si="196"/>
        <v>1</v>
      </c>
      <c r="K2539" s="6">
        <f t="shared" si="199"/>
        <v>1</v>
      </c>
      <c r="L2539" s="12">
        <f t="shared" si="197"/>
        <v>4</v>
      </c>
      <c r="M2539" s="69">
        <f t="shared" si="198"/>
        <v>0.25</v>
      </c>
      <c r="N2539" s="45">
        <f t="shared" si="200"/>
        <v>0.25</v>
      </c>
    </row>
    <row r="2540" spans="1:14">
      <c r="A2540" s="44" t="s">
        <v>2460</v>
      </c>
      <c r="B2540" s="11" t="s">
        <v>2461</v>
      </c>
      <c r="C2540" s="3" t="s">
        <v>2462</v>
      </c>
      <c r="E2540" s="18">
        <v>0</v>
      </c>
      <c r="F2540" s="37">
        <v>0</v>
      </c>
      <c r="G2540" s="19">
        <v>1</v>
      </c>
      <c r="H2540" s="21">
        <v>0</v>
      </c>
      <c r="I2540" s="32"/>
      <c r="J2540" s="13">
        <f t="shared" si="196"/>
        <v>1</v>
      </c>
      <c r="K2540" s="6">
        <f t="shared" si="199"/>
        <v>1</v>
      </c>
      <c r="L2540" s="12">
        <f t="shared" si="197"/>
        <v>4</v>
      </c>
      <c r="M2540" s="69">
        <f t="shared" si="198"/>
        <v>0.25</v>
      </c>
      <c r="N2540" s="45">
        <f t="shared" si="200"/>
        <v>0.25</v>
      </c>
    </row>
    <row r="2541" spans="1:14">
      <c r="A2541" s="44" t="s">
        <v>2735</v>
      </c>
      <c r="B2541" s="11"/>
      <c r="E2541" s="18">
        <v>1</v>
      </c>
      <c r="F2541" s="37"/>
      <c r="G2541" s="19">
        <v>0</v>
      </c>
      <c r="H2541" s="21">
        <v>0</v>
      </c>
      <c r="I2541" s="32">
        <v>0</v>
      </c>
      <c r="J2541" s="13">
        <f t="shared" si="196"/>
        <v>1</v>
      </c>
      <c r="K2541" s="6">
        <f t="shared" si="199"/>
        <v>1</v>
      </c>
      <c r="L2541" s="12">
        <f t="shared" si="197"/>
        <v>4</v>
      </c>
      <c r="M2541" s="69">
        <f t="shared" si="198"/>
        <v>0.25</v>
      </c>
      <c r="N2541" s="45">
        <f t="shared" si="200"/>
        <v>0.25</v>
      </c>
    </row>
    <row r="2542" spans="1:14">
      <c r="A2542" s="44" t="s">
        <v>4980</v>
      </c>
      <c r="B2542" s="11"/>
      <c r="E2542" s="18">
        <v>1</v>
      </c>
      <c r="F2542" s="37">
        <v>0</v>
      </c>
      <c r="G2542" s="19">
        <v>0</v>
      </c>
      <c r="H2542" s="21"/>
      <c r="I2542" s="32">
        <v>0</v>
      </c>
      <c r="J2542" s="13">
        <f t="shared" si="196"/>
        <v>1</v>
      </c>
      <c r="K2542" s="6">
        <f t="shared" si="199"/>
        <v>1</v>
      </c>
      <c r="L2542" s="12">
        <f t="shared" si="197"/>
        <v>4</v>
      </c>
      <c r="M2542" s="69">
        <f t="shared" si="198"/>
        <v>0.25</v>
      </c>
      <c r="N2542" s="45">
        <f t="shared" si="200"/>
        <v>0.25</v>
      </c>
    </row>
    <row r="2543" spans="1:14">
      <c r="A2543" s="44" t="s">
        <v>4987</v>
      </c>
      <c r="B2543" s="11"/>
      <c r="E2543" s="18">
        <v>1</v>
      </c>
      <c r="F2543" s="37">
        <v>0</v>
      </c>
      <c r="G2543" s="19">
        <v>0</v>
      </c>
      <c r="H2543" s="21"/>
      <c r="I2543" s="32">
        <v>0</v>
      </c>
      <c r="J2543" s="13">
        <f t="shared" si="196"/>
        <v>1</v>
      </c>
      <c r="K2543" s="6">
        <f t="shared" si="199"/>
        <v>1</v>
      </c>
      <c r="L2543" s="12">
        <f t="shared" si="197"/>
        <v>4</v>
      </c>
      <c r="M2543" s="69">
        <f t="shared" si="198"/>
        <v>0.25</v>
      </c>
      <c r="N2543" s="45">
        <f t="shared" si="200"/>
        <v>0.25</v>
      </c>
    </row>
    <row r="2544" spans="1:14">
      <c r="A2544" s="47" t="s">
        <v>4990</v>
      </c>
      <c r="B2544" s="11"/>
      <c r="E2544" s="18">
        <v>0</v>
      </c>
      <c r="F2544" s="37">
        <v>0</v>
      </c>
      <c r="G2544" s="19">
        <v>0</v>
      </c>
      <c r="H2544" s="21"/>
      <c r="I2544" s="32">
        <v>1</v>
      </c>
      <c r="J2544" s="13">
        <f t="shared" si="196"/>
        <v>1</v>
      </c>
      <c r="K2544" s="6">
        <f t="shared" si="199"/>
        <v>1</v>
      </c>
      <c r="L2544" s="12">
        <f t="shared" si="197"/>
        <v>4</v>
      </c>
      <c r="M2544" s="69">
        <f t="shared" si="198"/>
        <v>0.25</v>
      </c>
      <c r="N2544" s="45">
        <f t="shared" si="200"/>
        <v>0.25</v>
      </c>
    </row>
    <row r="2545" spans="1:14">
      <c r="A2545" s="44" t="s">
        <v>4996</v>
      </c>
      <c r="B2545" s="11"/>
      <c r="E2545" s="18"/>
      <c r="F2545" s="37">
        <v>1</v>
      </c>
      <c r="G2545" s="19">
        <v>0</v>
      </c>
      <c r="H2545" s="21">
        <v>0</v>
      </c>
      <c r="I2545" s="32">
        <v>0</v>
      </c>
      <c r="J2545" s="13">
        <f t="shared" si="196"/>
        <v>1</v>
      </c>
      <c r="K2545" s="6">
        <f t="shared" si="199"/>
        <v>1</v>
      </c>
      <c r="L2545" s="12">
        <f t="shared" si="197"/>
        <v>4</v>
      </c>
      <c r="M2545" s="69">
        <f t="shared" si="198"/>
        <v>0.25</v>
      </c>
      <c r="N2545" s="45">
        <f t="shared" si="200"/>
        <v>0.25</v>
      </c>
    </row>
    <row r="2546" spans="1:14">
      <c r="A2546" s="44" t="s">
        <v>1689</v>
      </c>
      <c r="B2546" s="10"/>
      <c r="E2546" s="18">
        <v>1</v>
      </c>
      <c r="F2546" s="37">
        <v>0</v>
      </c>
      <c r="G2546" s="19">
        <v>0</v>
      </c>
      <c r="H2546" s="21"/>
      <c r="I2546" s="32">
        <v>0</v>
      </c>
      <c r="J2546" s="13">
        <f t="shared" si="196"/>
        <v>1</v>
      </c>
      <c r="K2546" s="6">
        <f t="shared" si="199"/>
        <v>1</v>
      </c>
      <c r="L2546" s="12">
        <f t="shared" si="197"/>
        <v>4</v>
      </c>
      <c r="M2546" s="69">
        <f t="shared" si="198"/>
        <v>0.25</v>
      </c>
      <c r="N2546" s="45">
        <f t="shared" si="200"/>
        <v>0.25</v>
      </c>
    </row>
    <row r="2547" spans="1:14">
      <c r="A2547" s="44" t="s">
        <v>329</v>
      </c>
      <c r="B2547" s="8" t="s">
        <v>330</v>
      </c>
      <c r="E2547" s="18">
        <v>0</v>
      </c>
      <c r="F2547" s="37">
        <v>0</v>
      </c>
      <c r="G2547" s="19"/>
      <c r="H2547" s="20">
        <v>0</v>
      </c>
      <c r="I2547" s="32">
        <v>1</v>
      </c>
      <c r="J2547" s="13">
        <f t="shared" si="196"/>
        <v>1</v>
      </c>
      <c r="K2547" s="6">
        <f t="shared" si="199"/>
        <v>1</v>
      </c>
      <c r="L2547" s="12">
        <f t="shared" si="197"/>
        <v>4</v>
      </c>
      <c r="M2547" s="69">
        <f t="shared" si="198"/>
        <v>0.25</v>
      </c>
      <c r="N2547" s="45">
        <f t="shared" si="200"/>
        <v>0.25</v>
      </c>
    </row>
    <row r="2548" spans="1:14">
      <c r="A2548" s="44" t="s">
        <v>182</v>
      </c>
      <c r="B2548" s="10" t="s">
        <v>183</v>
      </c>
      <c r="E2548" s="18"/>
      <c r="F2548" s="37">
        <v>1</v>
      </c>
      <c r="G2548" s="19">
        <v>0</v>
      </c>
      <c r="H2548" s="20">
        <v>0</v>
      </c>
      <c r="I2548" s="32">
        <v>0</v>
      </c>
      <c r="J2548" s="13">
        <f t="shared" si="196"/>
        <v>1</v>
      </c>
      <c r="K2548" s="6">
        <f t="shared" si="199"/>
        <v>1</v>
      </c>
      <c r="L2548" s="12">
        <f t="shared" si="197"/>
        <v>4</v>
      </c>
      <c r="M2548" s="69">
        <f t="shared" si="198"/>
        <v>0.25</v>
      </c>
      <c r="N2548" s="45">
        <f t="shared" si="200"/>
        <v>0.25</v>
      </c>
    </row>
    <row r="2549" spans="1:14">
      <c r="A2549" s="44" t="s">
        <v>179</v>
      </c>
      <c r="B2549" s="10" t="s">
        <v>180</v>
      </c>
      <c r="E2549" s="18">
        <v>0</v>
      </c>
      <c r="F2549" s="37">
        <v>1</v>
      </c>
      <c r="G2549" s="19">
        <v>0</v>
      </c>
      <c r="H2549" s="20"/>
      <c r="I2549" s="32">
        <v>0</v>
      </c>
      <c r="J2549" s="13">
        <f t="shared" si="196"/>
        <v>1</v>
      </c>
      <c r="K2549" s="6">
        <f t="shared" si="199"/>
        <v>1</v>
      </c>
      <c r="L2549" s="12">
        <f t="shared" si="197"/>
        <v>4</v>
      </c>
      <c r="M2549" s="69">
        <f t="shared" si="198"/>
        <v>0.25</v>
      </c>
      <c r="N2549" s="45">
        <f t="shared" si="200"/>
        <v>0.25</v>
      </c>
    </row>
    <row r="2550" spans="1:14">
      <c r="A2550" s="44" t="s">
        <v>164</v>
      </c>
      <c r="B2550" s="10" t="s">
        <v>165</v>
      </c>
      <c r="E2550" s="18">
        <v>0</v>
      </c>
      <c r="F2550" s="37">
        <v>1</v>
      </c>
      <c r="G2550" s="19">
        <v>0</v>
      </c>
      <c r="H2550" s="20"/>
      <c r="I2550" s="32">
        <v>0</v>
      </c>
      <c r="J2550" s="13">
        <f t="shared" si="196"/>
        <v>1</v>
      </c>
      <c r="K2550" s="6">
        <f t="shared" si="199"/>
        <v>1</v>
      </c>
      <c r="L2550" s="12">
        <f t="shared" si="197"/>
        <v>4</v>
      </c>
      <c r="M2550" s="69">
        <f t="shared" si="198"/>
        <v>0.25</v>
      </c>
      <c r="N2550" s="45">
        <f t="shared" si="200"/>
        <v>0.25</v>
      </c>
    </row>
    <row r="2551" spans="1:14">
      <c r="A2551" s="44" t="s">
        <v>114</v>
      </c>
      <c r="B2551" s="8"/>
      <c r="E2551" s="18">
        <v>0</v>
      </c>
      <c r="F2551" s="37"/>
      <c r="G2551" s="19">
        <v>1</v>
      </c>
      <c r="H2551" s="20">
        <v>0</v>
      </c>
      <c r="I2551" s="32">
        <v>0</v>
      </c>
      <c r="J2551" s="13">
        <f t="shared" si="196"/>
        <v>1</v>
      </c>
      <c r="K2551" s="6">
        <f t="shared" si="199"/>
        <v>1</v>
      </c>
      <c r="L2551" s="12">
        <f t="shared" si="197"/>
        <v>4</v>
      </c>
      <c r="M2551" s="69">
        <f t="shared" si="198"/>
        <v>0.25</v>
      </c>
      <c r="N2551" s="45">
        <f t="shared" si="200"/>
        <v>0.25</v>
      </c>
    </row>
    <row r="2552" spans="1:14">
      <c r="A2552" s="44" t="s">
        <v>99</v>
      </c>
      <c r="B2552" s="8" t="s">
        <v>100</v>
      </c>
      <c r="C2552" s="3" t="s">
        <v>101</v>
      </c>
      <c r="E2552" s="18">
        <v>0</v>
      </c>
      <c r="F2552" s="37">
        <v>1</v>
      </c>
      <c r="G2552" s="19"/>
      <c r="H2552" s="20">
        <v>0</v>
      </c>
      <c r="I2552" s="32">
        <v>0</v>
      </c>
      <c r="J2552" s="13">
        <f t="shared" si="196"/>
        <v>1</v>
      </c>
      <c r="K2552" s="6">
        <f t="shared" si="199"/>
        <v>1</v>
      </c>
      <c r="L2552" s="12">
        <f t="shared" si="197"/>
        <v>4</v>
      </c>
      <c r="M2552" s="69">
        <f t="shared" si="198"/>
        <v>0.25</v>
      </c>
      <c r="N2552" s="45">
        <f t="shared" si="200"/>
        <v>0.25</v>
      </c>
    </row>
    <row r="2553" spans="1:14">
      <c r="A2553" s="44" t="s">
        <v>3394</v>
      </c>
      <c r="B2553" s="10" t="s">
        <v>3395</v>
      </c>
      <c r="C2553" s="3" t="s">
        <v>3396</v>
      </c>
      <c r="E2553" s="22">
        <v>1</v>
      </c>
      <c r="F2553" s="37"/>
      <c r="G2553" s="23">
        <v>0</v>
      </c>
      <c r="H2553" s="20">
        <v>0</v>
      </c>
      <c r="I2553" s="32">
        <v>0</v>
      </c>
      <c r="J2553" s="13">
        <f t="shared" si="196"/>
        <v>1</v>
      </c>
      <c r="K2553" s="6">
        <f t="shared" si="199"/>
        <v>1</v>
      </c>
      <c r="L2553" s="12">
        <f t="shared" si="197"/>
        <v>4</v>
      </c>
      <c r="M2553" s="69">
        <f t="shared" si="198"/>
        <v>0.25</v>
      </c>
      <c r="N2553" s="45">
        <f t="shared" si="200"/>
        <v>0.25</v>
      </c>
    </row>
    <row r="2554" spans="1:14">
      <c r="A2554" s="44" t="s">
        <v>3398</v>
      </c>
      <c r="B2554" s="10" t="s">
        <v>3399</v>
      </c>
      <c r="E2554" s="22">
        <v>1</v>
      </c>
      <c r="F2554" s="37"/>
      <c r="G2554" s="23">
        <v>0</v>
      </c>
      <c r="H2554" s="20">
        <v>0</v>
      </c>
      <c r="I2554" s="32">
        <v>0</v>
      </c>
      <c r="J2554" s="13">
        <f t="shared" si="196"/>
        <v>1</v>
      </c>
      <c r="K2554" s="6">
        <f t="shared" si="199"/>
        <v>1</v>
      </c>
      <c r="L2554" s="12">
        <f t="shared" si="197"/>
        <v>4</v>
      </c>
      <c r="M2554" s="69">
        <f t="shared" si="198"/>
        <v>0.25</v>
      </c>
      <c r="N2554" s="45">
        <f t="shared" si="200"/>
        <v>0.25</v>
      </c>
    </row>
    <row r="2555" spans="1:14">
      <c r="A2555" s="44" t="s">
        <v>2854</v>
      </c>
      <c r="B2555" s="10" t="s">
        <v>2855</v>
      </c>
      <c r="C2555" s="3" t="s">
        <v>2856</v>
      </c>
      <c r="E2555" s="22">
        <v>0</v>
      </c>
      <c r="F2555" s="37"/>
      <c r="G2555" s="23">
        <v>0</v>
      </c>
      <c r="H2555" s="20">
        <v>1</v>
      </c>
      <c r="I2555" s="32">
        <v>0</v>
      </c>
      <c r="J2555" s="13">
        <f t="shared" si="196"/>
        <v>1</v>
      </c>
      <c r="K2555" s="6">
        <f t="shared" si="199"/>
        <v>1</v>
      </c>
      <c r="L2555" s="12">
        <f t="shared" si="197"/>
        <v>4</v>
      </c>
      <c r="M2555" s="69">
        <f t="shared" si="198"/>
        <v>0.25</v>
      </c>
      <c r="N2555" s="45">
        <f t="shared" si="200"/>
        <v>0.25</v>
      </c>
    </row>
    <row r="2556" spans="1:14">
      <c r="A2556" s="44" t="s">
        <v>2896</v>
      </c>
      <c r="B2556" s="10" t="s">
        <v>2897</v>
      </c>
      <c r="C2556" s="3" t="s">
        <v>5120</v>
      </c>
      <c r="E2556" s="18">
        <v>0</v>
      </c>
      <c r="F2556" s="37">
        <v>0</v>
      </c>
      <c r="G2556" s="19">
        <v>1</v>
      </c>
      <c r="H2556" s="20"/>
      <c r="I2556" s="32">
        <v>0</v>
      </c>
      <c r="J2556" s="13">
        <f t="shared" si="196"/>
        <v>1</v>
      </c>
      <c r="K2556" s="6">
        <f t="shared" si="199"/>
        <v>1</v>
      </c>
      <c r="L2556" s="12">
        <f t="shared" si="197"/>
        <v>4</v>
      </c>
      <c r="M2556" s="69">
        <f t="shared" si="198"/>
        <v>0.25</v>
      </c>
      <c r="N2556" s="45">
        <f t="shared" si="200"/>
        <v>0.25</v>
      </c>
    </row>
    <row r="2557" spans="1:14">
      <c r="A2557" s="44" t="s">
        <v>390</v>
      </c>
      <c r="B2557" s="1"/>
      <c r="E2557" s="18">
        <v>0</v>
      </c>
      <c r="F2557" s="37"/>
      <c r="G2557" s="19">
        <v>1</v>
      </c>
      <c r="H2557" s="20">
        <v>0</v>
      </c>
      <c r="I2557" s="32">
        <v>0</v>
      </c>
      <c r="J2557" s="13">
        <f t="shared" si="196"/>
        <v>1</v>
      </c>
      <c r="K2557" s="6">
        <f t="shared" si="199"/>
        <v>1</v>
      </c>
      <c r="L2557" s="12">
        <f t="shared" si="197"/>
        <v>4</v>
      </c>
      <c r="M2557" s="69">
        <f t="shared" si="198"/>
        <v>0.25</v>
      </c>
      <c r="N2557" s="45">
        <f t="shared" si="200"/>
        <v>0.25</v>
      </c>
    </row>
    <row r="2558" spans="1:14">
      <c r="A2558" s="44" t="s">
        <v>3401</v>
      </c>
      <c r="B2558" s="11"/>
      <c r="E2558" s="22">
        <v>0</v>
      </c>
      <c r="F2558" s="37">
        <v>0</v>
      </c>
      <c r="G2558" s="23"/>
      <c r="H2558" s="20">
        <v>0</v>
      </c>
      <c r="I2558" s="32">
        <v>1</v>
      </c>
      <c r="J2558" s="13">
        <f t="shared" si="196"/>
        <v>1</v>
      </c>
      <c r="K2558" s="6">
        <f t="shared" si="199"/>
        <v>1</v>
      </c>
      <c r="L2558" s="12">
        <f t="shared" si="197"/>
        <v>4</v>
      </c>
      <c r="M2558" s="69">
        <f t="shared" si="198"/>
        <v>0.25</v>
      </c>
      <c r="N2558" s="45">
        <f t="shared" si="200"/>
        <v>0.25</v>
      </c>
    </row>
    <row r="2559" spans="1:14">
      <c r="A2559" s="44" t="s">
        <v>3438</v>
      </c>
      <c r="B2559" s="11"/>
      <c r="E2559" s="18">
        <v>0</v>
      </c>
      <c r="F2559" s="37">
        <v>0</v>
      </c>
      <c r="G2559" s="19">
        <v>1</v>
      </c>
      <c r="H2559" s="21"/>
      <c r="I2559" s="32">
        <v>0</v>
      </c>
      <c r="J2559" s="13">
        <f t="shared" si="196"/>
        <v>1</v>
      </c>
      <c r="K2559" s="6">
        <f t="shared" si="199"/>
        <v>1</v>
      </c>
      <c r="L2559" s="12">
        <f t="shared" si="197"/>
        <v>4</v>
      </c>
      <c r="M2559" s="69">
        <f t="shared" si="198"/>
        <v>0.25</v>
      </c>
      <c r="N2559" s="45">
        <f t="shared" si="200"/>
        <v>0.25</v>
      </c>
    </row>
    <row r="2560" spans="1:14">
      <c r="A2560" s="46" t="s">
        <v>1806</v>
      </c>
      <c r="B2560" s="9" t="s">
        <v>1807</v>
      </c>
      <c r="C2560" s="3" t="s">
        <v>1808</v>
      </c>
      <c r="E2560" s="18">
        <v>0</v>
      </c>
      <c r="F2560" s="37">
        <v>0</v>
      </c>
      <c r="G2560" s="19">
        <v>0</v>
      </c>
      <c r="H2560" s="21"/>
      <c r="I2560" s="32">
        <v>1</v>
      </c>
      <c r="J2560" s="13">
        <f t="shared" si="196"/>
        <v>1</v>
      </c>
      <c r="K2560" s="6">
        <f t="shared" si="199"/>
        <v>1</v>
      </c>
      <c r="L2560" s="12">
        <f t="shared" si="197"/>
        <v>4</v>
      </c>
      <c r="M2560" s="69">
        <f t="shared" si="198"/>
        <v>0.25</v>
      </c>
      <c r="N2560" s="45">
        <f t="shared" si="200"/>
        <v>0.25</v>
      </c>
    </row>
    <row r="2561" spans="1:14">
      <c r="A2561" s="44" t="s">
        <v>3118</v>
      </c>
      <c r="B2561" s="10"/>
      <c r="C2561" s="3" t="s">
        <v>11</v>
      </c>
      <c r="E2561" s="18">
        <v>0</v>
      </c>
      <c r="F2561" s="37">
        <v>0</v>
      </c>
      <c r="G2561" s="19">
        <v>1</v>
      </c>
      <c r="H2561" s="21"/>
      <c r="I2561" s="32">
        <v>0</v>
      </c>
      <c r="J2561" s="13">
        <f t="shared" si="196"/>
        <v>1</v>
      </c>
      <c r="K2561" s="6">
        <f t="shared" si="199"/>
        <v>1</v>
      </c>
      <c r="L2561" s="12">
        <f t="shared" si="197"/>
        <v>4</v>
      </c>
      <c r="M2561" s="69">
        <f t="shared" si="198"/>
        <v>0.25</v>
      </c>
      <c r="N2561" s="45">
        <f t="shared" si="200"/>
        <v>0.25</v>
      </c>
    </row>
    <row r="2562" spans="1:14">
      <c r="A2562" s="44" t="s">
        <v>3119</v>
      </c>
      <c r="B2562" s="10" t="s">
        <v>3120</v>
      </c>
      <c r="C2562" s="3" t="s">
        <v>3114</v>
      </c>
      <c r="E2562" s="18">
        <v>0</v>
      </c>
      <c r="F2562" s="37">
        <v>0</v>
      </c>
      <c r="G2562" s="19">
        <v>1</v>
      </c>
      <c r="H2562" s="21"/>
      <c r="I2562" s="32">
        <v>0</v>
      </c>
      <c r="J2562" s="13">
        <f t="shared" si="196"/>
        <v>1</v>
      </c>
      <c r="K2562" s="6">
        <f t="shared" si="199"/>
        <v>1</v>
      </c>
      <c r="L2562" s="12">
        <f t="shared" si="197"/>
        <v>4</v>
      </c>
      <c r="M2562" s="69">
        <f t="shared" si="198"/>
        <v>0.25</v>
      </c>
      <c r="N2562" s="45">
        <f t="shared" si="200"/>
        <v>0.25</v>
      </c>
    </row>
    <row r="2563" spans="1:14">
      <c r="A2563" s="44" t="s">
        <v>226</v>
      </c>
      <c r="B2563" s="10" t="s">
        <v>227</v>
      </c>
      <c r="E2563" s="18"/>
      <c r="F2563" s="37">
        <v>0</v>
      </c>
      <c r="G2563" s="19">
        <v>0</v>
      </c>
      <c r="H2563" s="20">
        <v>0</v>
      </c>
      <c r="I2563" s="32">
        <v>1</v>
      </c>
      <c r="J2563" s="13">
        <f t="shared" si="196"/>
        <v>1</v>
      </c>
      <c r="K2563" s="6">
        <f t="shared" si="199"/>
        <v>1</v>
      </c>
      <c r="L2563" s="12">
        <f t="shared" si="197"/>
        <v>4</v>
      </c>
      <c r="M2563" s="69">
        <f t="shared" si="198"/>
        <v>0.25</v>
      </c>
      <c r="N2563" s="45">
        <f t="shared" si="200"/>
        <v>0.25</v>
      </c>
    </row>
    <row r="2564" spans="1:14" s="4" customFormat="1">
      <c r="A2564" s="44" t="s">
        <v>219</v>
      </c>
      <c r="B2564" s="8" t="s">
        <v>220</v>
      </c>
      <c r="C2564" s="3" t="s">
        <v>92</v>
      </c>
      <c r="D2564" s="6"/>
      <c r="E2564" s="18">
        <v>0</v>
      </c>
      <c r="F2564" s="37"/>
      <c r="G2564" s="19">
        <v>0</v>
      </c>
      <c r="H2564" s="20">
        <v>1</v>
      </c>
      <c r="I2564" s="32">
        <v>0</v>
      </c>
      <c r="J2564" s="13">
        <f t="shared" ref="J2564:J2627" si="201">SUM(E2564,F2564,G2564,H2564,I2564)</f>
        <v>1</v>
      </c>
      <c r="K2564" s="6">
        <f t="shared" si="199"/>
        <v>1</v>
      </c>
      <c r="L2564" s="12">
        <f t="shared" ref="L2564:L2627" si="202">COUNT(E2564:I2564)</f>
        <v>4</v>
      </c>
      <c r="M2564" s="69">
        <f t="shared" ref="M2564:M2627" si="203">J2564/L2564</f>
        <v>0.25</v>
      </c>
      <c r="N2564" s="45">
        <f t="shared" si="200"/>
        <v>0.25</v>
      </c>
    </row>
    <row r="2565" spans="1:14">
      <c r="A2565" s="44" t="s">
        <v>2776</v>
      </c>
      <c r="B2565" s="10" t="s">
        <v>2777</v>
      </c>
      <c r="E2565" s="18">
        <v>0</v>
      </c>
      <c r="F2565" s="37"/>
      <c r="G2565" s="19">
        <v>0</v>
      </c>
      <c r="H2565" s="21">
        <v>0</v>
      </c>
      <c r="I2565" s="32">
        <v>1</v>
      </c>
      <c r="J2565" s="13">
        <f t="shared" si="201"/>
        <v>1</v>
      </c>
      <c r="K2565" s="6">
        <f t="shared" ref="K2565:K2628" si="204">COUNTIF(E2565:I2565,"&gt;0")</f>
        <v>1</v>
      </c>
      <c r="L2565" s="12">
        <f t="shared" si="202"/>
        <v>4</v>
      </c>
      <c r="M2565" s="69">
        <f t="shared" si="203"/>
        <v>0.25</v>
      </c>
      <c r="N2565" s="45">
        <f t="shared" si="200"/>
        <v>0.25</v>
      </c>
    </row>
    <row r="2566" spans="1:14">
      <c r="A2566" s="44" t="s">
        <v>2652</v>
      </c>
      <c r="B2566" s="10" t="s">
        <v>2653</v>
      </c>
      <c r="E2566" s="18">
        <v>0</v>
      </c>
      <c r="F2566" s="37">
        <v>1</v>
      </c>
      <c r="G2566" s="19"/>
      <c r="H2566" s="21">
        <v>0</v>
      </c>
      <c r="I2566" s="32">
        <v>0</v>
      </c>
      <c r="J2566" s="13">
        <f t="shared" si="201"/>
        <v>1</v>
      </c>
      <c r="K2566" s="6">
        <f t="shared" si="204"/>
        <v>1</v>
      </c>
      <c r="L2566" s="12">
        <f t="shared" si="202"/>
        <v>4</v>
      </c>
      <c r="M2566" s="69">
        <f t="shared" si="203"/>
        <v>0.25</v>
      </c>
      <c r="N2566" s="45">
        <f t="shared" si="200"/>
        <v>0.25</v>
      </c>
    </row>
    <row r="2567" spans="1:14">
      <c r="A2567" s="44" t="s">
        <v>2785</v>
      </c>
      <c r="B2567" s="10"/>
      <c r="E2567" s="18">
        <v>1</v>
      </c>
      <c r="F2567" s="37">
        <v>0</v>
      </c>
      <c r="G2567" s="19"/>
      <c r="H2567" s="21">
        <v>0</v>
      </c>
      <c r="I2567" s="32">
        <v>0</v>
      </c>
      <c r="J2567" s="13">
        <f t="shared" si="201"/>
        <v>1</v>
      </c>
      <c r="K2567" s="6">
        <f t="shared" si="204"/>
        <v>1</v>
      </c>
      <c r="L2567" s="12">
        <f t="shared" si="202"/>
        <v>4</v>
      </c>
      <c r="M2567" s="69">
        <f t="shared" si="203"/>
        <v>0.25</v>
      </c>
      <c r="N2567" s="45">
        <f t="shared" si="200"/>
        <v>0.25</v>
      </c>
    </row>
    <row r="2568" spans="1:14">
      <c r="A2568" s="44" t="s">
        <v>308</v>
      </c>
      <c r="B2568" s="10" t="s">
        <v>309</v>
      </c>
      <c r="C2568" s="3" t="s">
        <v>310</v>
      </c>
      <c r="E2568" s="18">
        <v>0</v>
      </c>
      <c r="F2568" s="37"/>
      <c r="G2568" s="19">
        <v>1</v>
      </c>
      <c r="H2568" s="20">
        <v>0</v>
      </c>
      <c r="I2568" s="32">
        <v>0</v>
      </c>
      <c r="J2568" s="13">
        <f t="shared" si="201"/>
        <v>1</v>
      </c>
      <c r="K2568" s="6">
        <f t="shared" si="204"/>
        <v>1</v>
      </c>
      <c r="L2568" s="12">
        <f t="shared" si="202"/>
        <v>4</v>
      </c>
      <c r="M2568" s="69">
        <f t="shared" si="203"/>
        <v>0.25</v>
      </c>
      <c r="N2568" s="45">
        <f t="shared" si="200"/>
        <v>0.25</v>
      </c>
    </row>
    <row r="2569" spans="1:14">
      <c r="A2569" s="44" t="s">
        <v>561</v>
      </c>
      <c r="B2569" s="8" t="s">
        <v>562</v>
      </c>
      <c r="C2569" s="3" t="s">
        <v>563</v>
      </c>
      <c r="E2569" s="18">
        <v>1</v>
      </c>
      <c r="F2569" s="37">
        <v>0</v>
      </c>
      <c r="G2569" s="19"/>
      <c r="H2569" s="20">
        <v>0</v>
      </c>
      <c r="I2569" s="32">
        <v>0</v>
      </c>
      <c r="J2569" s="13">
        <f t="shared" si="201"/>
        <v>1</v>
      </c>
      <c r="K2569" s="6">
        <f t="shared" si="204"/>
        <v>1</v>
      </c>
      <c r="L2569" s="12">
        <f t="shared" si="202"/>
        <v>4</v>
      </c>
      <c r="M2569" s="69">
        <f t="shared" si="203"/>
        <v>0.25</v>
      </c>
      <c r="N2569" s="45">
        <f t="shared" si="200"/>
        <v>0.25</v>
      </c>
    </row>
    <row r="2570" spans="1:14">
      <c r="A2570" s="44" t="s">
        <v>612</v>
      </c>
      <c r="B2570" s="10" t="s">
        <v>613</v>
      </c>
      <c r="E2570" s="18">
        <v>0</v>
      </c>
      <c r="F2570" s="37"/>
      <c r="G2570" s="19">
        <v>1</v>
      </c>
      <c r="H2570" s="20">
        <v>0</v>
      </c>
      <c r="I2570" s="32">
        <v>0</v>
      </c>
      <c r="J2570" s="13">
        <f t="shared" si="201"/>
        <v>1</v>
      </c>
      <c r="K2570" s="6">
        <f t="shared" si="204"/>
        <v>1</v>
      </c>
      <c r="L2570" s="12">
        <f t="shared" si="202"/>
        <v>4</v>
      </c>
      <c r="M2570" s="69">
        <f t="shared" si="203"/>
        <v>0.25</v>
      </c>
      <c r="N2570" s="45">
        <f t="shared" si="200"/>
        <v>0.25</v>
      </c>
    </row>
    <row r="2571" spans="1:14">
      <c r="A2571" s="44" t="s">
        <v>615</v>
      </c>
      <c r="B2571" s="10" t="s">
        <v>616</v>
      </c>
      <c r="E2571" s="18">
        <v>0</v>
      </c>
      <c r="F2571" s="37"/>
      <c r="G2571" s="19">
        <v>1</v>
      </c>
      <c r="H2571" s="20">
        <v>0</v>
      </c>
      <c r="I2571" s="32">
        <v>0</v>
      </c>
      <c r="J2571" s="13">
        <f t="shared" si="201"/>
        <v>1</v>
      </c>
      <c r="K2571" s="6">
        <f t="shared" si="204"/>
        <v>1</v>
      </c>
      <c r="L2571" s="12">
        <f t="shared" si="202"/>
        <v>4</v>
      </c>
      <c r="M2571" s="69">
        <f t="shared" si="203"/>
        <v>0.25</v>
      </c>
      <c r="N2571" s="45">
        <f t="shared" si="200"/>
        <v>0.25</v>
      </c>
    </row>
    <row r="2572" spans="1:14">
      <c r="A2572" s="44" t="s">
        <v>621</v>
      </c>
      <c r="B2572" s="10" t="s">
        <v>622</v>
      </c>
      <c r="E2572" s="18">
        <v>0</v>
      </c>
      <c r="F2572" s="37"/>
      <c r="G2572" s="19">
        <v>0</v>
      </c>
      <c r="H2572" s="20">
        <v>1</v>
      </c>
      <c r="I2572" s="32">
        <v>0</v>
      </c>
      <c r="J2572" s="13">
        <f t="shared" si="201"/>
        <v>1</v>
      </c>
      <c r="K2572" s="6">
        <f t="shared" si="204"/>
        <v>1</v>
      </c>
      <c r="L2572" s="12">
        <f t="shared" si="202"/>
        <v>4</v>
      </c>
      <c r="M2572" s="69">
        <f t="shared" si="203"/>
        <v>0.25</v>
      </c>
      <c r="N2572" s="45">
        <f t="shared" si="200"/>
        <v>0.25</v>
      </c>
    </row>
    <row r="2573" spans="1:14">
      <c r="A2573" s="44" t="s">
        <v>2259</v>
      </c>
      <c r="B2573" s="10"/>
      <c r="E2573" s="18">
        <v>0</v>
      </c>
      <c r="F2573" s="37">
        <v>0</v>
      </c>
      <c r="G2573" s="19">
        <v>1</v>
      </c>
      <c r="H2573" s="21"/>
      <c r="I2573" s="32">
        <v>0</v>
      </c>
      <c r="J2573" s="13">
        <f t="shared" si="201"/>
        <v>1</v>
      </c>
      <c r="K2573" s="6">
        <f t="shared" si="204"/>
        <v>1</v>
      </c>
      <c r="L2573" s="12">
        <f t="shared" si="202"/>
        <v>4</v>
      </c>
      <c r="M2573" s="69">
        <f t="shared" si="203"/>
        <v>0.25</v>
      </c>
      <c r="N2573" s="45">
        <f t="shared" si="200"/>
        <v>0.25</v>
      </c>
    </row>
    <row r="2574" spans="1:14">
      <c r="A2574" s="44" t="s">
        <v>2279</v>
      </c>
      <c r="B2574" s="10" t="s">
        <v>2280</v>
      </c>
      <c r="E2574" s="18"/>
      <c r="F2574" s="37">
        <v>0</v>
      </c>
      <c r="G2574" s="19">
        <v>0</v>
      </c>
      <c r="H2574" s="21">
        <v>0</v>
      </c>
      <c r="I2574" s="32">
        <v>1</v>
      </c>
      <c r="J2574" s="13">
        <f t="shared" si="201"/>
        <v>1</v>
      </c>
      <c r="K2574" s="6">
        <f t="shared" si="204"/>
        <v>1</v>
      </c>
      <c r="L2574" s="12">
        <f t="shared" si="202"/>
        <v>4</v>
      </c>
      <c r="M2574" s="69">
        <f t="shared" si="203"/>
        <v>0.25</v>
      </c>
      <c r="N2574" s="45">
        <f t="shared" si="200"/>
        <v>0.25</v>
      </c>
    </row>
    <row r="2575" spans="1:14">
      <c r="A2575" s="44" t="s">
        <v>2283</v>
      </c>
      <c r="B2575" s="10" t="s">
        <v>2284</v>
      </c>
      <c r="E2575" s="22">
        <v>1</v>
      </c>
      <c r="F2575" s="37">
        <v>0</v>
      </c>
      <c r="G2575" s="23"/>
      <c r="H2575" s="20">
        <v>0</v>
      </c>
      <c r="I2575" s="32">
        <v>0</v>
      </c>
      <c r="J2575" s="13">
        <f t="shared" si="201"/>
        <v>1</v>
      </c>
      <c r="K2575" s="6">
        <f t="shared" si="204"/>
        <v>1</v>
      </c>
      <c r="L2575" s="12">
        <f t="shared" si="202"/>
        <v>4</v>
      </c>
      <c r="M2575" s="69">
        <f t="shared" si="203"/>
        <v>0.25</v>
      </c>
      <c r="N2575" s="45">
        <f t="shared" si="200"/>
        <v>0.25</v>
      </c>
    </row>
    <row r="2576" spans="1:14">
      <c r="A2576" s="44" t="s">
        <v>525</v>
      </c>
      <c r="B2576" s="10" t="s">
        <v>526</v>
      </c>
      <c r="C2576" s="3" t="s">
        <v>527</v>
      </c>
      <c r="E2576" s="18">
        <v>0</v>
      </c>
      <c r="F2576" s="37">
        <v>1</v>
      </c>
      <c r="G2576" s="19">
        <v>0</v>
      </c>
      <c r="H2576" s="21"/>
      <c r="I2576" s="32">
        <v>0</v>
      </c>
      <c r="J2576" s="13">
        <f t="shared" si="201"/>
        <v>1</v>
      </c>
      <c r="K2576" s="6">
        <f t="shared" si="204"/>
        <v>1</v>
      </c>
      <c r="L2576" s="12">
        <f t="shared" si="202"/>
        <v>4</v>
      </c>
      <c r="M2576" s="69">
        <f t="shared" si="203"/>
        <v>0.25</v>
      </c>
      <c r="N2576" s="45">
        <f t="shared" si="200"/>
        <v>0.25</v>
      </c>
    </row>
    <row r="2577" spans="1:14">
      <c r="A2577" s="44" t="s">
        <v>517</v>
      </c>
      <c r="B2577" s="10" t="s">
        <v>518</v>
      </c>
      <c r="C2577" s="3" t="s">
        <v>5052</v>
      </c>
      <c r="E2577" s="18">
        <v>0</v>
      </c>
      <c r="F2577" s="37">
        <v>0</v>
      </c>
      <c r="G2577" s="19">
        <v>1</v>
      </c>
      <c r="H2577" s="21"/>
      <c r="I2577" s="32">
        <v>0</v>
      </c>
      <c r="J2577" s="13">
        <f t="shared" si="201"/>
        <v>1</v>
      </c>
      <c r="K2577" s="6">
        <f t="shared" si="204"/>
        <v>1</v>
      </c>
      <c r="L2577" s="12">
        <f t="shared" si="202"/>
        <v>4</v>
      </c>
      <c r="M2577" s="69">
        <f t="shared" si="203"/>
        <v>0.25</v>
      </c>
      <c r="N2577" s="45">
        <f t="shared" si="200"/>
        <v>0.25</v>
      </c>
    </row>
    <row r="2578" spans="1:14">
      <c r="A2578" s="44" t="s">
        <v>479</v>
      </c>
      <c r="B2578" s="10" t="s">
        <v>480</v>
      </c>
      <c r="C2578" s="3" t="s">
        <v>5051</v>
      </c>
      <c r="E2578" s="18">
        <v>0</v>
      </c>
      <c r="F2578" s="37">
        <v>1</v>
      </c>
      <c r="G2578" s="19">
        <v>0</v>
      </c>
      <c r="H2578" s="21"/>
      <c r="I2578" s="32">
        <v>0</v>
      </c>
      <c r="J2578" s="13">
        <f t="shared" si="201"/>
        <v>1</v>
      </c>
      <c r="K2578" s="6">
        <f t="shared" si="204"/>
        <v>1</v>
      </c>
      <c r="L2578" s="12">
        <f t="shared" si="202"/>
        <v>4</v>
      </c>
      <c r="M2578" s="69">
        <f t="shared" si="203"/>
        <v>0.25</v>
      </c>
      <c r="N2578" s="45">
        <f t="shared" si="200"/>
        <v>0.25</v>
      </c>
    </row>
    <row r="2579" spans="1:14">
      <c r="A2579" s="44" t="s">
        <v>2585</v>
      </c>
      <c r="B2579" s="11"/>
      <c r="E2579" s="18">
        <v>0</v>
      </c>
      <c r="F2579" s="37"/>
      <c r="G2579" s="19">
        <v>0</v>
      </c>
      <c r="H2579" s="21">
        <v>0</v>
      </c>
      <c r="I2579" s="32">
        <v>1</v>
      </c>
      <c r="J2579" s="13">
        <f t="shared" si="201"/>
        <v>1</v>
      </c>
      <c r="K2579" s="6">
        <f t="shared" si="204"/>
        <v>1</v>
      </c>
      <c r="L2579" s="12">
        <f t="shared" si="202"/>
        <v>4</v>
      </c>
      <c r="M2579" s="69">
        <f t="shared" si="203"/>
        <v>0.25</v>
      </c>
      <c r="N2579" s="45">
        <f t="shared" si="200"/>
        <v>0.25</v>
      </c>
    </row>
    <row r="2580" spans="1:14">
      <c r="A2580" s="44" t="s">
        <v>940</v>
      </c>
      <c r="B2580" s="1" t="s">
        <v>941</v>
      </c>
      <c r="C2580" s="3" t="s">
        <v>942</v>
      </c>
      <c r="E2580" s="18">
        <v>0</v>
      </c>
      <c r="F2580" s="37">
        <v>0</v>
      </c>
      <c r="G2580" s="19">
        <v>1</v>
      </c>
      <c r="H2580" s="21"/>
      <c r="I2580" s="32">
        <v>0</v>
      </c>
      <c r="J2580" s="13">
        <f t="shared" si="201"/>
        <v>1</v>
      </c>
      <c r="K2580" s="6">
        <f t="shared" si="204"/>
        <v>1</v>
      </c>
      <c r="L2580" s="12">
        <f t="shared" si="202"/>
        <v>4</v>
      </c>
      <c r="M2580" s="69">
        <f t="shared" si="203"/>
        <v>0.25</v>
      </c>
      <c r="N2580" s="45">
        <f t="shared" si="200"/>
        <v>0.25</v>
      </c>
    </row>
    <row r="2581" spans="1:14">
      <c r="A2581" s="44" t="s">
        <v>949</v>
      </c>
      <c r="B2581" s="1"/>
      <c r="E2581" s="18">
        <v>0</v>
      </c>
      <c r="F2581" s="37">
        <v>0</v>
      </c>
      <c r="G2581" s="19">
        <v>1</v>
      </c>
      <c r="H2581" s="21"/>
      <c r="I2581" s="32">
        <v>0</v>
      </c>
      <c r="J2581" s="13">
        <f t="shared" si="201"/>
        <v>1</v>
      </c>
      <c r="K2581" s="6">
        <f t="shared" si="204"/>
        <v>1</v>
      </c>
      <c r="L2581" s="12">
        <f t="shared" si="202"/>
        <v>4</v>
      </c>
      <c r="M2581" s="69">
        <f t="shared" si="203"/>
        <v>0.25</v>
      </c>
      <c r="N2581" s="45">
        <f t="shared" si="200"/>
        <v>0.25</v>
      </c>
    </row>
    <row r="2582" spans="1:14">
      <c r="A2582" s="44" t="s">
        <v>1132</v>
      </c>
      <c r="B2582" s="1" t="s">
        <v>1133</v>
      </c>
      <c r="C2582" s="3" t="s">
        <v>1134</v>
      </c>
      <c r="E2582" s="18">
        <v>1</v>
      </c>
      <c r="F2582" s="37">
        <v>0</v>
      </c>
      <c r="G2582" s="19">
        <v>0</v>
      </c>
      <c r="H2582" s="21"/>
      <c r="I2582" s="32">
        <v>0</v>
      </c>
      <c r="J2582" s="13">
        <f t="shared" si="201"/>
        <v>1</v>
      </c>
      <c r="K2582" s="6">
        <f t="shared" si="204"/>
        <v>1</v>
      </c>
      <c r="L2582" s="12">
        <f t="shared" si="202"/>
        <v>4</v>
      </c>
      <c r="M2582" s="69">
        <f t="shared" si="203"/>
        <v>0.25</v>
      </c>
      <c r="N2582" s="45">
        <f t="shared" si="200"/>
        <v>0.25</v>
      </c>
    </row>
    <row r="2583" spans="1:14">
      <c r="A2583" s="44" t="s">
        <v>1785</v>
      </c>
      <c r="B2583" s="10"/>
      <c r="C2583" s="3" t="s">
        <v>11</v>
      </c>
      <c r="E2583" s="22">
        <v>0</v>
      </c>
      <c r="F2583" s="37">
        <v>0</v>
      </c>
      <c r="G2583" s="23">
        <v>1</v>
      </c>
      <c r="H2583" s="20"/>
      <c r="I2583" s="32">
        <v>0</v>
      </c>
      <c r="J2583" s="13">
        <f t="shared" si="201"/>
        <v>1</v>
      </c>
      <c r="K2583" s="6">
        <f t="shared" si="204"/>
        <v>1</v>
      </c>
      <c r="L2583" s="12">
        <f t="shared" si="202"/>
        <v>4</v>
      </c>
      <c r="M2583" s="69">
        <f t="shared" si="203"/>
        <v>0.25</v>
      </c>
      <c r="N2583" s="45">
        <f t="shared" si="200"/>
        <v>0.25</v>
      </c>
    </row>
    <row r="2584" spans="1:14">
      <c r="A2584" s="44" t="s">
        <v>685</v>
      </c>
      <c r="B2584" s="8" t="s">
        <v>686</v>
      </c>
      <c r="C2584" s="3" t="s">
        <v>29</v>
      </c>
      <c r="E2584" s="18">
        <v>0</v>
      </c>
      <c r="F2584" s="37">
        <v>0</v>
      </c>
      <c r="G2584" s="19">
        <v>1</v>
      </c>
      <c r="H2584" s="20"/>
      <c r="I2584" s="32">
        <v>0</v>
      </c>
      <c r="J2584" s="13">
        <f t="shared" si="201"/>
        <v>1</v>
      </c>
      <c r="K2584" s="6">
        <f t="shared" si="204"/>
        <v>1</v>
      </c>
      <c r="L2584" s="12">
        <f t="shared" si="202"/>
        <v>4</v>
      </c>
      <c r="M2584" s="69">
        <f t="shared" si="203"/>
        <v>0.25</v>
      </c>
      <c r="N2584" s="45">
        <f t="shared" si="200"/>
        <v>0.25</v>
      </c>
    </row>
    <row r="2585" spans="1:14">
      <c r="A2585" s="44" t="s">
        <v>994</v>
      </c>
      <c r="B2585" s="1" t="s">
        <v>995</v>
      </c>
      <c r="C2585" s="3" t="s">
        <v>996</v>
      </c>
      <c r="E2585" s="18">
        <v>1</v>
      </c>
      <c r="F2585" s="37">
        <v>0</v>
      </c>
      <c r="G2585" s="19">
        <v>0</v>
      </c>
      <c r="H2585" s="20"/>
      <c r="I2585" s="32">
        <v>0</v>
      </c>
      <c r="J2585" s="13">
        <f t="shared" si="201"/>
        <v>1</v>
      </c>
      <c r="K2585" s="6">
        <f t="shared" si="204"/>
        <v>1</v>
      </c>
      <c r="L2585" s="12">
        <f t="shared" si="202"/>
        <v>4</v>
      </c>
      <c r="M2585" s="69">
        <f t="shared" si="203"/>
        <v>0.25</v>
      </c>
      <c r="N2585" s="45">
        <f t="shared" si="200"/>
        <v>0.25</v>
      </c>
    </row>
    <row r="2586" spans="1:14">
      <c r="A2586" s="44" t="s">
        <v>1029</v>
      </c>
      <c r="B2586" s="1"/>
      <c r="E2586" s="18">
        <v>1</v>
      </c>
      <c r="F2586" s="37"/>
      <c r="G2586" s="19">
        <v>0</v>
      </c>
      <c r="H2586" s="20">
        <v>0</v>
      </c>
      <c r="I2586" s="32">
        <v>0</v>
      </c>
      <c r="J2586" s="13">
        <f t="shared" si="201"/>
        <v>1</v>
      </c>
      <c r="K2586" s="6">
        <f t="shared" si="204"/>
        <v>1</v>
      </c>
      <c r="L2586" s="12">
        <f t="shared" si="202"/>
        <v>4</v>
      </c>
      <c r="M2586" s="69">
        <f t="shared" si="203"/>
        <v>0.25</v>
      </c>
      <c r="N2586" s="45">
        <f t="shared" si="200"/>
        <v>0.25</v>
      </c>
    </row>
    <row r="2587" spans="1:14">
      <c r="A2587" s="44" t="s">
        <v>1032</v>
      </c>
      <c r="B2587" s="1"/>
      <c r="E2587" s="18">
        <v>1</v>
      </c>
      <c r="F2587" s="37"/>
      <c r="G2587" s="19">
        <v>0</v>
      </c>
      <c r="H2587" s="20">
        <v>0</v>
      </c>
      <c r="I2587" s="32">
        <v>0</v>
      </c>
      <c r="J2587" s="13">
        <f t="shared" si="201"/>
        <v>1</v>
      </c>
      <c r="K2587" s="6">
        <f t="shared" si="204"/>
        <v>1</v>
      </c>
      <c r="L2587" s="12">
        <f t="shared" si="202"/>
        <v>4</v>
      </c>
      <c r="M2587" s="69">
        <f t="shared" si="203"/>
        <v>0.25</v>
      </c>
      <c r="N2587" s="45">
        <f t="shared" si="200"/>
        <v>0.25</v>
      </c>
    </row>
    <row r="2588" spans="1:14">
      <c r="A2588" s="44" t="s">
        <v>1038</v>
      </c>
      <c r="B2588" s="1"/>
      <c r="E2588" s="18">
        <v>0</v>
      </c>
      <c r="F2588" s="37"/>
      <c r="G2588" s="19">
        <v>1</v>
      </c>
      <c r="H2588" s="20">
        <v>0</v>
      </c>
      <c r="I2588" s="32">
        <v>0</v>
      </c>
      <c r="J2588" s="13">
        <f t="shared" si="201"/>
        <v>1</v>
      </c>
      <c r="K2588" s="6">
        <f t="shared" si="204"/>
        <v>1</v>
      </c>
      <c r="L2588" s="12">
        <f t="shared" si="202"/>
        <v>4</v>
      </c>
      <c r="M2588" s="69">
        <f t="shared" si="203"/>
        <v>0.25</v>
      </c>
      <c r="N2588" s="45">
        <f t="shared" si="200"/>
        <v>0.25</v>
      </c>
    </row>
    <row r="2589" spans="1:14">
      <c r="A2589" s="44" t="s">
        <v>1039</v>
      </c>
      <c r="B2589" s="1" t="s">
        <v>1040</v>
      </c>
      <c r="C2589" s="3" t="s">
        <v>5066</v>
      </c>
      <c r="E2589" s="18">
        <v>1</v>
      </c>
      <c r="F2589" s="37">
        <v>0</v>
      </c>
      <c r="G2589" s="19">
        <v>0</v>
      </c>
      <c r="H2589" s="20"/>
      <c r="I2589" s="32">
        <v>0</v>
      </c>
      <c r="J2589" s="13">
        <f t="shared" si="201"/>
        <v>1</v>
      </c>
      <c r="K2589" s="6">
        <f t="shared" si="204"/>
        <v>1</v>
      </c>
      <c r="L2589" s="12">
        <f t="shared" si="202"/>
        <v>4</v>
      </c>
      <c r="M2589" s="69">
        <f t="shared" si="203"/>
        <v>0.25</v>
      </c>
      <c r="N2589" s="45">
        <f t="shared" si="200"/>
        <v>0.25</v>
      </c>
    </row>
    <row r="2590" spans="1:14">
      <c r="A2590" s="44" t="s">
        <v>1077</v>
      </c>
      <c r="B2590" s="1" t="s">
        <v>1078</v>
      </c>
      <c r="C2590" s="3" t="s">
        <v>1079</v>
      </c>
      <c r="E2590" s="18">
        <v>0</v>
      </c>
      <c r="F2590" s="37">
        <v>0</v>
      </c>
      <c r="G2590" s="19">
        <v>0</v>
      </c>
      <c r="H2590" s="20"/>
      <c r="I2590" s="32">
        <v>1</v>
      </c>
      <c r="J2590" s="13">
        <f t="shared" si="201"/>
        <v>1</v>
      </c>
      <c r="K2590" s="6">
        <f t="shared" si="204"/>
        <v>1</v>
      </c>
      <c r="L2590" s="12">
        <f t="shared" si="202"/>
        <v>4</v>
      </c>
      <c r="M2590" s="69">
        <f t="shared" si="203"/>
        <v>0.25</v>
      </c>
      <c r="N2590" s="45">
        <f t="shared" si="200"/>
        <v>0.25</v>
      </c>
    </row>
    <row r="2591" spans="1:14">
      <c r="A2591" s="44" t="s">
        <v>1099</v>
      </c>
      <c r="B2591" s="1"/>
      <c r="E2591" s="18">
        <v>0</v>
      </c>
      <c r="F2591" s="37"/>
      <c r="G2591" s="19">
        <v>1</v>
      </c>
      <c r="H2591" s="20">
        <v>0</v>
      </c>
      <c r="I2591" s="32">
        <v>0</v>
      </c>
      <c r="J2591" s="13">
        <f t="shared" si="201"/>
        <v>1</v>
      </c>
      <c r="K2591" s="6">
        <f t="shared" si="204"/>
        <v>1</v>
      </c>
      <c r="L2591" s="12">
        <f t="shared" si="202"/>
        <v>4</v>
      </c>
      <c r="M2591" s="69">
        <f t="shared" si="203"/>
        <v>0.25</v>
      </c>
      <c r="N2591" s="45">
        <f t="shared" si="200"/>
        <v>0.25</v>
      </c>
    </row>
    <row r="2592" spans="1:14">
      <c r="A2592" s="44" t="s">
        <v>812</v>
      </c>
      <c r="B2592" s="1" t="s">
        <v>813</v>
      </c>
      <c r="C2592" s="3" t="s">
        <v>72</v>
      </c>
      <c r="E2592" s="18">
        <v>0</v>
      </c>
      <c r="F2592" s="37">
        <v>0</v>
      </c>
      <c r="G2592" s="19">
        <v>0</v>
      </c>
      <c r="H2592" s="21"/>
      <c r="I2592" s="32">
        <v>1</v>
      </c>
      <c r="J2592" s="13">
        <f t="shared" si="201"/>
        <v>1</v>
      </c>
      <c r="K2592" s="6">
        <f t="shared" si="204"/>
        <v>1</v>
      </c>
      <c r="L2592" s="12">
        <f t="shared" si="202"/>
        <v>4</v>
      </c>
      <c r="M2592" s="69">
        <f t="shared" si="203"/>
        <v>0.25</v>
      </c>
      <c r="N2592" s="45">
        <f t="shared" si="200"/>
        <v>0.25</v>
      </c>
    </row>
    <row r="2593" spans="1:14">
      <c r="A2593" s="44" t="s">
        <v>2334</v>
      </c>
      <c r="B2593" s="10" t="s">
        <v>2335</v>
      </c>
      <c r="C2593" s="3" t="s">
        <v>5103</v>
      </c>
      <c r="E2593" s="22">
        <v>1</v>
      </c>
      <c r="F2593" s="37"/>
      <c r="G2593" s="23">
        <v>0</v>
      </c>
      <c r="H2593" s="20">
        <v>0</v>
      </c>
      <c r="I2593" s="32">
        <v>0</v>
      </c>
      <c r="J2593" s="13">
        <f t="shared" si="201"/>
        <v>1</v>
      </c>
      <c r="K2593" s="6">
        <f t="shared" si="204"/>
        <v>1</v>
      </c>
      <c r="L2593" s="12">
        <f t="shared" si="202"/>
        <v>4</v>
      </c>
      <c r="M2593" s="69">
        <f t="shared" si="203"/>
        <v>0.25</v>
      </c>
      <c r="N2593" s="45">
        <f t="shared" si="200"/>
        <v>0.25</v>
      </c>
    </row>
    <row r="2594" spans="1:14">
      <c r="A2594" s="44" t="s">
        <v>826</v>
      </c>
      <c r="B2594" s="1" t="s">
        <v>827</v>
      </c>
      <c r="C2594" s="3" t="s">
        <v>828</v>
      </c>
      <c r="E2594" s="18">
        <v>0</v>
      </c>
      <c r="F2594" s="37">
        <v>0</v>
      </c>
      <c r="G2594" s="19">
        <v>1</v>
      </c>
      <c r="H2594" s="21"/>
      <c r="I2594" s="32">
        <v>0</v>
      </c>
      <c r="J2594" s="13">
        <f t="shared" si="201"/>
        <v>1</v>
      </c>
      <c r="K2594" s="6">
        <f t="shared" si="204"/>
        <v>1</v>
      </c>
      <c r="L2594" s="12">
        <f t="shared" si="202"/>
        <v>4</v>
      </c>
      <c r="M2594" s="69">
        <f t="shared" si="203"/>
        <v>0.25</v>
      </c>
      <c r="N2594" s="45">
        <f t="shared" si="200"/>
        <v>0.25</v>
      </c>
    </row>
    <row r="2595" spans="1:14">
      <c r="A2595" s="44" t="s">
        <v>829</v>
      </c>
      <c r="B2595" s="1"/>
      <c r="C2595" s="3" t="s">
        <v>60</v>
      </c>
      <c r="E2595" s="18">
        <v>0</v>
      </c>
      <c r="F2595" s="37"/>
      <c r="G2595" s="19">
        <v>0</v>
      </c>
      <c r="H2595" s="21">
        <v>0</v>
      </c>
      <c r="I2595" s="32">
        <v>1</v>
      </c>
      <c r="J2595" s="13">
        <f t="shared" si="201"/>
        <v>1</v>
      </c>
      <c r="K2595" s="6">
        <f t="shared" si="204"/>
        <v>1</v>
      </c>
      <c r="L2595" s="12">
        <f t="shared" si="202"/>
        <v>4</v>
      </c>
      <c r="M2595" s="69">
        <f t="shared" si="203"/>
        <v>0.25</v>
      </c>
      <c r="N2595" s="45">
        <f t="shared" si="200"/>
        <v>0.25</v>
      </c>
    </row>
    <row r="2596" spans="1:14">
      <c r="A2596" s="44" t="s">
        <v>861</v>
      </c>
      <c r="B2596" s="1"/>
      <c r="E2596" s="18">
        <v>0</v>
      </c>
      <c r="F2596" s="37">
        <v>1</v>
      </c>
      <c r="G2596" s="19"/>
      <c r="H2596" s="21">
        <v>0</v>
      </c>
      <c r="I2596" s="32">
        <v>0</v>
      </c>
      <c r="J2596" s="13">
        <f t="shared" si="201"/>
        <v>1</v>
      </c>
      <c r="K2596" s="6">
        <f t="shared" si="204"/>
        <v>1</v>
      </c>
      <c r="L2596" s="12">
        <f t="shared" si="202"/>
        <v>4</v>
      </c>
      <c r="M2596" s="69">
        <f t="shared" si="203"/>
        <v>0.25</v>
      </c>
      <c r="N2596" s="45">
        <f t="shared" ref="N2596:N2656" si="205">K2596/L2596</f>
        <v>0.25</v>
      </c>
    </row>
    <row r="2597" spans="1:14">
      <c r="A2597" s="44" t="s">
        <v>906</v>
      </c>
      <c r="B2597" s="1"/>
      <c r="C2597" s="3" t="s">
        <v>277</v>
      </c>
      <c r="E2597" s="18">
        <v>0</v>
      </c>
      <c r="F2597" s="37">
        <v>1</v>
      </c>
      <c r="G2597" s="19">
        <v>0</v>
      </c>
      <c r="H2597" s="21"/>
      <c r="I2597" s="32">
        <v>0</v>
      </c>
      <c r="J2597" s="13">
        <f t="shared" si="201"/>
        <v>1</v>
      </c>
      <c r="K2597" s="6">
        <f t="shared" si="204"/>
        <v>1</v>
      </c>
      <c r="L2597" s="12">
        <f t="shared" si="202"/>
        <v>4</v>
      </c>
      <c r="M2597" s="69">
        <f t="shared" si="203"/>
        <v>0.25</v>
      </c>
      <c r="N2597" s="45">
        <f t="shared" si="205"/>
        <v>0.25</v>
      </c>
    </row>
    <row r="2598" spans="1:14">
      <c r="A2598" s="44" t="s">
        <v>1442</v>
      </c>
      <c r="B2598" s="1"/>
      <c r="E2598" s="18">
        <v>0</v>
      </c>
      <c r="F2598" s="37">
        <v>0</v>
      </c>
      <c r="G2598" s="19">
        <v>1</v>
      </c>
      <c r="H2598" s="21">
        <v>0</v>
      </c>
      <c r="I2598" s="32"/>
      <c r="J2598" s="13">
        <f t="shared" si="201"/>
        <v>1</v>
      </c>
      <c r="K2598" s="6">
        <f t="shared" si="204"/>
        <v>1</v>
      </c>
      <c r="L2598" s="12">
        <f t="shared" si="202"/>
        <v>4</v>
      </c>
      <c r="M2598" s="69">
        <f t="shared" si="203"/>
        <v>0.25</v>
      </c>
      <c r="N2598" s="45">
        <f t="shared" si="205"/>
        <v>0.25</v>
      </c>
    </row>
    <row r="2599" spans="1:14">
      <c r="A2599" s="44" t="s">
        <v>1419</v>
      </c>
      <c r="B2599" s="1"/>
      <c r="E2599" s="18">
        <v>0</v>
      </c>
      <c r="F2599" s="37">
        <v>1</v>
      </c>
      <c r="G2599" s="19"/>
      <c r="H2599" s="21">
        <v>0</v>
      </c>
      <c r="I2599" s="32">
        <v>0</v>
      </c>
      <c r="J2599" s="13">
        <f t="shared" si="201"/>
        <v>1</v>
      </c>
      <c r="K2599" s="6">
        <f t="shared" si="204"/>
        <v>1</v>
      </c>
      <c r="L2599" s="12">
        <f t="shared" si="202"/>
        <v>4</v>
      </c>
      <c r="M2599" s="69">
        <f t="shared" si="203"/>
        <v>0.25</v>
      </c>
      <c r="N2599" s="45">
        <f t="shared" si="205"/>
        <v>0.25</v>
      </c>
    </row>
    <row r="2600" spans="1:14">
      <c r="A2600" s="44" t="s">
        <v>1374</v>
      </c>
      <c r="B2600" s="9"/>
      <c r="E2600" s="18"/>
      <c r="F2600" s="37">
        <v>0</v>
      </c>
      <c r="G2600" s="19">
        <v>0</v>
      </c>
      <c r="H2600" s="21">
        <v>1</v>
      </c>
      <c r="I2600" s="32">
        <v>0</v>
      </c>
      <c r="J2600" s="13">
        <f t="shared" si="201"/>
        <v>1</v>
      </c>
      <c r="K2600" s="6">
        <f t="shared" si="204"/>
        <v>1</v>
      </c>
      <c r="L2600" s="12">
        <f t="shared" si="202"/>
        <v>4</v>
      </c>
      <c r="M2600" s="69">
        <f t="shared" si="203"/>
        <v>0.25</v>
      </c>
      <c r="N2600" s="45">
        <f t="shared" si="205"/>
        <v>0.25</v>
      </c>
    </row>
    <row r="2601" spans="1:14">
      <c r="A2601" s="44" t="s">
        <v>1375</v>
      </c>
      <c r="B2601" s="9"/>
      <c r="E2601" s="18">
        <v>0</v>
      </c>
      <c r="F2601" s="37">
        <v>0</v>
      </c>
      <c r="G2601" s="19"/>
      <c r="H2601" s="21">
        <v>0</v>
      </c>
      <c r="I2601" s="32">
        <v>1</v>
      </c>
      <c r="J2601" s="13">
        <f t="shared" si="201"/>
        <v>1</v>
      </c>
      <c r="K2601" s="6">
        <f t="shared" si="204"/>
        <v>1</v>
      </c>
      <c r="L2601" s="12">
        <f t="shared" si="202"/>
        <v>4</v>
      </c>
      <c r="M2601" s="69">
        <f t="shared" si="203"/>
        <v>0.25</v>
      </c>
      <c r="N2601" s="45">
        <f t="shared" si="205"/>
        <v>0.25</v>
      </c>
    </row>
    <row r="2602" spans="1:14">
      <c r="A2602" s="46" t="s">
        <v>1837</v>
      </c>
      <c r="B2602" s="1"/>
      <c r="C2602" s="3" t="s">
        <v>11</v>
      </c>
      <c r="E2602" s="18">
        <v>1</v>
      </c>
      <c r="F2602" s="37">
        <v>0</v>
      </c>
      <c r="G2602" s="19">
        <v>0</v>
      </c>
      <c r="H2602" s="21"/>
      <c r="I2602" s="32">
        <v>0</v>
      </c>
      <c r="J2602" s="13">
        <f t="shared" si="201"/>
        <v>1</v>
      </c>
      <c r="K2602" s="6">
        <f t="shared" si="204"/>
        <v>1</v>
      </c>
      <c r="L2602" s="12">
        <f t="shared" si="202"/>
        <v>4</v>
      </c>
      <c r="M2602" s="69">
        <f t="shared" si="203"/>
        <v>0.25</v>
      </c>
      <c r="N2602" s="45">
        <f t="shared" si="205"/>
        <v>0.25</v>
      </c>
    </row>
    <row r="2603" spans="1:14">
      <c r="A2603" s="44" t="s">
        <v>1371</v>
      </c>
      <c r="B2603" s="10"/>
      <c r="E2603" s="18"/>
      <c r="F2603" s="37">
        <v>1</v>
      </c>
      <c r="G2603" s="19">
        <v>0</v>
      </c>
      <c r="H2603" s="21">
        <v>0</v>
      </c>
      <c r="I2603" s="32">
        <v>0</v>
      </c>
      <c r="J2603" s="13">
        <f t="shared" si="201"/>
        <v>1</v>
      </c>
      <c r="K2603" s="6">
        <f t="shared" si="204"/>
        <v>1</v>
      </c>
      <c r="L2603" s="12">
        <f t="shared" si="202"/>
        <v>4</v>
      </c>
      <c r="M2603" s="69">
        <f t="shared" si="203"/>
        <v>0.25</v>
      </c>
      <c r="N2603" s="45">
        <f t="shared" si="205"/>
        <v>0.25</v>
      </c>
    </row>
    <row r="2604" spans="1:14">
      <c r="A2604" s="44" t="s">
        <v>1368</v>
      </c>
      <c r="B2604" s="10" t="s">
        <v>1369</v>
      </c>
      <c r="E2604" s="18">
        <v>0</v>
      </c>
      <c r="F2604" s="37">
        <v>1</v>
      </c>
      <c r="G2604" s="19"/>
      <c r="H2604" s="21">
        <v>0</v>
      </c>
      <c r="I2604" s="32">
        <v>0</v>
      </c>
      <c r="J2604" s="13">
        <f t="shared" si="201"/>
        <v>1</v>
      </c>
      <c r="K2604" s="6">
        <f t="shared" si="204"/>
        <v>1</v>
      </c>
      <c r="L2604" s="12">
        <f t="shared" si="202"/>
        <v>4</v>
      </c>
      <c r="M2604" s="69">
        <f t="shared" si="203"/>
        <v>0.25</v>
      </c>
      <c r="N2604" s="45">
        <f t="shared" si="205"/>
        <v>0.25</v>
      </c>
    </row>
    <row r="2605" spans="1:14">
      <c r="A2605" s="44" t="s">
        <v>1365</v>
      </c>
      <c r="B2605" s="10"/>
      <c r="E2605" s="18">
        <v>0</v>
      </c>
      <c r="F2605" s="37">
        <v>1</v>
      </c>
      <c r="G2605" s="19"/>
      <c r="H2605" s="21">
        <v>0</v>
      </c>
      <c r="I2605" s="32">
        <v>0</v>
      </c>
      <c r="J2605" s="13">
        <f t="shared" si="201"/>
        <v>1</v>
      </c>
      <c r="K2605" s="6">
        <f t="shared" si="204"/>
        <v>1</v>
      </c>
      <c r="L2605" s="12">
        <f t="shared" si="202"/>
        <v>4</v>
      </c>
      <c r="M2605" s="69">
        <f t="shared" si="203"/>
        <v>0.25</v>
      </c>
      <c r="N2605" s="45">
        <f t="shared" si="205"/>
        <v>0.25</v>
      </c>
    </row>
    <row r="2606" spans="1:14">
      <c r="A2606" s="44" t="s">
        <v>1178</v>
      </c>
      <c r="B2606" s="8" t="s">
        <v>1179</v>
      </c>
      <c r="C2606" s="3" t="s">
        <v>1180</v>
      </c>
      <c r="E2606" s="18">
        <v>1</v>
      </c>
      <c r="F2606" s="37">
        <v>0</v>
      </c>
      <c r="G2606" s="19">
        <v>0</v>
      </c>
      <c r="H2606" s="21"/>
      <c r="I2606" s="32">
        <v>0</v>
      </c>
      <c r="J2606" s="13">
        <f t="shared" si="201"/>
        <v>1</v>
      </c>
      <c r="K2606" s="6">
        <f t="shared" si="204"/>
        <v>1</v>
      </c>
      <c r="L2606" s="12">
        <f t="shared" si="202"/>
        <v>4</v>
      </c>
      <c r="M2606" s="69">
        <f t="shared" si="203"/>
        <v>0.25</v>
      </c>
      <c r="N2606" s="45">
        <f t="shared" si="205"/>
        <v>0.25</v>
      </c>
    </row>
    <row r="2607" spans="1:14">
      <c r="A2607" s="44" t="s">
        <v>2228</v>
      </c>
      <c r="B2607" s="11" t="s">
        <v>2229</v>
      </c>
      <c r="C2607" s="3" t="s">
        <v>2230</v>
      </c>
      <c r="E2607" s="18" t="s">
        <v>120</v>
      </c>
      <c r="F2607" s="37">
        <v>0</v>
      </c>
      <c r="G2607" s="19">
        <v>1</v>
      </c>
      <c r="H2607" s="21">
        <v>0</v>
      </c>
      <c r="I2607" s="32">
        <v>0</v>
      </c>
      <c r="J2607" s="13">
        <f t="shared" si="201"/>
        <v>1</v>
      </c>
      <c r="K2607" s="6">
        <f t="shared" si="204"/>
        <v>1</v>
      </c>
      <c r="L2607" s="12">
        <f t="shared" si="202"/>
        <v>4</v>
      </c>
      <c r="M2607" s="69">
        <f t="shared" si="203"/>
        <v>0.25</v>
      </c>
      <c r="N2607" s="45">
        <f t="shared" si="205"/>
        <v>0.25</v>
      </c>
    </row>
    <row r="2608" spans="1:14">
      <c r="A2608" s="44" t="s">
        <v>3291</v>
      </c>
      <c r="B2608" s="11"/>
      <c r="E2608" s="18">
        <v>1</v>
      </c>
      <c r="F2608" s="37"/>
      <c r="G2608" s="19">
        <v>0</v>
      </c>
      <c r="H2608" s="21">
        <v>0</v>
      </c>
      <c r="I2608" s="32">
        <v>0</v>
      </c>
      <c r="J2608" s="13">
        <f t="shared" si="201"/>
        <v>1</v>
      </c>
      <c r="K2608" s="6">
        <f t="shared" si="204"/>
        <v>1</v>
      </c>
      <c r="L2608" s="12">
        <f t="shared" si="202"/>
        <v>4</v>
      </c>
      <c r="M2608" s="69">
        <f t="shared" si="203"/>
        <v>0.25</v>
      </c>
      <c r="N2608" s="45">
        <f t="shared" si="205"/>
        <v>0.25</v>
      </c>
    </row>
    <row r="2609" spans="1:14" s="4" customFormat="1">
      <c r="A2609" s="44" t="s">
        <v>3341</v>
      </c>
      <c r="B2609" s="10" t="s">
        <v>3342</v>
      </c>
      <c r="C2609" s="3"/>
      <c r="D2609" s="6"/>
      <c r="E2609" s="18">
        <v>0</v>
      </c>
      <c r="F2609" s="37">
        <v>0</v>
      </c>
      <c r="G2609" s="19"/>
      <c r="H2609" s="21">
        <v>0</v>
      </c>
      <c r="I2609" s="32">
        <v>1</v>
      </c>
      <c r="J2609" s="13">
        <f t="shared" si="201"/>
        <v>1</v>
      </c>
      <c r="K2609" s="6">
        <f t="shared" si="204"/>
        <v>1</v>
      </c>
      <c r="L2609" s="12">
        <f t="shared" si="202"/>
        <v>4</v>
      </c>
      <c r="M2609" s="69">
        <f t="shared" si="203"/>
        <v>0.25</v>
      </c>
      <c r="N2609" s="45">
        <f t="shared" si="205"/>
        <v>0.25</v>
      </c>
    </row>
    <row r="2610" spans="1:14">
      <c r="A2610" s="44" t="s">
        <v>3690</v>
      </c>
      <c r="B2610" s="10" t="s">
        <v>3691</v>
      </c>
      <c r="E2610" s="18">
        <v>0</v>
      </c>
      <c r="F2610" s="37">
        <v>0</v>
      </c>
      <c r="G2610" s="19">
        <v>0</v>
      </c>
      <c r="H2610" s="21">
        <v>1</v>
      </c>
      <c r="I2610" s="32">
        <v>0</v>
      </c>
      <c r="J2610" s="13">
        <f t="shared" si="201"/>
        <v>1</v>
      </c>
      <c r="K2610" s="6">
        <f t="shared" si="204"/>
        <v>1</v>
      </c>
      <c r="L2610" s="12">
        <f t="shared" si="202"/>
        <v>5</v>
      </c>
      <c r="M2610" s="69">
        <f t="shared" si="203"/>
        <v>0.2</v>
      </c>
      <c r="N2610" s="45">
        <f t="shared" si="205"/>
        <v>0.2</v>
      </c>
    </row>
    <row r="2611" spans="1:14">
      <c r="A2611" s="44" t="s">
        <v>3692</v>
      </c>
      <c r="B2611" s="10" t="s">
        <v>3693</v>
      </c>
      <c r="E2611" s="18">
        <v>0</v>
      </c>
      <c r="F2611" s="37">
        <v>0</v>
      </c>
      <c r="G2611" s="19">
        <v>0</v>
      </c>
      <c r="H2611" s="21">
        <v>1</v>
      </c>
      <c r="I2611" s="32">
        <v>0</v>
      </c>
      <c r="J2611" s="13">
        <f t="shared" si="201"/>
        <v>1</v>
      </c>
      <c r="K2611" s="6">
        <f t="shared" si="204"/>
        <v>1</v>
      </c>
      <c r="L2611" s="12">
        <f t="shared" si="202"/>
        <v>5</v>
      </c>
      <c r="M2611" s="69">
        <f t="shared" si="203"/>
        <v>0.2</v>
      </c>
      <c r="N2611" s="45">
        <f t="shared" si="205"/>
        <v>0.2</v>
      </c>
    </row>
    <row r="2612" spans="1:14">
      <c r="A2612" s="44" t="s">
        <v>3643</v>
      </c>
      <c r="B2612" s="10" t="s">
        <v>3644</v>
      </c>
      <c r="E2612" s="18">
        <v>1</v>
      </c>
      <c r="F2612" s="37">
        <v>0</v>
      </c>
      <c r="G2612" s="19">
        <v>0</v>
      </c>
      <c r="H2612" s="21">
        <v>0</v>
      </c>
      <c r="I2612" s="32">
        <v>0</v>
      </c>
      <c r="J2612" s="13">
        <f t="shared" si="201"/>
        <v>1</v>
      </c>
      <c r="K2612" s="6">
        <f t="shared" si="204"/>
        <v>1</v>
      </c>
      <c r="L2612" s="12">
        <f t="shared" si="202"/>
        <v>5</v>
      </c>
      <c r="M2612" s="69">
        <f t="shared" si="203"/>
        <v>0.2</v>
      </c>
      <c r="N2612" s="45">
        <f t="shared" si="205"/>
        <v>0.2</v>
      </c>
    </row>
    <row r="2613" spans="1:14">
      <c r="A2613" s="44" t="s">
        <v>3648</v>
      </c>
      <c r="B2613" s="10" t="s">
        <v>3649</v>
      </c>
      <c r="E2613" s="18">
        <v>1</v>
      </c>
      <c r="F2613" s="37">
        <v>0</v>
      </c>
      <c r="G2613" s="19">
        <v>0</v>
      </c>
      <c r="H2613" s="21">
        <v>0</v>
      </c>
      <c r="I2613" s="32">
        <v>0</v>
      </c>
      <c r="J2613" s="13">
        <f t="shared" si="201"/>
        <v>1</v>
      </c>
      <c r="K2613" s="6">
        <f t="shared" si="204"/>
        <v>1</v>
      </c>
      <c r="L2613" s="12">
        <f t="shared" si="202"/>
        <v>5</v>
      </c>
      <c r="M2613" s="69">
        <f t="shared" si="203"/>
        <v>0.2</v>
      </c>
      <c r="N2613" s="45">
        <f t="shared" si="205"/>
        <v>0.2</v>
      </c>
    </row>
    <row r="2614" spans="1:14">
      <c r="A2614" s="44" t="s">
        <v>3775</v>
      </c>
      <c r="B2614" s="11" t="s">
        <v>3776</v>
      </c>
      <c r="C2614" s="3" t="s">
        <v>178</v>
      </c>
      <c r="E2614" s="18">
        <v>1</v>
      </c>
      <c r="F2614" s="37">
        <v>0</v>
      </c>
      <c r="G2614" s="19">
        <v>0</v>
      </c>
      <c r="H2614" s="21">
        <v>0</v>
      </c>
      <c r="I2614" s="32">
        <v>0</v>
      </c>
      <c r="J2614" s="13">
        <f t="shared" si="201"/>
        <v>1</v>
      </c>
      <c r="K2614" s="6">
        <f t="shared" si="204"/>
        <v>1</v>
      </c>
      <c r="L2614" s="12">
        <f t="shared" si="202"/>
        <v>5</v>
      </c>
      <c r="M2614" s="69">
        <f t="shared" si="203"/>
        <v>0.2</v>
      </c>
      <c r="N2614" s="45">
        <f t="shared" si="205"/>
        <v>0.2</v>
      </c>
    </row>
    <row r="2615" spans="1:14">
      <c r="A2615" s="44" t="s">
        <v>3794</v>
      </c>
      <c r="B2615" s="11"/>
      <c r="C2615" s="3" t="s">
        <v>11</v>
      </c>
      <c r="E2615" s="18">
        <v>1</v>
      </c>
      <c r="F2615" s="37">
        <v>0</v>
      </c>
      <c r="G2615" s="19">
        <v>0</v>
      </c>
      <c r="H2615" s="21">
        <v>0</v>
      </c>
      <c r="I2615" s="32">
        <v>0</v>
      </c>
      <c r="J2615" s="13">
        <f t="shared" si="201"/>
        <v>1</v>
      </c>
      <c r="K2615" s="6">
        <f t="shared" si="204"/>
        <v>1</v>
      </c>
      <c r="L2615" s="12">
        <f t="shared" si="202"/>
        <v>5</v>
      </c>
      <c r="M2615" s="69">
        <f t="shared" si="203"/>
        <v>0.2</v>
      </c>
      <c r="N2615" s="45">
        <f t="shared" si="205"/>
        <v>0.2</v>
      </c>
    </row>
    <row r="2616" spans="1:14">
      <c r="A2616" s="44" t="s">
        <v>2246</v>
      </c>
      <c r="B2616" s="10" t="s">
        <v>2247</v>
      </c>
      <c r="E2616" s="18">
        <v>0</v>
      </c>
      <c r="F2616" s="37">
        <v>0</v>
      </c>
      <c r="G2616" s="19">
        <v>1</v>
      </c>
      <c r="H2616" s="21">
        <v>0</v>
      </c>
      <c r="I2616" s="32">
        <v>0</v>
      </c>
      <c r="J2616" s="13">
        <f t="shared" si="201"/>
        <v>1</v>
      </c>
      <c r="K2616" s="6">
        <f t="shared" si="204"/>
        <v>1</v>
      </c>
      <c r="L2616" s="12">
        <f t="shared" si="202"/>
        <v>5</v>
      </c>
      <c r="M2616" s="69">
        <f t="shared" si="203"/>
        <v>0.2</v>
      </c>
      <c r="N2616" s="45">
        <f t="shared" si="205"/>
        <v>0.2</v>
      </c>
    </row>
    <row r="2617" spans="1:14">
      <c r="A2617" s="44" t="s">
        <v>4571</v>
      </c>
      <c r="B2617" s="10"/>
      <c r="E2617" s="18">
        <v>1</v>
      </c>
      <c r="F2617" s="37">
        <v>0</v>
      </c>
      <c r="G2617" s="23">
        <v>0</v>
      </c>
      <c r="H2617" s="21">
        <v>0</v>
      </c>
      <c r="I2617" s="32">
        <v>0</v>
      </c>
      <c r="J2617" s="13">
        <f t="shared" si="201"/>
        <v>1</v>
      </c>
      <c r="K2617" s="6">
        <f t="shared" si="204"/>
        <v>1</v>
      </c>
      <c r="L2617" s="12">
        <f t="shared" si="202"/>
        <v>5</v>
      </c>
      <c r="M2617" s="69">
        <f t="shared" si="203"/>
        <v>0.2</v>
      </c>
      <c r="N2617" s="45">
        <f t="shared" si="205"/>
        <v>0.2</v>
      </c>
    </row>
    <row r="2618" spans="1:14">
      <c r="A2618" s="44" t="s">
        <v>2363</v>
      </c>
      <c r="B2618" s="10"/>
      <c r="E2618" s="18">
        <v>1</v>
      </c>
      <c r="F2618" s="37">
        <v>0</v>
      </c>
      <c r="G2618" s="19">
        <v>0</v>
      </c>
      <c r="H2618" s="21">
        <v>0</v>
      </c>
      <c r="I2618" s="32">
        <v>0</v>
      </c>
      <c r="J2618" s="13">
        <f t="shared" si="201"/>
        <v>1</v>
      </c>
      <c r="K2618" s="6">
        <f t="shared" si="204"/>
        <v>1</v>
      </c>
      <c r="L2618" s="12">
        <f t="shared" si="202"/>
        <v>5</v>
      </c>
      <c r="M2618" s="69">
        <f t="shared" si="203"/>
        <v>0.2</v>
      </c>
      <c r="N2618" s="45">
        <f t="shared" si="205"/>
        <v>0.2</v>
      </c>
    </row>
    <row r="2619" spans="1:14">
      <c r="A2619" s="44" t="s">
        <v>4856</v>
      </c>
      <c r="B2619" s="10" t="s">
        <v>4857</v>
      </c>
      <c r="C2619" s="3" t="s">
        <v>4858</v>
      </c>
      <c r="E2619" s="18">
        <v>0</v>
      </c>
      <c r="F2619" s="37">
        <v>0</v>
      </c>
      <c r="G2619" s="19">
        <v>0</v>
      </c>
      <c r="H2619" s="21">
        <v>1</v>
      </c>
      <c r="I2619" s="32">
        <v>0</v>
      </c>
      <c r="J2619" s="13">
        <f t="shared" si="201"/>
        <v>1</v>
      </c>
      <c r="K2619" s="6">
        <f t="shared" si="204"/>
        <v>1</v>
      </c>
      <c r="L2619" s="12">
        <f t="shared" si="202"/>
        <v>5</v>
      </c>
      <c r="M2619" s="69">
        <f t="shared" si="203"/>
        <v>0.2</v>
      </c>
      <c r="N2619" s="45">
        <f t="shared" si="205"/>
        <v>0.2</v>
      </c>
    </row>
    <row r="2620" spans="1:14">
      <c r="A2620" s="44" t="s">
        <v>2459</v>
      </c>
      <c r="B2620" s="11"/>
      <c r="C2620" s="3" t="s">
        <v>11</v>
      </c>
      <c r="E2620" s="18">
        <v>0</v>
      </c>
      <c r="F2620" s="37">
        <v>0</v>
      </c>
      <c r="G2620" s="19">
        <v>1</v>
      </c>
      <c r="H2620" s="21">
        <v>0</v>
      </c>
      <c r="I2620" s="32">
        <v>0</v>
      </c>
      <c r="J2620" s="13">
        <f t="shared" si="201"/>
        <v>1</v>
      </c>
      <c r="K2620" s="6">
        <f t="shared" si="204"/>
        <v>1</v>
      </c>
      <c r="L2620" s="12">
        <f t="shared" si="202"/>
        <v>5</v>
      </c>
      <c r="M2620" s="69">
        <f t="shared" si="203"/>
        <v>0.2</v>
      </c>
      <c r="N2620" s="45">
        <f t="shared" si="205"/>
        <v>0.2</v>
      </c>
    </row>
    <row r="2621" spans="1:14">
      <c r="A2621" s="44" t="s">
        <v>2470</v>
      </c>
      <c r="B2621" s="11"/>
      <c r="C2621" s="3" t="s">
        <v>29</v>
      </c>
      <c r="E2621" s="18">
        <v>0</v>
      </c>
      <c r="F2621" s="37">
        <v>0</v>
      </c>
      <c r="G2621" s="19">
        <v>0</v>
      </c>
      <c r="H2621" s="21">
        <v>1</v>
      </c>
      <c r="I2621" s="32">
        <v>0</v>
      </c>
      <c r="J2621" s="13">
        <f t="shared" si="201"/>
        <v>1</v>
      </c>
      <c r="K2621" s="6">
        <f t="shared" si="204"/>
        <v>1</v>
      </c>
      <c r="L2621" s="12">
        <f t="shared" si="202"/>
        <v>5</v>
      </c>
      <c r="M2621" s="69">
        <f t="shared" si="203"/>
        <v>0.2</v>
      </c>
      <c r="N2621" s="45">
        <f t="shared" si="205"/>
        <v>0.2</v>
      </c>
    </row>
    <row r="2622" spans="1:14">
      <c r="A2622" s="44" t="s">
        <v>4993</v>
      </c>
      <c r="B2622" s="11"/>
      <c r="E2622" s="18">
        <v>0</v>
      </c>
      <c r="F2622" s="37">
        <v>0</v>
      </c>
      <c r="G2622" s="19">
        <v>1</v>
      </c>
      <c r="H2622" s="21">
        <v>0</v>
      </c>
      <c r="I2622" s="32">
        <v>0</v>
      </c>
      <c r="J2622" s="13">
        <f t="shared" si="201"/>
        <v>1</v>
      </c>
      <c r="K2622" s="6">
        <f t="shared" si="204"/>
        <v>1</v>
      </c>
      <c r="L2622" s="12">
        <f t="shared" si="202"/>
        <v>5</v>
      </c>
      <c r="M2622" s="69">
        <f t="shared" si="203"/>
        <v>0.2</v>
      </c>
      <c r="N2622" s="45">
        <f t="shared" si="205"/>
        <v>0.2</v>
      </c>
    </row>
    <row r="2623" spans="1:14">
      <c r="A2623" s="46" t="s">
        <v>1726</v>
      </c>
      <c r="B2623" s="1"/>
      <c r="E2623" s="18">
        <v>1</v>
      </c>
      <c r="F2623" s="37">
        <v>0</v>
      </c>
      <c r="G2623" s="19">
        <v>0</v>
      </c>
      <c r="H2623" s="21">
        <v>0</v>
      </c>
      <c r="I2623" s="32">
        <v>0</v>
      </c>
      <c r="J2623" s="13">
        <f t="shared" si="201"/>
        <v>1</v>
      </c>
      <c r="K2623" s="6">
        <f t="shared" si="204"/>
        <v>1</v>
      </c>
      <c r="L2623" s="12">
        <f t="shared" si="202"/>
        <v>5</v>
      </c>
      <c r="M2623" s="69">
        <f t="shared" si="203"/>
        <v>0.2</v>
      </c>
      <c r="N2623" s="45">
        <f t="shared" si="205"/>
        <v>0.2</v>
      </c>
    </row>
    <row r="2624" spans="1:14">
      <c r="A2624" s="46" t="s">
        <v>2126</v>
      </c>
      <c r="B2624" s="9" t="s">
        <v>2127</v>
      </c>
      <c r="E2624" s="18">
        <v>1</v>
      </c>
      <c r="F2624" s="37">
        <v>0</v>
      </c>
      <c r="G2624" s="19">
        <v>0</v>
      </c>
      <c r="H2624" s="21">
        <v>0</v>
      </c>
      <c r="I2624" s="32">
        <v>0</v>
      </c>
      <c r="J2624" s="13">
        <f t="shared" si="201"/>
        <v>1</v>
      </c>
      <c r="K2624" s="6">
        <f t="shared" si="204"/>
        <v>1</v>
      </c>
      <c r="L2624" s="12">
        <f t="shared" si="202"/>
        <v>5</v>
      </c>
      <c r="M2624" s="69">
        <f t="shared" si="203"/>
        <v>0.2</v>
      </c>
      <c r="N2624" s="45">
        <f t="shared" si="205"/>
        <v>0.2</v>
      </c>
    </row>
    <row r="2625" spans="1:14">
      <c r="A2625" s="44" t="s">
        <v>1851</v>
      </c>
      <c r="B2625" s="10" t="s">
        <v>1852</v>
      </c>
      <c r="E2625" s="18">
        <v>0</v>
      </c>
      <c r="F2625" s="37">
        <v>0</v>
      </c>
      <c r="G2625" s="19">
        <v>1</v>
      </c>
      <c r="H2625" s="21">
        <v>0</v>
      </c>
      <c r="I2625" s="32">
        <v>0</v>
      </c>
      <c r="J2625" s="13">
        <f t="shared" si="201"/>
        <v>1</v>
      </c>
      <c r="K2625" s="6">
        <f t="shared" si="204"/>
        <v>1</v>
      </c>
      <c r="L2625" s="12">
        <f t="shared" si="202"/>
        <v>5</v>
      </c>
      <c r="M2625" s="69">
        <f t="shared" si="203"/>
        <v>0.2</v>
      </c>
      <c r="N2625" s="45">
        <f t="shared" si="205"/>
        <v>0.2</v>
      </c>
    </row>
    <row r="2626" spans="1:14">
      <c r="A2626" s="44" t="s">
        <v>341</v>
      </c>
      <c r="B2626" s="1"/>
      <c r="E2626" s="18">
        <v>0</v>
      </c>
      <c r="F2626" s="37">
        <v>0</v>
      </c>
      <c r="G2626" s="19">
        <v>1</v>
      </c>
      <c r="H2626" s="20">
        <v>0</v>
      </c>
      <c r="I2626" s="32">
        <v>0</v>
      </c>
      <c r="J2626" s="13">
        <f t="shared" si="201"/>
        <v>1</v>
      </c>
      <c r="K2626" s="6">
        <f t="shared" si="204"/>
        <v>1</v>
      </c>
      <c r="L2626" s="12">
        <f t="shared" si="202"/>
        <v>5</v>
      </c>
      <c r="M2626" s="69">
        <f t="shared" si="203"/>
        <v>0.2</v>
      </c>
      <c r="N2626" s="45">
        <f t="shared" si="205"/>
        <v>0.2</v>
      </c>
    </row>
    <row r="2627" spans="1:14">
      <c r="A2627" s="44" t="s">
        <v>3382</v>
      </c>
      <c r="B2627" s="10" t="s">
        <v>3383</v>
      </c>
      <c r="E2627" s="22">
        <v>1</v>
      </c>
      <c r="F2627" s="37">
        <v>0</v>
      </c>
      <c r="G2627" s="23">
        <v>0</v>
      </c>
      <c r="H2627" s="20">
        <v>0</v>
      </c>
      <c r="I2627" s="32">
        <v>0</v>
      </c>
      <c r="J2627" s="13">
        <f t="shared" si="201"/>
        <v>1</v>
      </c>
      <c r="K2627" s="6">
        <f t="shared" si="204"/>
        <v>1</v>
      </c>
      <c r="L2627" s="12">
        <f t="shared" si="202"/>
        <v>5</v>
      </c>
      <c r="M2627" s="69">
        <f t="shared" si="203"/>
        <v>0.2</v>
      </c>
      <c r="N2627" s="45">
        <f t="shared" si="205"/>
        <v>0.2</v>
      </c>
    </row>
    <row r="2628" spans="1:14">
      <c r="A2628" s="47" t="s">
        <v>2890</v>
      </c>
      <c r="B2628" s="11"/>
      <c r="E2628" s="18">
        <v>0</v>
      </c>
      <c r="F2628" s="37">
        <v>1</v>
      </c>
      <c r="G2628" s="19">
        <v>0</v>
      </c>
      <c r="H2628" s="21">
        <v>0</v>
      </c>
      <c r="I2628" s="32">
        <v>0</v>
      </c>
      <c r="J2628" s="13">
        <f t="shared" ref="J2628:J2656" si="206">SUM(E2628,F2628,G2628,H2628,I2628)</f>
        <v>1</v>
      </c>
      <c r="K2628" s="6">
        <f t="shared" si="204"/>
        <v>1</v>
      </c>
      <c r="L2628" s="12">
        <f t="shared" ref="L2628:L2656" si="207">COUNT(E2628:I2628)</f>
        <v>5</v>
      </c>
      <c r="M2628" s="69">
        <f t="shared" ref="M2628:M2656" si="208">J2628/L2628</f>
        <v>0.2</v>
      </c>
      <c r="N2628" s="45">
        <f t="shared" si="205"/>
        <v>0.2</v>
      </c>
    </row>
    <row r="2629" spans="1:14">
      <c r="A2629" s="44" t="s">
        <v>355</v>
      </c>
      <c r="B2629" s="1"/>
      <c r="E2629" s="18">
        <v>0</v>
      </c>
      <c r="F2629" s="37">
        <v>1</v>
      </c>
      <c r="G2629" s="19">
        <v>0</v>
      </c>
      <c r="H2629" s="20">
        <v>0</v>
      </c>
      <c r="I2629" s="32">
        <v>0</v>
      </c>
      <c r="J2629" s="13">
        <f t="shared" si="206"/>
        <v>1</v>
      </c>
      <c r="K2629" s="6">
        <f t="shared" ref="K2629:K2656" si="209">COUNTIF(E2629:I2629,"&gt;0")</f>
        <v>1</v>
      </c>
      <c r="L2629" s="12">
        <f t="shared" si="207"/>
        <v>5</v>
      </c>
      <c r="M2629" s="69">
        <f t="shared" si="208"/>
        <v>0.2</v>
      </c>
      <c r="N2629" s="45">
        <f t="shared" si="205"/>
        <v>0.2</v>
      </c>
    </row>
    <row r="2630" spans="1:14">
      <c r="A2630" s="44" t="s">
        <v>3410</v>
      </c>
      <c r="B2630" s="11"/>
      <c r="E2630" s="22">
        <v>1</v>
      </c>
      <c r="F2630" s="37">
        <v>0</v>
      </c>
      <c r="G2630" s="23">
        <v>0</v>
      </c>
      <c r="H2630" s="20">
        <v>0</v>
      </c>
      <c r="I2630" s="32">
        <v>0</v>
      </c>
      <c r="J2630" s="13">
        <f t="shared" si="206"/>
        <v>1</v>
      </c>
      <c r="K2630" s="6">
        <f t="shared" si="209"/>
        <v>1</v>
      </c>
      <c r="L2630" s="12">
        <f t="shared" si="207"/>
        <v>5</v>
      </c>
      <c r="M2630" s="69">
        <f t="shared" si="208"/>
        <v>0.2</v>
      </c>
      <c r="N2630" s="45">
        <f t="shared" si="205"/>
        <v>0.2</v>
      </c>
    </row>
    <row r="2631" spans="1:14">
      <c r="A2631" s="44" t="s">
        <v>3431</v>
      </c>
      <c r="B2631" s="11"/>
      <c r="E2631" s="18">
        <v>1</v>
      </c>
      <c r="F2631" s="37">
        <v>0</v>
      </c>
      <c r="G2631" s="19">
        <v>0</v>
      </c>
      <c r="H2631" s="21">
        <v>0</v>
      </c>
      <c r="I2631" s="32">
        <v>0</v>
      </c>
      <c r="J2631" s="13">
        <f t="shared" si="206"/>
        <v>1</v>
      </c>
      <c r="K2631" s="6">
        <f t="shared" si="209"/>
        <v>1</v>
      </c>
      <c r="L2631" s="12">
        <f t="shared" si="207"/>
        <v>5</v>
      </c>
      <c r="M2631" s="69">
        <f t="shared" si="208"/>
        <v>0.2</v>
      </c>
      <c r="N2631" s="45">
        <f t="shared" si="205"/>
        <v>0.2</v>
      </c>
    </row>
    <row r="2632" spans="1:14">
      <c r="A2632" s="44" t="s">
        <v>2533</v>
      </c>
      <c r="B2632" s="11"/>
      <c r="E2632" s="18">
        <v>0</v>
      </c>
      <c r="F2632" s="37">
        <v>0</v>
      </c>
      <c r="G2632" s="19">
        <v>1</v>
      </c>
      <c r="H2632" s="21">
        <v>0</v>
      </c>
      <c r="I2632" s="32">
        <v>0</v>
      </c>
      <c r="J2632" s="13">
        <f t="shared" si="206"/>
        <v>1</v>
      </c>
      <c r="K2632" s="6">
        <f t="shared" si="209"/>
        <v>1</v>
      </c>
      <c r="L2632" s="12">
        <f t="shared" si="207"/>
        <v>5</v>
      </c>
      <c r="M2632" s="69">
        <f t="shared" si="208"/>
        <v>0.2</v>
      </c>
      <c r="N2632" s="45">
        <f t="shared" si="205"/>
        <v>0.2</v>
      </c>
    </row>
    <row r="2633" spans="1:14">
      <c r="A2633" s="44" t="s">
        <v>300</v>
      </c>
      <c r="B2633" s="10"/>
      <c r="C2633" s="3" t="s">
        <v>11</v>
      </c>
      <c r="E2633" s="18">
        <v>0</v>
      </c>
      <c r="F2633" s="37">
        <v>0</v>
      </c>
      <c r="G2633" s="19">
        <v>0</v>
      </c>
      <c r="H2633" s="20">
        <v>0</v>
      </c>
      <c r="I2633" s="32">
        <v>1</v>
      </c>
      <c r="J2633" s="13">
        <f t="shared" si="206"/>
        <v>1</v>
      </c>
      <c r="K2633" s="6">
        <f t="shared" si="209"/>
        <v>1</v>
      </c>
      <c r="L2633" s="12">
        <f t="shared" si="207"/>
        <v>5</v>
      </c>
      <c r="M2633" s="69">
        <f t="shared" si="208"/>
        <v>0.2</v>
      </c>
      <c r="N2633" s="45">
        <f t="shared" si="205"/>
        <v>0.2</v>
      </c>
    </row>
    <row r="2634" spans="1:14">
      <c r="A2634" s="44" t="s">
        <v>437</v>
      </c>
      <c r="B2634" s="10" t="s">
        <v>438</v>
      </c>
      <c r="D2634" s="4"/>
      <c r="E2634" s="31">
        <v>0</v>
      </c>
      <c r="F2634" s="37">
        <v>0</v>
      </c>
      <c r="G2634" s="19">
        <v>1</v>
      </c>
      <c r="H2634" s="21">
        <v>0</v>
      </c>
      <c r="I2634" s="32">
        <v>0</v>
      </c>
      <c r="J2634" s="13">
        <f t="shared" si="206"/>
        <v>1</v>
      </c>
      <c r="K2634" s="6">
        <f t="shared" si="209"/>
        <v>1</v>
      </c>
      <c r="L2634" s="12">
        <f t="shared" si="207"/>
        <v>5</v>
      </c>
      <c r="M2634" s="69">
        <f t="shared" si="208"/>
        <v>0.2</v>
      </c>
      <c r="N2634" s="45">
        <f t="shared" si="205"/>
        <v>0.2</v>
      </c>
    </row>
    <row r="2635" spans="1:14">
      <c r="A2635" s="44" t="s">
        <v>2281</v>
      </c>
      <c r="B2635" s="10" t="s">
        <v>2282</v>
      </c>
      <c r="E2635" s="18">
        <v>0</v>
      </c>
      <c r="F2635" s="37">
        <v>0</v>
      </c>
      <c r="G2635" s="19">
        <v>0</v>
      </c>
      <c r="H2635" s="21">
        <v>1</v>
      </c>
      <c r="I2635" s="32">
        <v>0</v>
      </c>
      <c r="J2635" s="13">
        <f t="shared" si="206"/>
        <v>1</v>
      </c>
      <c r="K2635" s="6">
        <f t="shared" si="209"/>
        <v>1</v>
      </c>
      <c r="L2635" s="12">
        <f t="shared" si="207"/>
        <v>5</v>
      </c>
      <c r="M2635" s="69">
        <f t="shared" si="208"/>
        <v>0.2</v>
      </c>
      <c r="N2635" s="45">
        <f t="shared" si="205"/>
        <v>0.2</v>
      </c>
    </row>
    <row r="2636" spans="1:14">
      <c r="A2636" s="44" t="s">
        <v>665</v>
      </c>
      <c r="B2636" s="10" t="s">
        <v>666</v>
      </c>
      <c r="E2636" s="18">
        <v>0</v>
      </c>
      <c r="F2636" s="37">
        <v>0</v>
      </c>
      <c r="G2636" s="19">
        <v>1</v>
      </c>
      <c r="H2636" s="20">
        <v>0</v>
      </c>
      <c r="I2636" s="32">
        <v>0</v>
      </c>
      <c r="J2636" s="13">
        <f t="shared" si="206"/>
        <v>1</v>
      </c>
      <c r="K2636" s="6">
        <f t="shared" si="209"/>
        <v>1</v>
      </c>
      <c r="L2636" s="12">
        <f t="shared" si="207"/>
        <v>5</v>
      </c>
      <c r="M2636" s="69">
        <f t="shared" si="208"/>
        <v>0.2</v>
      </c>
      <c r="N2636" s="45">
        <f t="shared" si="205"/>
        <v>0.2</v>
      </c>
    </row>
    <row r="2637" spans="1:14">
      <c r="A2637" s="44" t="s">
        <v>656</v>
      </c>
      <c r="B2637" s="10" t="s">
        <v>657</v>
      </c>
      <c r="E2637" s="18">
        <v>0</v>
      </c>
      <c r="F2637" s="37">
        <v>1</v>
      </c>
      <c r="G2637" s="19">
        <v>0</v>
      </c>
      <c r="H2637" s="20">
        <v>0</v>
      </c>
      <c r="I2637" s="32">
        <v>0</v>
      </c>
      <c r="J2637" s="13">
        <f t="shared" si="206"/>
        <v>1</v>
      </c>
      <c r="K2637" s="6">
        <f t="shared" si="209"/>
        <v>1</v>
      </c>
      <c r="L2637" s="12">
        <f t="shared" si="207"/>
        <v>5</v>
      </c>
      <c r="M2637" s="69">
        <f t="shared" si="208"/>
        <v>0.2</v>
      </c>
      <c r="N2637" s="45">
        <f t="shared" si="205"/>
        <v>0.2</v>
      </c>
    </row>
    <row r="2638" spans="1:14">
      <c r="A2638" s="44" t="s">
        <v>465</v>
      </c>
      <c r="B2638" s="10" t="s">
        <v>466</v>
      </c>
      <c r="E2638" s="22">
        <v>0</v>
      </c>
      <c r="F2638" s="37">
        <v>1</v>
      </c>
      <c r="G2638" s="23">
        <v>0</v>
      </c>
      <c r="H2638" s="20">
        <v>0</v>
      </c>
      <c r="I2638" s="32">
        <v>0</v>
      </c>
      <c r="J2638" s="13">
        <f t="shared" si="206"/>
        <v>1</v>
      </c>
      <c r="K2638" s="6">
        <f t="shared" si="209"/>
        <v>1</v>
      </c>
      <c r="L2638" s="12">
        <f t="shared" si="207"/>
        <v>5</v>
      </c>
      <c r="M2638" s="69">
        <f t="shared" si="208"/>
        <v>0.2</v>
      </c>
      <c r="N2638" s="45">
        <f t="shared" si="205"/>
        <v>0.2</v>
      </c>
    </row>
    <row r="2639" spans="1:14">
      <c r="A2639" s="44" t="s">
        <v>1109</v>
      </c>
      <c r="B2639" s="1"/>
      <c r="E2639" s="18">
        <v>0</v>
      </c>
      <c r="F2639" s="37">
        <v>0</v>
      </c>
      <c r="G2639" s="19">
        <v>0</v>
      </c>
      <c r="H2639" s="21">
        <v>0</v>
      </c>
      <c r="I2639" s="32">
        <v>1</v>
      </c>
      <c r="J2639" s="13">
        <f t="shared" si="206"/>
        <v>1</v>
      </c>
      <c r="K2639" s="6">
        <f t="shared" si="209"/>
        <v>1</v>
      </c>
      <c r="L2639" s="12">
        <f t="shared" si="207"/>
        <v>5</v>
      </c>
      <c r="M2639" s="69">
        <f t="shared" si="208"/>
        <v>0.2</v>
      </c>
      <c r="N2639" s="45">
        <f t="shared" si="205"/>
        <v>0.2</v>
      </c>
    </row>
    <row r="2640" spans="1:14">
      <c r="A2640" s="44" t="s">
        <v>1117</v>
      </c>
      <c r="B2640" s="1"/>
      <c r="E2640" s="18">
        <v>0</v>
      </c>
      <c r="F2640" s="37">
        <v>0</v>
      </c>
      <c r="G2640" s="19">
        <v>1</v>
      </c>
      <c r="H2640" s="21">
        <v>0</v>
      </c>
      <c r="I2640" s="32">
        <v>0</v>
      </c>
      <c r="J2640" s="13">
        <f t="shared" si="206"/>
        <v>1</v>
      </c>
      <c r="K2640" s="6">
        <f t="shared" si="209"/>
        <v>1</v>
      </c>
      <c r="L2640" s="12">
        <f t="shared" si="207"/>
        <v>5</v>
      </c>
      <c r="M2640" s="69">
        <f t="shared" si="208"/>
        <v>0.2</v>
      </c>
      <c r="N2640" s="45">
        <f t="shared" si="205"/>
        <v>0.2</v>
      </c>
    </row>
    <row r="2641" spans="1:14">
      <c r="A2641" s="44" t="s">
        <v>1130</v>
      </c>
      <c r="B2641" s="1" t="s">
        <v>1131</v>
      </c>
      <c r="C2641" s="3" t="s">
        <v>5071</v>
      </c>
      <c r="E2641" s="18">
        <v>0</v>
      </c>
      <c r="F2641" s="37">
        <v>0</v>
      </c>
      <c r="G2641" s="19">
        <v>1</v>
      </c>
      <c r="H2641" s="21">
        <v>0</v>
      </c>
      <c r="I2641" s="32">
        <v>0</v>
      </c>
      <c r="J2641" s="13">
        <f t="shared" si="206"/>
        <v>1</v>
      </c>
      <c r="K2641" s="6">
        <f t="shared" si="209"/>
        <v>1</v>
      </c>
      <c r="L2641" s="12">
        <f t="shared" si="207"/>
        <v>5</v>
      </c>
      <c r="M2641" s="69">
        <f t="shared" si="208"/>
        <v>0.2</v>
      </c>
      <c r="N2641" s="45">
        <f t="shared" si="205"/>
        <v>0.2</v>
      </c>
    </row>
    <row r="2642" spans="1:14">
      <c r="A2642" s="44" t="s">
        <v>2703</v>
      </c>
      <c r="B2642" s="10"/>
      <c r="E2642" s="22">
        <v>0</v>
      </c>
      <c r="F2642" s="37">
        <v>0</v>
      </c>
      <c r="G2642" s="23">
        <v>1</v>
      </c>
      <c r="H2642" s="20">
        <v>0</v>
      </c>
      <c r="I2642" s="32">
        <v>0</v>
      </c>
      <c r="J2642" s="13">
        <f t="shared" si="206"/>
        <v>1</v>
      </c>
      <c r="K2642" s="6">
        <f t="shared" si="209"/>
        <v>1</v>
      </c>
      <c r="L2642" s="12">
        <f t="shared" si="207"/>
        <v>5</v>
      </c>
      <c r="M2642" s="69">
        <f t="shared" si="208"/>
        <v>0.2</v>
      </c>
      <c r="N2642" s="45">
        <f t="shared" si="205"/>
        <v>0.2</v>
      </c>
    </row>
    <row r="2643" spans="1:14">
      <c r="A2643" s="44" t="s">
        <v>701</v>
      </c>
      <c r="B2643" s="1"/>
      <c r="E2643" s="18">
        <v>0</v>
      </c>
      <c r="F2643" s="37">
        <v>0</v>
      </c>
      <c r="G2643" s="19">
        <v>1</v>
      </c>
      <c r="H2643" s="20">
        <v>0</v>
      </c>
      <c r="I2643" s="32">
        <v>0</v>
      </c>
      <c r="J2643" s="13">
        <f t="shared" si="206"/>
        <v>1</v>
      </c>
      <c r="K2643" s="6">
        <f t="shared" si="209"/>
        <v>1</v>
      </c>
      <c r="L2643" s="12">
        <f t="shared" si="207"/>
        <v>5</v>
      </c>
      <c r="M2643" s="69">
        <f t="shared" si="208"/>
        <v>0.2</v>
      </c>
      <c r="N2643" s="45">
        <f t="shared" si="205"/>
        <v>0.2</v>
      </c>
    </row>
    <row r="2644" spans="1:14">
      <c r="A2644" s="44" t="s">
        <v>989</v>
      </c>
      <c r="B2644" s="11"/>
      <c r="E2644" s="18">
        <v>0</v>
      </c>
      <c r="F2644" s="33">
        <v>0</v>
      </c>
      <c r="G2644" s="19">
        <v>0</v>
      </c>
      <c r="H2644" s="20">
        <v>0</v>
      </c>
      <c r="I2644" s="32">
        <v>1</v>
      </c>
      <c r="J2644" s="13">
        <f t="shared" si="206"/>
        <v>1</v>
      </c>
      <c r="K2644" s="6">
        <f t="shared" si="209"/>
        <v>1</v>
      </c>
      <c r="L2644" s="12">
        <f t="shared" si="207"/>
        <v>5</v>
      </c>
      <c r="M2644" s="69">
        <f t="shared" si="208"/>
        <v>0.2</v>
      </c>
      <c r="N2644" s="45">
        <f t="shared" si="205"/>
        <v>0.2</v>
      </c>
    </row>
    <row r="2645" spans="1:14">
      <c r="A2645" s="44" t="s">
        <v>5005</v>
      </c>
      <c r="B2645" s="11"/>
      <c r="E2645" s="18">
        <v>1</v>
      </c>
      <c r="F2645" s="37">
        <v>0</v>
      </c>
      <c r="G2645" s="19">
        <v>0</v>
      </c>
      <c r="H2645" s="21">
        <v>0</v>
      </c>
      <c r="I2645" s="32">
        <v>0</v>
      </c>
      <c r="J2645" s="13">
        <f t="shared" si="206"/>
        <v>1</v>
      </c>
      <c r="K2645" s="6">
        <f t="shared" si="209"/>
        <v>1</v>
      </c>
      <c r="L2645" s="12">
        <f t="shared" si="207"/>
        <v>5</v>
      </c>
      <c r="M2645" s="69">
        <f t="shared" si="208"/>
        <v>0.2</v>
      </c>
      <c r="N2645" s="45">
        <f t="shared" si="205"/>
        <v>0.2</v>
      </c>
    </row>
    <row r="2646" spans="1:14">
      <c r="A2646" s="44" t="s">
        <v>778</v>
      </c>
      <c r="B2646" s="1"/>
      <c r="E2646" s="18">
        <v>1</v>
      </c>
      <c r="F2646" s="37">
        <v>0</v>
      </c>
      <c r="G2646" s="19">
        <v>0</v>
      </c>
      <c r="H2646" s="21">
        <v>0</v>
      </c>
      <c r="I2646" s="32">
        <v>0</v>
      </c>
      <c r="J2646" s="13">
        <f t="shared" si="206"/>
        <v>1</v>
      </c>
      <c r="K2646" s="6">
        <f t="shared" si="209"/>
        <v>1</v>
      </c>
      <c r="L2646" s="12">
        <f t="shared" si="207"/>
        <v>5</v>
      </c>
      <c r="M2646" s="69">
        <f t="shared" si="208"/>
        <v>0.2</v>
      </c>
      <c r="N2646" s="45">
        <f t="shared" si="205"/>
        <v>0.2</v>
      </c>
    </row>
    <row r="2647" spans="1:14">
      <c r="A2647" s="44" t="s">
        <v>808</v>
      </c>
      <c r="B2647" s="1" t="s">
        <v>809</v>
      </c>
      <c r="C2647" s="3" t="s">
        <v>810</v>
      </c>
      <c r="E2647" s="18">
        <v>0</v>
      </c>
      <c r="F2647" s="37">
        <v>0</v>
      </c>
      <c r="G2647" s="19">
        <v>1</v>
      </c>
      <c r="H2647" s="21">
        <v>0</v>
      </c>
      <c r="I2647" s="32">
        <v>0</v>
      </c>
      <c r="J2647" s="13">
        <f t="shared" si="206"/>
        <v>1</v>
      </c>
      <c r="K2647" s="6">
        <f t="shared" si="209"/>
        <v>1</v>
      </c>
      <c r="L2647" s="12">
        <f t="shared" si="207"/>
        <v>5</v>
      </c>
      <c r="M2647" s="69">
        <f t="shared" si="208"/>
        <v>0.2</v>
      </c>
      <c r="N2647" s="45">
        <f t="shared" si="205"/>
        <v>0.2</v>
      </c>
    </row>
    <row r="2648" spans="1:14">
      <c r="A2648" s="44" t="s">
        <v>811</v>
      </c>
      <c r="B2648" s="1"/>
      <c r="E2648" s="18">
        <v>0</v>
      </c>
      <c r="F2648" s="37">
        <v>0</v>
      </c>
      <c r="G2648" s="19">
        <v>1</v>
      </c>
      <c r="H2648" s="21">
        <v>0</v>
      </c>
      <c r="I2648" s="32">
        <v>0</v>
      </c>
      <c r="J2648" s="13">
        <f t="shared" si="206"/>
        <v>1</v>
      </c>
      <c r="K2648" s="6">
        <f t="shared" si="209"/>
        <v>1</v>
      </c>
      <c r="L2648" s="12">
        <f t="shared" si="207"/>
        <v>5</v>
      </c>
      <c r="M2648" s="69">
        <f t="shared" si="208"/>
        <v>0.2</v>
      </c>
      <c r="N2648" s="45">
        <f t="shared" si="205"/>
        <v>0.2</v>
      </c>
    </row>
    <row r="2649" spans="1:14">
      <c r="A2649" s="44" t="s">
        <v>850</v>
      </c>
      <c r="B2649" s="1" t="s">
        <v>851</v>
      </c>
      <c r="C2649" s="3" t="s">
        <v>852</v>
      </c>
      <c r="E2649" s="18">
        <v>0</v>
      </c>
      <c r="F2649" s="37">
        <v>1</v>
      </c>
      <c r="G2649" s="19">
        <v>0</v>
      </c>
      <c r="H2649" s="21">
        <v>0</v>
      </c>
      <c r="I2649" s="32">
        <v>0</v>
      </c>
      <c r="J2649" s="13">
        <f t="shared" si="206"/>
        <v>1</v>
      </c>
      <c r="K2649" s="6">
        <f t="shared" si="209"/>
        <v>1</v>
      </c>
      <c r="L2649" s="12">
        <f t="shared" si="207"/>
        <v>5</v>
      </c>
      <c r="M2649" s="69">
        <f t="shared" si="208"/>
        <v>0.2</v>
      </c>
      <c r="N2649" s="45">
        <f t="shared" si="205"/>
        <v>0.2</v>
      </c>
    </row>
    <row r="2650" spans="1:14">
      <c r="A2650" s="44" t="s">
        <v>855</v>
      </c>
      <c r="B2650" s="1" t="s">
        <v>856</v>
      </c>
      <c r="C2650" s="3" t="s">
        <v>5060</v>
      </c>
      <c r="E2650" s="18">
        <v>0</v>
      </c>
      <c r="F2650" s="37">
        <v>0</v>
      </c>
      <c r="G2650" s="19">
        <v>1</v>
      </c>
      <c r="H2650" s="21">
        <v>0</v>
      </c>
      <c r="I2650" s="32">
        <v>0</v>
      </c>
      <c r="J2650" s="13">
        <f t="shared" si="206"/>
        <v>1</v>
      </c>
      <c r="K2650" s="6">
        <f t="shared" si="209"/>
        <v>1</v>
      </c>
      <c r="L2650" s="12">
        <f t="shared" si="207"/>
        <v>5</v>
      </c>
      <c r="M2650" s="69">
        <f t="shared" si="208"/>
        <v>0.2</v>
      </c>
      <c r="N2650" s="45">
        <f t="shared" si="205"/>
        <v>0.2</v>
      </c>
    </row>
    <row r="2651" spans="1:14">
      <c r="A2651" s="44" t="s">
        <v>884</v>
      </c>
      <c r="B2651" s="1"/>
      <c r="C2651" s="3" t="s">
        <v>11</v>
      </c>
      <c r="E2651" s="18">
        <v>0</v>
      </c>
      <c r="F2651" s="37">
        <v>0</v>
      </c>
      <c r="G2651" s="19">
        <v>0</v>
      </c>
      <c r="H2651" s="21">
        <v>0</v>
      </c>
      <c r="I2651" s="32">
        <v>1</v>
      </c>
      <c r="J2651" s="13">
        <f t="shared" si="206"/>
        <v>1</v>
      </c>
      <c r="K2651" s="6">
        <f t="shared" si="209"/>
        <v>1</v>
      </c>
      <c r="L2651" s="12">
        <f t="shared" si="207"/>
        <v>5</v>
      </c>
      <c r="M2651" s="69">
        <f t="shared" si="208"/>
        <v>0.2</v>
      </c>
      <c r="N2651" s="45">
        <f t="shared" si="205"/>
        <v>0.2</v>
      </c>
    </row>
    <row r="2652" spans="1:14">
      <c r="A2652" s="44" t="s">
        <v>3583</v>
      </c>
      <c r="B2652" s="11"/>
      <c r="E2652" s="18">
        <v>1</v>
      </c>
      <c r="F2652" s="37">
        <v>0</v>
      </c>
      <c r="G2652" s="19">
        <v>0</v>
      </c>
      <c r="H2652" s="21">
        <v>0</v>
      </c>
      <c r="I2652" s="32">
        <v>0</v>
      </c>
      <c r="J2652" s="13">
        <f t="shared" si="206"/>
        <v>1</v>
      </c>
      <c r="K2652" s="6">
        <f t="shared" si="209"/>
        <v>1</v>
      </c>
      <c r="L2652" s="12">
        <f t="shared" si="207"/>
        <v>5</v>
      </c>
      <c r="M2652" s="69">
        <f t="shared" si="208"/>
        <v>0.2</v>
      </c>
      <c r="N2652" s="45">
        <f t="shared" si="205"/>
        <v>0.2</v>
      </c>
    </row>
    <row r="2653" spans="1:14">
      <c r="A2653" s="46" t="s">
        <v>1432</v>
      </c>
      <c r="B2653" s="1"/>
      <c r="E2653" s="18">
        <v>1</v>
      </c>
      <c r="F2653" s="37">
        <v>0</v>
      </c>
      <c r="G2653" s="19">
        <v>0</v>
      </c>
      <c r="H2653" s="21">
        <v>0</v>
      </c>
      <c r="I2653" s="32">
        <v>0</v>
      </c>
      <c r="J2653" s="13">
        <f t="shared" si="206"/>
        <v>1</v>
      </c>
      <c r="K2653" s="6">
        <f t="shared" si="209"/>
        <v>1</v>
      </c>
      <c r="L2653" s="12">
        <f t="shared" si="207"/>
        <v>5</v>
      </c>
      <c r="M2653" s="69">
        <f t="shared" si="208"/>
        <v>0.2</v>
      </c>
      <c r="N2653" s="45">
        <f t="shared" si="205"/>
        <v>0.2</v>
      </c>
    </row>
    <row r="2654" spans="1:14">
      <c r="A2654" s="44" t="s">
        <v>1429</v>
      </c>
      <c r="B2654" s="1" t="s">
        <v>1430</v>
      </c>
      <c r="C2654" s="3" t="s">
        <v>1431</v>
      </c>
      <c r="E2654" s="18">
        <v>0</v>
      </c>
      <c r="F2654" s="37">
        <v>0</v>
      </c>
      <c r="G2654" s="19">
        <v>1</v>
      </c>
      <c r="H2654" s="21">
        <v>0</v>
      </c>
      <c r="I2654" s="32">
        <v>0</v>
      </c>
      <c r="J2654" s="13">
        <f t="shared" si="206"/>
        <v>1</v>
      </c>
      <c r="K2654" s="6">
        <f t="shared" si="209"/>
        <v>1</v>
      </c>
      <c r="L2654" s="12">
        <f t="shared" si="207"/>
        <v>5</v>
      </c>
      <c r="M2654" s="69">
        <f t="shared" si="208"/>
        <v>0.2</v>
      </c>
      <c r="N2654" s="45">
        <f t="shared" si="205"/>
        <v>0.2</v>
      </c>
    </row>
    <row r="2655" spans="1:14">
      <c r="A2655" s="44" t="s">
        <v>1400</v>
      </c>
      <c r="B2655" s="1"/>
      <c r="E2655" s="18">
        <v>0</v>
      </c>
      <c r="F2655" s="37">
        <v>1</v>
      </c>
      <c r="G2655" s="19">
        <v>0</v>
      </c>
      <c r="H2655" s="21">
        <v>0</v>
      </c>
      <c r="I2655" s="32">
        <v>0</v>
      </c>
      <c r="J2655" s="13">
        <f t="shared" si="206"/>
        <v>1</v>
      </c>
      <c r="K2655" s="6">
        <f t="shared" si="209"/>
        <v>1</v>
      </c>
      <c r="L2655" s="12">
        <f t="shared" si="207"/>
        <v>5</v>
      </c>
      <c r="M2655" s="69">
        <f t="shared" si="208"/>
        <v>0.2</v>
      </c>
      <c r="N2655" s="45">
        <f t="shared" si="205"/>
        <v>0.2</v>
      </c>
    </row>
    <row r="2656" spans="1:14" ht="16" thickBot="1">
      <c r="A2656" s="48" t="s">
        <v>1382</v>
      </c>
      <c r="B2656" s="2"/>
      <c r="C2656" s="36"/>
      <c r="D2656" s="14"/>
      <c r="E2656" s="25">
        <v>0</v>
      </c>
      <c r="F2656" s="49">
        <v>0</v>
      </c>
      <c r="G2656" s="26">
        <v>0</v>
      </c>
      <c r="H2656" s="27">
        <v>1</v>
      </c>
      <c r="I2656" s="50">
        <v>0</v>
      </c>
      <c r="J2656" s="65">
        <f t="shared" si="206"/>
        <v>1</v>
      </c>
      <c r="K2656" s="14">
        <f t="shared" si="209"/>
        <v>1</v>
      </c>
      <c r="L2656" s="67">
        <f t="shared" si="207"/>
        <v>5</v>
      </c>
      <c r="M2656" s="70">
        <f t="shared" si="208"/>
        <v>0.2</v>
      </c>
      <c r="N2656" s="51">
        <f t="shared" si="205"/>
        <v>0.2</v>
      </c>
    </row>
    <row r="2657" spans="5:11">
      <c r="E2657" s="33"/>
      <c r="G2657" s="34"/>
      <c r="H2657" s="35"/>
      <c r="I2657" s="32"/>
    </row>
    <row r="2658" spans="5:11">
      <c r="E2658" s="33"/>
      <c r="G2658" s="34"/>
      <c r="H2658" s="35"/>
      <c r="I2658" s="32"/>
    </row>
    <row r="2659" spans="5:11">
      <c r="E2659" s="33"/>
      <c r="G2659" s="34"/>
      <c r="H2659" s="35"/>
      <c r="I2659" s="32"/>
    </row>
    <row r="2660" spans="5:11">
      <c r="E2660" s="33"/>
      <c r="G2660" s="34"/>
      <c r="H2660" s="35"/>
      <c r="I2660" s="32"/>
    </row>
    <row r="2661" spans="5:11">
      <c r="E2661" s="33"/>
      <c r="G2661" s="34"/>
      <c r="H2661" s="35"/>
      <c r="I2661" s="32"/>
      <c r="K2661" s="4"/>
    </row>
    <row r="2662" spans="5:11">
      <c r="E2662" s="33"/>
      <c r="G2662" s="34"/>
      <c r="H2662" s="35"/>
      <c r="I2662" s="32"/>
    </row>
    <row r="2663" spans="5:11">
      <c r="E2663" s="33"/>
      <c r="G2663" s="34"/>
      <c r="H2663" s="35"/>
      <c r="I2663" s="32"/>
    </row>
    <row r="2664" spans="5:11">
      <c r="E2664" s="33"/>
      <c r="G2664" s="34"/>
      <c r="H2664" s="35"/>
      <c r="I2664" s="32"/>
    </row>
    <row r="2665" spans="5:11">
      <c r="E2665" s="33"/>
      <c r="G2665" s="34"/>
      <c r="H2665" s="35"/>
      <c r="I2665" s="32"/>
    </row>
    <row r="2666" spans="5:11">
      <c r="E2666" s="33"/>
      <c r="G2666" s="34"/>
      <c r="H2666" s="35"/>
      <c r="I2666" s="32"/>
    </row>
    <row r="2667" spans="5:11">
      <c r="E2667" s="33"/>
      <c r="G2667" s="34"/>
      <c r="H2667" s="35"/>
      <c r="I2667" s="32"/>
    </row>
    <row r="2668" spans="5:11">
      <c r="E2668" s="33"/>
      <c r="G2668" s="34"/>
      <c r="H2668" s="35"/>
      <c r="I2668" s="32"/>
    </row>
    <row r="2669" spans="5:11">
      <c r="E2669" s="33"/>
      <c r="G2669" s="34"/>
      <c r="H2669" s="35"/>
      <c r="I2669" s="32"/>
    </row>
    <row r="2670" spans="5:11">
      <c r="E2670" s="33"/>
      <c r="G2670" s="34"/>
      <c r="H2670" s="35"/>
      <c r="I2670" s="32"/>
    </row>
    <row r="2671" spans="5:11">
      <c r="E2671" s="33"/>
      <c r="G2671" s="34"/>
      <c r="H2671" s="35"/>
      <c r="I2671" s="32"/>
    </row>
    <row r="2672" spans="5:11">
      <c r="E2672" s="33"/>
      <c r="G2672" s="34"/>
      <c r="H2672" s="35"/>
      <c r="I2672" s="32"/>
    </row>
    <row r="2673" spans="5:11">
      <c r="E2673" s="33"/>
      <c r="G2673" s="34"/>
      <c r="H2673" s="35"/>
      <c r="I2673" s="32"/>
    </row>
    <row r="2674" spans="5:11">
      <c r="E2674" s="33"/>
      <c r="G2674" s="34"/>
      <c r="H2674" s="35"/>
      <c r="I2674" s="32"/>
    </row>
    <row r="2675" spans="5:11">
      <c r="E2675" s="33"/>
      <c r="G2675" s="34"/>
      <c r="H2675" s="35"/>
      <c r="I2675" s="32"/>
    </row>
    <row r="2676" spans="5:11">
      <c r="E2676" s="33"/>
      <c r="G2676" s="34"/>
      <c r="H2676" s="35"/>
      <c r="I2676" s="32"/>
    </row>
    <row r="2677" spans="5:11">
      <c r="E2677" s="33"/>
      <c r="G2677" s="34"/>
      <c r="H2677" s="35"/>
      <c r="I2677" s="32"/>
    </row>
    <row r="2678" spans="5:11">
      <c r="E2678" s="33"/>
      <c r="G2678" s="34"/>
      <c r="H2678" s="35"/>
      <c r="I2678" s="32"/>
    </row>
    <row r="2679" spans="5:11">
      <c r="E2679" s="33"/>
      <c r="G2679" s="34"/>
      <c r="H2679" s="35"/>
      <c r="I2679" s="32"/>
    </row>
    <row r="2680" spans="5:11">
      <c r="E2680" s="33"/>
      <c r="G2680" s="34"/>
      <c r="H2680" s="35"/>
      <c r="I2680" s="32"/>
    </row>
    <row r="2681" spans="5:11">
      <c r="E2681" s="33"/>
      <c r="G2681" s="34"/>
      <c r="H2681" s="35"/>
      <c r="I2681" s="32"/>
    </row>
    <row r="2682" spans="5:11">
      <c r="E2682" s="33"/>
      <c r="G2682" s="34"/>
      <c r="H2682" s="35"/>
      <c r="I2682" s="32"/>
    </row>
    <row r="2683" spans="5:11">
      <c r="E2683" s="33"/>
      <c r="G2683" s="34"/>
      <c r="H2683" s="35"/>
      <c r="I2683" s="32"/>
    </row>
    <row r="2684" spans="5:11">
      <c r="E2684" s="33"/>
      <c r="G2684" s="34"/>
      <c r="H2684" s="35"/>
      <c r="I2684" s="32"/>
    </row>
    <row r="2685" spans="5:11">
      <c r="E2685" s="33"/>
      <c r="G2685" s="34"/>
      <c r="H2685" s="35"/>
      <c r="I2685" s="32"/>
    </row>
    <row r="2686" spans="5:11">
      <c r="E2686" s="33"/>
      <c r="G2686" s="34"/>
      <c r="H2686" s="35"/>
      <c r="I2686" s="32"/>
      <c r="K2686" s="4"/>
    </row>
    <row r="2687" spans="5:11">
      <c r="E2687" s="33"/>
      <c r="G2687" s="34"/>
      <c r="H2687" s="35"/>
      <c r="I2687" s="32"/>
    </row>
    <row r="2688" spans="5:11">
      <c r="E2688" s="33"/>
      <c r="G2688" s="34"/>
      <c r="H2688" s="35"/>
      <c r="I2688" s="32"/>
    </row>
    <row r="2689" spans="5:9">
      <c r="E2689" s="33"/>
      <c r="G2689" s="34"/>
      <c r="H2689" s="35"/>
      <c r="I2689" s="32"/>
    </row>
    <row r="2690" spans="5:9">
      <c r="E2690" s="33"/>
      <c r="G2690" s="34"/>
      <c r="H2690" s="35"/>
      <c r="I2690" s="32"/>
    </row>
    <row r="2691" spans="5:9">
      <c r="E2691" s="33"/>
      <c r="G2691" s="34"/>
      <c r="H2691" s="35"/>
      <c r="I2691" s="32"/>
    </row>
    <row r="2692" spans="5:9">
      <c r="E2692" s="33"/>
      <c r="G2692" s="34"/>
      <c r="H2692" s="35"/>
      <c r="I2692" s="32"/>
    </row>
    <row r="2693" spans="5:9">
      <c r="E2693" s="33"/>
      <c r="G2693" s="34"/>
      <c r="H2693" s="35"/>
      <c r="I2693" s="32"/>
    </row>
    <row r="2694" spans="5:9">
      <c r="E2694" s="33"/>
      <c r="G2694" s="34"/>
      <c r="H2694" s="35"/>
      <c r="I2694" s="32"/>
    </row>
    <row r="2695" spans="5:9">
      <c r="E2695" s="33"/>
      <c r="G2695" s="34"/>
      <c r="H2695" s="35"/>
      <c r="I2695" s="32"/>
    </row>
    <row r="2696" spans="5:9">
      <c r="E2696" s="33"/>
      <c r="G2696" s="34"/>
      <c r="H2696" s="35"/>
      <c r="I2696" s="32"/>
    </row>
    <row r="2697" spans="5:9">
      <c r="E2697" s="33"/>
      <c r="G2697" s="34"/>
      <c r="H2697" s="35"/>
      <c r="I2697" s="32"/>
    </row>
    <row r="2698" spans="5:9">
      <c r="E2698" s="33"/>
      <c r="G2698" s="34"/>
      <c r="H2698" s="35"/>
      <c r="I2698" s="32"/>
    </row>
    <row r="2699" spans="5:9">
      <c r="E2699" s="33"/>
      <c r="G2699" s="34"/>
      <c r="H2699" s="35"/>
      <c r="I2699" s="32"/>
    </row>
    <row r="2700" spans="5:9">
      <c r="E2700" s="33"/>
      <c r="G2700" s="34"/>
      <c r="H2700" s="35"/>
      <c r="I2700" s="32"/>
    </row>
    <row r="2701" spans="5:9">
      <c r="E2701" s="33"/>
      <c r="G2701" s="34"/>
      <c r="H2701" s="35"/>
      <c r="I2701" s="32"/>
    </row>
    <row r="2702" spans="5:9">
      <c r="E2702" s="33"/>
      <c r="G2702" s="34"/>
      <c r="H2702" s="35"/>
      <c r="I2702" s="32"/>
    </row>
    <row r="2703" spans="5:9">
      <c r="E2703" s="33"/>
      <c r="G2703" s="34"/>
      <c r="H2703" s="35"/>
      <c r="I2703" s="32"/>
    </row>
    <row r="2704" spans="5:9">
      <c r="E2704" s="33"/>
      <c r="G2704" s="34"/>
      <c r="H2704" s="35"/>
      <c r="I2704" s="32"/>
    </row>
    <row r="2705" spans="5:11">
      <c r="E2705" s="33"/>
      <c r="G2705" s="34"/>
      <c r="H2705" s="35"/>
      <c r="I2705" s="32"/>
    </row>
    <row r="2706" spans="5:11">
      <c r="E2706" s="33"/>
      <c r="G2706" s="34"/>
      <c r="H2706" s="35"/>
      <c r="I2706" s="32"/>
    </row>
    <row r="2707" spans="5:11">
      <c r="E2707" s="33"/>
      <c r="G2707" s="34"/>
      <c r="H2707" s="35"/>
      <c r="I2707" s="32"/>
    </row>
    <row r="2708" spans="5:11">
      <c r="E2708" s="33"/>
      <c r="G2708" s="34"/>
      <c r="H2708" s="35"/>
      <c r="I2708" s="32"/>
    </row>
    <row r="2709" spans="5:11">
      <c r="E2709" s="33"/>
      <c r="G2709" s="34"/>
      <c r="H2709" s="35"/>
      <c r="I2709" s="32"/>
    </row>
    <row r="2710" spans="5:11">
      <c r="E2710" s="33"/>
      <c r="G2710" s="34"/>
      <c r="H2710" s="35"/>
      <c r="I2710" s="32"/>
    </row>
    <row r="2711" spans="5:11">
      <c r="E2711" s="33"/>
      <c r="G2711" s="34"/>
      <c r="H2711" s="35"/>
      <c r="I2711" s="32"/>
      <c r="K2711" s="4"/>
    </row>
    <row r="2712" spans="5:11">
      <c r="E2712" s="33"/>
      <c r="G2712" s="34"/>
      <c r="H2712" s="35"/>
      <c r="I2712" s="32"/>
    </row>
    <row r="2713" spans="5:11">
      <c r="E2713" s="33"/>
      <c r="G2713" s="34"/>
      <c r="H2713" s="35"/>
      <c r="I2713" s="32"/>
      <c r="K2713" s="4"/>
    </row>
    <row r="2714" spans="5:11">
      <c r="E2714" s="33"/>
      <c r="G2714" s="34"/>
      <c r="H2714" s="35"/>
      <c r="I2714" s="32"/>
      <c r="K2714" s="4"/>
    </row>
    <row r="2715" spans="5:11">
      <c r="E2715" s="33"/>
      <c r="G2715" s="34"/>
      <c r="H2715" s="35"/>
      <c r="I2715" s="32"/>
    </row>
    <row r="2716" spans="5:11">
      <c r="E2716" s="33"/>
      <c r="G2716" s="34"/>
      <c r="H2716" s="35"/>
      <c r="I2716" s="32"/>
    </row>
    <row r="2717" spans="5:11">
      <c r="E2717" s="33"/>
      <c r="G2717" s="34"/>
      <c r="H2717" s="35"/>
      <c r="I2717" s="32"/>
    </row>
    <row r="2718" spans="5:11">
      <c r="E2718" s="33"/>
      <c r="G2718" s="34"/>
      <c r="H2718" s="35"/>
      <c r="I2718" s="32"/>
    </row>
    <row r="2719" spans="5:11">
      <c r="E2719" s="33"/>
      <c r="G2719" s="34"/>
      <c r="H2719" s="35"/>
      <c r="I2719" s="32"/>
    </row>
    <row r="2720" spans="5:11">
      <c r="E2720" s="33"/>
      <c r="G2720" s="34"/>
      <c r="H2720" s="35"/>
      <c r="I2720" s="32"/>
    </row>
    <row r="2721" spans="5:9">
      <c r="E2721" s="33"/>
      <c r="G2721" s="34"/>
      <c r="H2721" s="35"/>
      <c r="I2721" s="32"/>
    </row>
    <row r="2722" spans="5:9">
      <c r="E2722" s="33"/>
      <c r="G2722" s="34"/>
      <c r="H2722" s="35"/>
      <c r="I2722" s="32"/>
    </row>
    <row r="2723" spans="5:9">
      <c r="E2723" s="33"/>
      <c r="G2723" s="34"/>
      <c r="H2723" s="35"/>
      <c r="I2723" s="32"/>
    </row>
    <row r="2724" spans="5:9">
      <c r="E2724" s="33"/>
      <c r="G2724" s="34"/>
      <c r="H2724" s="35"/>
      <c r="I2724" s="32"/>
    </row>
    <row r="2725" spans="5:9">
      <c r="E2725" s="33"/>
      <c r="G2725" s="34"/>
      <c r="H2725" s="35"/>
      <c r="I2725" s="32"/>
    </row>
    <row r="2726" spans="5:9">
      <c r="E2726" s="33"/>
      <c r="G2726" s="34"/>
      <c r="H2726" s="35"/>
      <c r="I2726" s="32"/>
    </row>
    <row r="2727" spans="5:9">
      <c r="E2727" s="33"/>
      <c r="G2727" s="34"/>
      <c r="H2727" s="35"/>
      <c r="I2727" s="32"/>
    </row>
    <row r="2728" spans="5:9">
      <c r="E2728" s="33"/>
      <c r="G2728" s="34"/>
      <c r="H2728" s="35"/>
      <c r="I2728" s="32"/>
    </row>
    <row r="2729" spans="5:9">
      <c r="E2729" s="33"/>
      <c r="G2729" s="34"/>
      <c r="H2729" s="35"/>
      <c r="I2729" s="32"/>
    </row>
    <row r="2730" spans="5:9">
      <c r="E2730" s="33"/>
      <c r="G2730" s="34"/>
      <c r="H2730" s="35"/>
      <c r="I2730" s="32"/>
    </row>
    <row r="2731" spans="5:9">
      <c r="E2731" s="33"/>
      <c r="G2731" s="34"/>
      <c r="H2731" s="35"/>
      <c r="I2731" s="32"/>
    </row>
    <row r="2732" spans="5:9">
      <c r="E2732" s="33"/>
      <c r="G2732" s="34"/>
      <c r="H2732" s="35"/>
      <c r="I2732" s="32"/>
    </row>
    <row r="2733" spans="5:9">
      <c r="E2733" s="33"/>
      <c r="G2733" s="34"/>
      <c r="H2733" s="35"/>
      <c r="I2733" s="32"/>
    </row>
    <row r="2734" spans="5:9">
      <c r="E2734" s="33"/>
      <c r="G2734" s="34"/>
      <c r="H2734" s="35"/>
      <c r="I2734" s="32"/>
    </row>
    <row r="2735" spans="5:9">
      <c r="E2735" s="33"/>
      <c r="G2735" s="34"/>
      <c r="H2735" s="35"/>
      <c r="I2735" s="32"/>
    </row>
    <row r="2736" spans="5:9">
      <c r="E2736" s="33"/>
      <c r="G2736" s="34"/>
      <c r="H2736" s="35"/>
      <c r="I2736" s="32"/>
    </row>
    <row r="2737" spans="5:9">
      <c r="E2737" s="33"/>
      <c r="G2737" s="34"/>
      <c r="H2737" s="35"/>
      <c r="I2737" s="32"/>
    </row>
    <row r="2738" spans="5:9">
      <c r="E2738" s="33"/>
      <c r="G2738" s="34"/>
      <c r="H2738" s="35"/>
      <c r="I2738" s="32"/>
    </row>
    <row r="2739" spans="5:9">
      <c r="E2739" s="33"/>
      <c r="G2739" s="34"/>
      <c r="H2739" s="35"/>
      <c r="I2739" s="32"/>
    </row>
    <row r="2740" spans="5:9">
      <c r="E2740" s="33"/>
      <c r="G2740" s="34"/>
      <c r="H2740" s="35"/>
      <c r="I2740" s="32"/>
    </row>
    <row r="2741" spans="5:9">
      <c r="E2741" s="33"/>
      <c r="G2741" s="34"/>
      <c r="H2741" s="35"/>
      <c r="I2741" s="32"/>
    </row>
    <row r="2742" spans="5:9">
      <c r="E2742" s="33"/>
      <c r="G2742" s="34"/>
      <c r="H2742" s="35"/>
      <c r="I2742" s="32"/>
    </row>
    <row r="2743" spans="5:9">
      <c r="E2743" s="33"/>
      <c r="G2743" s="34"/>
      <c r="H2743" s="35"/>
      <c r="I2743" s="32"/>
    </row>
    <row r="2744" spans="5:9">
      <c r="E2744" s="33"/>
      <c r="G2744" s="34"/>
      <c r="H2744" s="35"/>
      <c r="I2744" s="32"/>
    </row>
    <row r="2745" spans="5:9">
      <c r="E2745" s="33"/>
      <c r="G2745" s="34"/>
      <c r="H2745" s="35"/>
      <c r="I2745" s="32"/>
    </row>
    <row r="2746" spans="5:9">
      <c r="E2746" s="33"/>
      <c r="G2746" s="34"/>
      <c r="H2746" s="35"/>
      <c r="I2746" s="32"/>
    </row>
    <row r="2747" spans="5:9">
      <c r="E2747" s="33"/>
      <c r="G2747" s="34"/>
      <c r="H2747" s="35"/>
      <c r="I2747" s="32"/>
    </row>
    <row r="2748" spans="5:9">
      <c r="E2748" s="33"/>
      <c r="G2748" s="34"/>
      <c r="H2748" s="35"/>
      <c r="I2748" s="32"/>
    </row>
    <row r="2749" spans="5:9">
      <c r="E2749" s="33"/>
      <c r="G2749" s="34"/>
      <c r="H2749" s="35"/>
      <c r="I2749" s="32"/>
    </row>
    <row r="2750" spans="5:9">
      <c r="E2750" s="33"/>
      <c r="G2750" s="34"/>
      <c r="H2750" s="35"/>
      <c r="I2750" s="32"/>
    </row>
    <row r="2751" spans="5:9">
      <c r="E2751" s="33"/>
      <c r="G2751" s="34"/>
      <c r="H2751" s="35"/>
      <c r="I2751" s="32"/>
    </row>
    <row r="2752" spans="5:9">
      <c r="E2752" s="33"/>
      <c r="G2752" s="34"/>
      <c r="H2752" s="35"/>
      <c r="I2752" s="32"/>
    </row>
    <row r="2753" spans="5:9">
      <c r="E2753" s="33"/>
      <c r="G2753" s="34"/>
      <c r="H2753" s="35"/>
      <c r="I2753" s="32"/>
    </row>
    <row r="2754" spans="5:9">
      <c r="E2754" s="33"/>
      <c r="G2754" s="34"/>
      <c r="H2754" s="35"/>
      <c r="I2754" s="32"/>
    </row>
    <row r="2755" spans="5:9">
      <c r="E2755" s="33"/>
      <c r="G2755" s="34"/>
      <c r="H2755" s="35"/>
      <c r="I2755" s="32"/>
    </row>
    <row r="2756" spans="5:9">
      <c r="E2756" s="33"/>
      <c r="G2756" s="34"/>
      <c r="H2756" s="35"/>
      <c r="I2756" s="32"/>
    </row>
    <row r="2757" spans="5:9">
      <c r="E2757" s="33"/>
      <c r="G2757" s="34"/>
      <c r="H2757" s="35"/>
      <c r="I2757" s="32"/>
    </row>
    <row r="2758" spans="5:9">
      <c r="E2758" s="33"/>
      <c r="G2758" s="34"/>
      <c r="H2758" s="35"/>
      <c r="I2758" s="32"/>
    </row>
    <row r="2759" spans="5:9">
      <c r="E2759" s="33"/>
      <c r="G2759" s="34"/>
      <c r="H2759" s="35"/>
      <c r="I2759" s="32"/>
    </row>
    <row r="2760" spans="5:9">
      <c r="E2760" s="33"/>
      <c r="G2760" s="34"/>
      <c r="H2760" s="35"/>
      <c r="I2760" s="32"/>
    </row>
    <row r="2761" spans="5:9">
      <c r="E2761" s="33"/>
      <c r="G2761" s="34"/>
      <c r="H2761" s="35"/>
      <c r="I2761" s="32"/>
    </row>
    <row r="2762" spans="5:9">
      <c r="E2762" s="33"/>
      <c r="G2762" s="34"/>
      <c r="H2762" s="35"/>
      <c r="I2762" s="32"/>
    </row>
    <row r="2763" spans="5:9">
      <c r="E2763" s="33"/>
      <c r="G2763" s="34"/>
      <c r="H2763" s="35"/>
      <c r="I2763" s="32"/>
    </row>
    <row r="2764" spans="5:9">
      <c r="E2764" s="33"/>
      <c r="G2764" s="34"/>
      <c r="H2764" s="35"/>
      <c r="I2764" s="32"/>
    </row>
    <row r="2765" spans="5:9">
      <c r="E2765" s="33"/>
      <c r="G2765" s="34"/>
      <c r="H2765" s="35"/>
      <c r="I2765" s="32"/>
    </row>
    <row r="2766" spans="5:9">
      <c r="E2766" s="33"/>
      <c r="G2766" s="34"/>
      <c r="H2766" s="35"/>
      <c r="I2766" s="32"/>
    </row>
    <row r="2767" spans="5:9">
      <c r="E2767" s="33"/>
      <c r="G2767" s="34"/>
      <c r="H2767" s="35"/>
      <c r="I2767" s="32"/>
    </row>
    <row r="2768" spans="5:9">
      <c r="E2768" s="33"/>
      <c r="G2768" s="34"/>
      <c r="H2768" s="35"/>
      <c r="I2768" s="32"/>
    </row>
    <row r="2769" spans="5:9">
      <c r="E2769" s="33"/>
      <c r="G2769" s="34"/>
      <c r="H2769" s="35"/>
      <c r="I2769" s="32"/>
    </row>
    <row r="2770" spans="5:9">
      <c r="E2770" s="33"/>
      <c r="G2770" s="34"/>
      <c r="H2770" s="35"/>
      <c r="I2770" s="32"/>
    </row>
    <row r="2771" spans="5:9">
      <c r="E2771" s="33"/>
      <c r="G2771" s="34"/>
      <c r="H2771" s="35"/>
      <c r="I2771" s="32"/>
    </row>
    <row r="2772" spans="5:9">
      <c r="E2772" s="33"/>
      <c r="G2772" s="34"/>
      <c r="H2772" s="35"/>
      <c r="I2772" s="32"/>
    </row>
    <row r="2773" spans="5:9">
      <c r="E2773" s="33"/>
      <c r="G2773" s="34"/>
      <c r="H2773" s="35"/>
      <c r="I2773" s="32"/>
    </row>
    <row r="2774" spans="5:9">
      <c r="E2774" s="33"/>
      <c r="G2774" s="34"/>
      <c r="H2774" s="35"/>
      <c r="I2774" s="32"/>
    </row>
    <row r="2775" spans="5:9">
      <c r="E2775" s="33"/>
      <c r="G2775" s="34"/>
      <c r="H2775" s="35"/>
      <c r="I2775" s="32"/>
    </row>
    <row r="2776" spans="5:9">
      <c r="E2776" s="33"/>
      <c r="G2776" s="34"/>
      <c r="H2776" s="35"/>
      <c r="I2776" s="32"/>
    </row>
    <row r="2777" spans="5:9">
      <c r="E2777" s="33"/>
      <c r="G2777" s="34"/>
      <c r="H2777" s="35"/>
      <c r="I2777" s="32"/>
    </row>
    <row r="2778" spans="5:9">
      <c r="E2778" s="33"/>
      <c r="G2778" s="34"/>
      <c r="H2778" s="35"/>
      <c r="I2778" s="32"/>
    </row>
    <row r="2779" spans="5:9">
      <c r="E2779" s="33"/>
      <c r="G2779" s="34"/>
      <c r="H2779" s="35"/>
      <c r="I2779" s="32"/>
    </row>
    <row r="2780" spans="5:9">
      <c r="E2780" s="33"/>
      <c r="G2780" s="34"/>
      <c r="H2780" s="35"/>
      <c r="I2780" s="32"/>
    </row>
    <row r="2781" spans="5:9">
      <c r="E2781" s="33"/>
      <c r="G2781" s="34"/>
      <c r="H2781" s="35"/>
      <c r="I2781" s="32"/>
    </row>
    <row r="2782" spans="5:9">
      <c r="E2782" s="33"/>
      <c r="G2782" s="34"/>
      <c r="H2782" s="35"/>
      <c r="I2782" s="32"/>
    </row>
    <row r="2783" spans="5:9">
      <c r="E2783" s="33"/>
      <c r="G2783" s="34"/>
      <c r="H2783" s="35"/>
      <c r="I2783" s="32"/>
    </row>
    <row r="2784" spans="5:9">
      <c r="E2784" s="33"/>
      <c r="G2784" s="34"/>
      <c r="H2784" s="35"/>
      <c r="I2784" s="32"/>
    </row>
    <row r="2785" spans="5:9">
      <c r="E2785" s="33"/>
      <c r="G2785" s="34"/>
      <c r="H2785" s="35"/>
      <c r="I2785" s="32"/>
    </row>
    <row r="2786" spans="5:9">
      <c r="E2786" s="33"/>
      <c r="G2786" s="34"/>
      <c r="H2786" s="35"/>
      <c r="I2786" s="32"/>
    </row>
    <row r="2787" spans="5:9">
      <c r="E2787" s="33"/>
      <c r="G2787" s="34"/>
      <c r="H2787" s="35"/>
      <c r="I2787" s="32"/>
    </row>
    <row r="2788" spans="5:9">
      <c r="E2788" s="33"/>
      <c r="G2788" s="34"/>
      <c r="H2788" s="35"/>
      <c r="I2788" s="32"/>
    </row>
    <row r="2789" spans="5:9">
      <c r="E2789" s="33"/>
      <c r="G2789" s="34"/>
      <c r="H2789" s="35"/>
      <c r="I2789" s="32"/>
    </row>
    <row r="2790" spans="5:9">
      <c r="E2790" s="33"/>
      <c r="G2790" s="34"/>
      <c r="H2790" s="35"/>
      <c r="I2790" s="32"/>
    </row>
    <row r="2791" spans="5:9">
      <c r="E2791" s="33"/>
      <c r="G2791" s="34"/>
      <c r="H2791" s="35"/>
      <c r="I2791" s="32"/>
    </row>
    <row r="2792" spans="5:9">
      <c r="E2792" s="33"/>
      <c r="G2792" s="34"/>
      <c r="H2792" s="35"/>
      <c r="I2792" s="32"/>
    </row>
    <row r="2793" spans="5:9">
      <c r="E2793" s="33"/>
      <c r="G2793" s="34"/>
      <c r="H2793" s="35"/>
      <c r="I2793" s="32"/>
    </row>
    <row r="2794" spans="5:9">
      <c r="E2794" s="33"/>
      <c r="G2794" s="34"/>
      <c r="H2794" s="35"/>
      <c r="I2794" s="32"/>
    </row>
    <row r="2795" spans="5:9">
      <c r="E2795" s="33"/>
      <c r="G2795" s="34"/>
      <c r="H2795" s="35"/>
      <c r="I2795" s="32"/>
    </row>
    <row r="2796" spans="5:9">
      <c r="E2796" s="33"/>
      <c r="G2796" s="34"/>
      <c r="H2796" s="35"/>
      <c r="I2796" s="32"/>
    </row>
    <row r="2797" spans="5:9">
      <c r="E2797" s="33"/>
      <c r="G2797" s="34"/>
      <c r="H2797" s="35"/>
      <c r="I2797" s="32"/>
    </row>
    <row r="2798" spans="5:9">
      <c r="E2798" s="33"/>
      <c r="G2798" s="34"/>
      <c r="H2798" s="35"/>
      <c r="I2798" s="32"/>
    </row>
    <row r="2799" spans="5:9">
      <c r="E2799" s="33"/>
      <c r="G2799" s="34"/>
      <c r="H2799" s="35"/>
      <c r="I2799" s="32"/>
    </row>
    <row r="2800" spans="5:9">
      <c r="E2800" s="33"/>
      <c r="G2800" s="34"/>
      <c r="H2800" s="35"/>
      <c r="I2800" s="32"/>
    </row>
    <row r="2801" spans="5:9">
      <c r="E2801" s="33"/>
      <c r="G2801" s="34"/>
      <c r="H2801" s="35"/>
      <c r="I2801" s="32"/>
    </row>
    <row r="2802" spans="5:9">
      <c r="E2802" s="33"/>
      <c r="G2802" s="34"/>
      <c r="H2802" s="35"/>
      <c r="I2802" s="32"/>
    </row>
    <row r="2803" spans="5:9">
      <c r="E2803" s="33"/>
      <c r="G2803" s="34"/>
      <c r="H2803" s="35"/>
      <c r="I2803" s="32"/>
    </row>
    <row r="2804" spans="5:9">
      <c r="E2804" s="33"/>
      <c r="G2804" s="34"/>
      <c r="H2804" s="35"/>
      <c r="I2804" s="32"/>
    </row>
    <row r="2805" spans="5:9">
      <c r="E2805" s="33"/>
      <c r="G2805" s="34"/>
      <c r="H2805" s="35"/>
      <c r="I2805" s="32"/>
    </row>
    <row r="2806" spans="5:9">
      <c r="E2806" s="33"/>
      <c r="G2806" s="34"/>
      <c r="H2806" s="35"/>
      <c r="I2806" s="32"/>
    </row>
    <row r="2807" spans="5:9">
      <c r="E2807" s="33"/>
      <c r="G2807" s="34"/>
      <c r="H2807" s="35"/>
      <c r="I2807" s="32"/>
    </row>
    <row r="2808" spans="5:9">
      <c r="E2808" s="33"/>
      <c r="G2808" s="34"/>
      <c r="H2808" s="35"/>
      <c r="I2808" s="32"/>
    </row>
    <row r="2809" spans="5:9">
      <c r="E2809" s="33"/>
      <c r="G2809" s="34"/>
      <c r="H2809" s="35"/>
      <c r="I2809" s="32"/>
    </row>
    <row r="2810" spans="5:9">
      <c r="E2810" s="33"/>
      <c r="G2810" s="34"/>
      <c r="H2810" s="35"/>
      <c r="I2810" s="32"/>
    </row>
    <row r="2811" spans="5:9">
      <c r="E2811" s="33"/>
      <c r="G2811" s="34"/>
      <c r="H2811" s="35"/>
      <c r="I2811" s="32"/>
    </row>
    <row r="2812" spans="5:9">
      <c r="E2812" s="33"/>
      <c r="G2812" s="34"/>
      <c r="H2812" s="35"/>
      <c r="I2812" s="32"/>
    </row>
    <row r="2813" spans="5:9">
      <c r="E2813" s="33"/>
      <c r="G2813" s="34"/>
      <c r="H2813" s="35"/>
      <c r="I2813" s="32"/>
    </row>
    <row r="2814" spans="5:9">
      <c r="E2814" s="33"/>
      <c r="G2814" s="34"/>
      <c r="H2814" s="35"/>
      <c r="I2814" s="32"/>
    </row>
    <row r="2815" spans="5:9">
      <c r="E2815" s="33"/>
      <c r="G2815" s="34"/>
      <c r="H2815" s="35"/>
      <c r="I2815" s="32"/>
    </row>
    <row r="2816" spans="5:9">
      <c r="E2816" s="33"/>
      <c r="G2816" s="34"/>
      <c r="H2816" s="35"/>
      <c r="I2816" s="32"/>
    </row>
    <row r="2817" spans="5:9">
      <c r="E2817" s="33"/>
      <c r="G2817" s="34"/>
      <c r="H2817" s="35"/>
      <c r="I2817" s="32"/>
    </row>
    <row r="2818" spans="5:9">
      <c r="E2818" s="33"/>
      <c r="G2818" s="34"/>
      <c r="H2818" s="35"/>
      <c r="I2818" s="32"/>
    </row>
    <row r="2819" spans="5:9">
      <c r="E2819" s="33"/>
      <c r="G2819" s="34"/>
      <c r="H2819" s="35"/>
      <c r="I2819" s="32"/>
    </row>
    <row r="2820" spans="5:9">
      <c r="E2820" s="33"/>
      <c r="G2820" s="34"/>
      <c r="H2820" s="35"/>
      <c r="I2820" s="32"/>
    </row>
    <row r="2821" spans="5:9">
      <c r="E2821" s="33"/>
      <c r="G2821" s="34"/>
      <c r="H2821" s="35"/>
      <c r="I2821" s="32"/>
    </row>
    <row r="2822" spans="5:9">
      <c r="E2822" s="33"/>
      <c r="G2822" s="34"/>
      <c r="H2822" s="35"/>
      <c r="I2822" s="32"/>
    </row>
    <row r="2823" spans="5:9">
      <c r="E2823" s="33"/>
      <c r="G2823" s="34"/>
      <c r="H2823" s="35"/>
      <c r="I2823" s="32"/>
    </row>
    <row r="2824" spans="5:9">
      <c r="E2824" s="33"/>
      <c r="G2824" s="34"/>
      <c r="H2824" s="35"/>
      <c r="I2824" s="32"/>
    </row>
    <row r="2825" spans="5:9">
      <c r="E2825" s="33"/>
      <c r="G2825" s="34"/>
      <c r="H2825" s="35"/>
      <c r="I2825" s="32"/>
    </row>
    <row r="2826" spans="5:9">
      <c r="E2826" s="33"/>
      <c r="G2826" s="34"/>
      <c r="H2826" s="35"/>
      <c r="I2826" s="32"/>
    </row>
    <row r="2827" spans="5:9">
      <c r="E2827" s="33"/>
      <c r="G2827" s="34"/>
      <c r="H2827" s="35"/>
      <c r="I2827" s="32"/>
    </row>
    <row r="2828" spans="5:9">
      <c r="E2828" s="33"/>
      <c r="G2828" s="34"/>
      <c r="H2828" s="35"/>
      <c r="I2828" s="32"/>
    </row>
    <row r="2829" spans="5:9">
      <c r="E2829" s="33"/>
      <c r="G2829" s="34"/>
      <c r="H2829" s="35"/>
      <c r="I2829" s="32"/>
    </row>
    <row r="2830" spans="5:9">
      <c r="E2830" s="33"/>
      <c r="G2830" s="34"/>
      <c r="H2830" s="35"/>
      <c r="I2830" s="32"/>
    </row>
    <row r="2831" spans="5:9">
      <c r="E2831" s="33"/>
      <c r="G2831" s="34"/>
      <c r="H2831" s="35"/>
      <c r="I2831" s="32"/>
    </row>
    <row r="2832" spans="5:9">
      <c r="E2832" s="33"/>
      <c r="G2832" s="34"/>
      <c r="H2832" s="35"/>
      <c r="I2832" s="32"/>
    </row>
    <row r="2833" spans="5:9">
      <c r="E2833" s="33"/>
      <c r="G2833" s="34"/>
      <c r="H2833" s="35"/>
      <c r="I2833" s="32"/>
    </row>
    <row r="2834" spans="5:9">
      <c r="E2834" s="33"/>
      <c r="G2834" s="34"/>
      <c r="H2834" s="35"/>
      <c r="I2834" s="32"/>
    </row>
    <row r="2835" spans="5:9">
      <c r="E2835" s="33"/>
      <c r="G2835" s="34"/>
      <c r="H2835" s="35"/>
      <c r="I2835" s="32"/>
    </row>
    <row r="2836" spans="5:9">
      <c r="E2836" s="33"/>
      <c r="G2836" s="34"/>
      <c r="H2836" s="35"/>
      <c r="I2836" s="32"/>
    </row>
    <row r="2837" spans="5:9">
      <c r="E2837" s="33"/>
      <c r="G2837" s="34"/>
      <c r="H2837" s="35"/>
      <c r="I2837" s="32"/>
    </row>
    <row r="2838" spans="5:9">
      <c r="E2838" s="33"/>
      <c r="G2838" s="34"/>
      <c r="H2838" s="35"/>
      <c r="I2838" s="32"/>
    </row>
    <row r="2839" spans="5:9">
      <c r="E2839" s="33"/>
      <c r="G2839" s="34"/>
      <c r="H2839" s="35"/>
      <c r="I2839" s="32"/>
    </row>
    <row r="2840" spans="5:9">
      <c r="E2840" s="33"/>
      <c r="G2840" s="34"/>
      <c r="H2840" s="35"/>
      <c r="I2840" s="32"/>
    </row>
    <row r="2841" spans="5:9">
      <c r="E2841" s="33"/>
      <c r="G2841" s="34"/>
      <c r="H2841" s="35"/>
      <c r="I2841" s="32"/>
    </row>
    <row r="2842" spans="5:9">
      <c r="E2842" s="33"/>
      <c r="G2842" s="34"/>
      <c r="H2842" s="35"/>
      <c r="I2842" s="32"/>
    </row>
    <row r="2843" spans="5:9">
      <c r="E2843" s="33"/>
      <c r="G2843" s="34"/>
      <c r="H2843" s="35"/>
      <c r="I2843" s="32"/>
    </row>
    <row r="2844" spans="5:9">
      <c r="E2844" s="33"/>
      <c r="G2844" s="34"/>
      <c r="H2844" s="35"/>
      <c r="I2844" s="32"/>
    </row>
    <row r="2845" spans="5:9">
      <c r="E2845" s="33"/>
      <c r="G2845" s="34"/>
      <c r="H2845" s="35"/>
      <c r="I2845" s="32"/>
    </row>
    <row r="2846" spans="5:9">
      <c r="E2846" s="33"/>
      <c r="G2846" s="34"/>
      <c r="H2846" s="35"/>
      <c r="I2846" s="32"/>
    </row>
    <row r="2847" spans="5:9">
      <c r="E2847" s="33"/>
      <c r="G2847" s="34"/>
      <c r="H2847" s="35"/>
      <c r="I2847" s="32"/>
    </row>
    <row r="2848" spans="5:9">
      <c r="E2848" s="33"/>
      <c r="G2848" s="34"/>
      <c r="H2848" s="35"/>
      <c r="I2848" s="32"/>
    </row>
    <row r="2849" spans="5:9">
      <c r="E2849" s="33"/>
      <c r="G2849" s="34"/>
      <c r="H2849" s="35"/>
      <c r="I2849" s="32"/>
    </row>
    <row r="2850" spans="5:9">
      <c r="E2850" s="33"/>
      <c r="G2850" s="34"/>
      <c r="H2850" s="35"/>
      <c r="I2850" s="32"/>
    </row>
    <row r="2851" spans="5:9">
      <c r="E2851" s="33"/>
      <c r="G2851" s="34"/>
      <c r="H2851" s="35"/>
      <c r="I2851" s="32"/>
    </row>
    <row r="2852" spans="5:9">
      <c r="E2852" s="33"/>
      <c r="G2852" s="34"/>
      <c r="H2852" s="35"/>
      <c r="I2852" s="32"/>
    </row>
    <row r="2853" spans="5:9">
      <c r="E2853" s="33"/>
      <c r="G2853" s="34"/>
      <c r="H2853" s="35"/>
      <c r="I2853" s="32"/>
    </row>
    <row r="2854" spans="5:9">
      <c r="E2854" s="33"/>
      <c r="G2854" s="34"/>
      <c r="H2854" s="35"/>
      <c r="I2854" s="32"/>
    </row>
    <row r="2855" spans="5:9">
      <c r="E2855" s="33"/>
      <c r="G2855" s="34"/>
      <c r="H2855" s="35"/>
      <c r="I2855" s="32"/>
    </row>
    <row r="2856" spans="5:9">
      <c r="E2856" s="33"/>
      <c r="G2856" s="34"/>
      <c r="H2856" s="35"/>
      <c r="I2856" s="32"/>
    </row>
    <row r="2857" spans="5:9">
      <c r="E2857" s="33"/>
      <c r="G2857" s="34"/>
      <c r="H2857" s="35"/>
      <c r="I2857" s="32"/>
    </row>
    <row r="2858" spans="5:9">
      <c r="E2858" s="33"/>
      <c r="G2858" s="34"/>
      <c r="H2858" s="35"/>
      <c r="I2858" s="32"/>
    </row>
    <row r="2859" spans="5:9">
      <c r="E2859" s="33"/>
      <c r="G2859" s="34"/>
      <c r="H2859" s="35"/>
      <c r="I2859" s="32"/>
    </row>
    <row r="2860" spans="5:9">
      <c r="E2860" s="33"/>
      <c r="G2860" s="34"/>
      <c r="H2860" s="35"/>
      <c r="I2860" s="32"/>
    </row>
    <row r="2861" spans="5:9">
      <c r="E2861" s="33"/>
      <c r="G2861" s="34"/>
      <c r="H2861" s="35"/>
      <c r="I2861" s="32"/>
    </row>
    <row r="2862" spans="5:9">
      <c r="E2862" s="33"/>
      <c r="G2862" s="34"/>
      <c r="H2862" s="35"/>
      <c r="I2862" s="32"/>
    </row>
    <row r="2863" spans="5:9">
      <c r="E2863" s="33"/>
      <c r="G2863" s="34"/>
      <c r="H2863" s="35"/>
      <c r="I2863" s="32"/>
    </row>
    <row r="2864" spans="5:9">
      <c r="E2864" s="33"/>
      <c r="G2864" s="34"/>
      <c r="H2864" s="35"/>
      <c r="I2864" s="32"/>
    </row>
    <row r="2865" spans="5:9">
      <c r="E2865" s="33"/>
      <c r="G2865" s="34"/>
      <c r="H2865" s="35"/>
      <c r="I2865" s="32"/>
    </row>
    <row r="2866" spans="5:9">
      <c r="E2866" s="33"/>
      <c r="G2866" s="34"/>
      <c r="H2866" s="35"/>
      <c r="I2866" s="32"/>
    </row>
    <row r="2867" spans="5:9">
      <c r="E2867" s="33"/>
      <c r="G2867" s="34"/>
      <c r="H2867" s="35"/>
      <c r="I2867" s="32"/>
    </row>
    <row r="2868" spans="5:9">
      <c r="E2868" s="33"/>
      <c r="G2868" s="34"/>
      <c r="H2868" s="35"/>
      <c r="I2868" s="32"/>
    </row>
    <row r="2869" spans="5:9">
      <c r="E2869" s="33"/>
      <c r="G2869" s="34"/>
      <c r="H2869" s="35"/>
      <c r="I2869" s="32"/>
    </row>
    <row r="2870" spans="5:9">
      <c r="E2870" s="33"/>
      <c r="G2870" s="34"/>
      <c r="H2870" s="35"/>
      <c r="I2870" s="32"/>
    </row>
    <row r="2871" spans="5:9">
      <c r="E2871" s="33"/>
      <c r="G2871" s="34"/>
      <c r="H2871" s="35"/>
      <c r="I2871" s="32"/>
    </row>
    <row r="2872" spans="5:9">
      <c r="E2872" s="33"/>
      <c r="G2872" s="34"/>
      <c r="H2872" s="35"/>
      <c r="I2872" s="32"/>
    </row>
    <row r="2873" spans="5:9">
      <c r="E2873" s="33"/>
      <c r="G2873" s="34"/>
      <c r="H2873" s="35"/>
      <c r="I2873" s="32"/>
    </row>
    <row r="2874" spans="5:9">
      <c r="E2874" s="33"/>
      <c r="G2874" s="34"/>
      <c r="H2874" s="35"/>
      <c r="I2874" s="32"/>
    </row>
    <row r="2875" spans="5:9">
      <c r="E2875" s="33"/>
      <c r="G2875" s="34"/>
      <c r="H2875" s="35"/>
      <c r="I2875" s="32"/>
    </row>
    <row r="2876" spans="5:9">
      <c r="E2876" s="33"/>
      <c r="G2876" s="34"/>
      <c r="H2876" s="35"/>
      <c r="I2876" s="32"/>
    </row>
    <row r="2877" spans="5:9">
      <c r="E2877" s="33"/>
      <c r="G2877" s="34"/>
      <c r="H2877" s="35"/>
      <c r="I2877" s="32"/>
    </row>
    <row r="2878" spans="5:9">
      <c r="E2878" s="33"/>
      <c r="G2878" s="34"/>
      <c r="H2878" s="35"/>
      <c r="I2878" s="32"/>
    </row>
    <row r="2879" spans="5:9">
      <c r="E2879" s="33"/>
      <c r="G2879" s="34"/>
      <c r="H2879" s="35"/>
      <c r="I2879" s="32"/>
    </row>
    <row r="2880" spans="5:9">
      <c r="E2880" s="33"/>
      <c r="G2880" s="34"/>
      <c r="H2880" s="35"/>
      <c r="I2880" s="32"/>
    </row>
    <row r="2881" spans="5:9">
      <c r="E2881" s="33"/>
      <c r="G2881" s="34"/>
      <c r="H2881" s="35"/>
      <c r="I2881" s="32"/>
    </row>
    <row r="2882" spans="5:9">
      <c r="E2882" s="33"/>
      <c r="G2882" s="34"/>
      <c r="H2882" s="35"/>
      <c r="I2882" s="32"/>
    </row>
    <row r="2883" spans="5:9">
      <c r="E2883" s="33"/>
      <c r="G2883" s="34"/>
      <c r="H2883" s="35"/>
      <c r="I2883" s="32"/>
    </row>
    <row r="2884" spans="5:9">
      <c r="E2884" s="33"/>
      <c r="G2884" s="34"/>
      <c r="H2884" s="35"/>
      <c r="I2884" s="32"/>
    </row>
    <row r="2885" spans="5:9">
      <c r="E2885" s="33"/>
      <c r="G2885" s="34"/>
      <c r="H2885" s="35"/>
      <c r="I2885" s="32"/>
    </row>
    <row r="2886" spans="5:9">
      <c r="E2886" s="33"/>
      <c r="G2886" s="34"/>
      <c r="H2886" s="35"/>
      <c r="I2886" s="32"/>
    </row>
    <row r="2887" spans="5:9">
      <c r="E2887" s="33"/>
      <c r="G2887" s="34"/>
      <c r="H2887" s="35"/>
      <c r="I2887" s="32"/>
    </row>
    <row r="2888" spans="5:9">
      <c r="E2888" s="33"/>
      <c r="G2888" s="34"/>
      <c r="H2888" s="35"/>
      <c r="I2888" s="32"/>
    </row>
    <row r="2889" spans="5:9">
      <c r="E2889" s="33"/>
      <c r="G2889" s="34"/>
      <c r="H2889" s="35"/>
      <c r="I2889" s="32"/>
    </row>
    <row r="2890" spans="5:9">
      <c r="E2890" s="33"/>
      <c r="G2890" s="34"/>
      <c r="H2890" s="35"/>
      <c r="I2890" s="32"/>
    </row>
    <row r="2891" spans="5:9">
      <c r="E2891" s="33"/>
      <c r="G2891" s="34"/>
      <c r="H2891" s="35"/>
      <c r="I2891" s="32"/>
    </row>
    <row r="2892" spans="5:9">
      <c r="E2892" s="33"/>
      <c r="G2892" s="34"/>
      <c r="H2892" s="35"/>
      <c r="I2892" s="32"/>
    </row>
    <row r="2893" spans="5:9">
      <c r="E2893" s="33"/>
      <c r="G2893" s="34"/>
      <c r="H2893" s="35"/>
      <c r="I2893" s="32"/>
    </row>
    <row r="2894" spans="5:9">
      <c r="E2894" s="33"/>
      <c r="G2894" s="34"/>
      <c r="H2894" s="35"/>
      <c r="I2894" s="32"/>
    </row>
    <row r="2895" spans="5:9">
      <c r="E2895" s="33"/>
      <c r="G2895" s="34"/>
      <c r="H2895" s="35"/>
      <c r="I2895" s="32"/>
    </row>
    <row r="2896" spans="5:9">
      <c r="E2896" s="33"/>
      <c r="G2896" s="34"/>
      <c r="H2896" s="35"/>
      <c r="I2896" s="32"/>
    </row>
    <row r="2897" spans="5:9">
      <c r="E2897" s="33"/>
      <c r="G2897" s="34"/>
      <c r="H2897" s="35"/>
      <c r="I2897" s="32"/>
    </row>
    <row r="2898" spans="5:9">
      <c r="E2898" s="33"/>
      <c r="G2898" s="34"/>
      <c r="H2898" s="35"/>
      <c r="I2898" s="32"/>
    </row>
    <row r="2899" spans="5:9">
      <c r="E2899" s="33"/>
      <c r="G2899" s="34"/>
      <c r="H2899" s="35"/>
      <c r="I2899" s="32"/>
    </row>
    <row r="2900" spans="5:9">
      <c r="E2900" s="33"/>
      <c r="G2900" s="34"/>
      <c r="H2900" s="35"/>
      <c r="I2900" s="32"/>
    </row>
    <row r="2901" spans="5:9">
      <c r="E2901" s="33"/>
      <c r="G2901" s="34"/>
      <c r="H2901" s="35"/>
      <c r="I2901" s="32"/>
    </row>
    <row r="2902" spans="5:9">
      <c r="E2902" s="33"/>
      <c r="G2902" s="34"/>
      <c r="H2902" s="35"/>
      <c r="I2902" s="32"/>
    </row>
    <row r="2903" spans="5:9">
      <c r="E2903" s="33"/>
      <c r="G2903" s="34"/>
      <c r="H2903" s="35"/>
      <c r="I2903" s="32"/>
    </row>
    <row r="2904" spans="5:9">
      <c r="E2904" s="33"/>
      <c r="G2904" s="34"/>
      <c r="H2904" s="35"/>
      <c r="I2904" s="32"/>
    </row>
    <row r="2905" spans="5:9">
      <c r="E2905" s="33"/>
      <c r="G2905" s="34"/>
      <c r="H2905" s="35"/>
      <c r="I2905" s="32"/>
    </row>
    <row r="2906" spans="5:9">
      <c r="E2906" s="33"/>
      <c r="G2906" s="34"/>
      <c r="H2906" s="35"/>
      <c r="I2906" s="32"/>
    </row>
    <row r="2907" spans="5:9">
      <c r="E2907" s="33"/>
      <c r="G2907" s="34"/>
      <c r="H2907" s="35"/>
      <c r="I2907" s="32"/>
    </row>
    <row r="2908" spans="5:9">
      <c r="E2908" s="33"/>
      <c r="G2908" s="34"/>
      <c r="H2908" s="35"/>
      <c r="I2908" s="32"/>
    </row>
    <row r="2909" spans="5:9">
      <c r="E2909" s="33"/>
      <c r="G2909" s="34"/>
      <c r="H2909" s="35"/>
      <c r="I2909" s="32"/>
    </row>
    <row r="2910" spans="5:9">
      <c r="E2910" s="33"/>
      <c r="G2910" s="34"/>
      <c r="H2910" s="35"/>
      <c r="I2910" s="32"/>
    </row>
    <row r="2911" spans="5:9">
      <c r="E2911" s="33"/>
      <c r="G2911" s="34"/>
      <c r="H2911" s="35"/>
      <c r="I2911" s="32"/>
    </row>
    <row r="2912" spans="5:9">
      <c r="E2912" s="33"/>
      <c r="G2912" s="34"/>
      <c r="H2912" s="35"/>
      <c r="I2912" s="32"/>
    </row>
    <row r="2913" spans="5:9">
      <c r="E2913" s="33"/>
      <c r="G2913" s="34"/>
      <c r="H2913" s="35"/>
      <c r="I2913" s="32"/>
    </row>
    <row r="2914" spans="5:9">
      <c r="E2914" s="33"/>
      <c r="G2914" s="34"/>
      <c r="H2914" s="35"/>
      <c r="I2914" s="32"/>
    </row>
    <row r="2915" spans="5:9">
      <c r="E2915" s="33"/>
      <c r="G2915" s="34"/>
      <c r="H2915" s="35"/>
      <c r="I2915" s="32"/>
    </row>
    <row r="2916" spans="5:9">
      <c r="E2916" s="33"/>
      <c r="G2916" s="34"/>
      <c r="H2916" s="35"/>
      <c r="I2916" s="32"/>
    </row>
    <row r="2917" spans="5:9">
      <c r="E2917" s="33"/>
      <c r="G2917" s="34"/>
      <c r="H2917" s="35"/>
      <c r="I2917" s="32"/>
    </row>
    <row r="2918" spans="5:9">
      <c r="E2918" s="33"/>
      <c r="G2918" s="34"/>
      <c r="H2918" s="35"/>
      <c r="I2918" s="32"/>
    </row>
    <row r="2919" spans="5:9">
      <c r="E2919" s="33"/>
      <c r="G2919" s="34"/>
      <c r="H2919" s="35"/>
      <c r="I2919" s="32"/>
    </row>
    <row r="2920" spans="5:9">
      <c r="E2920" s="33"/>
      <c r="G2920" s="34"/>
      <c r="H2920" s="35"/>
      <c r="I2920" s="32"/>
    </row>
    <row r="2921" spans="5:9">
      <c r="E2921" s="33"/>
      <c r="G2921" s="34"/>
      <c r="H2921" s="35"/>
      <c r="I2921" s="32"/>
    </row>
    <row r="2922" spans="5:9">
      <c r="E2922" s="33"/>
      <c r="G2922" s="34"/>
      <c r="H2922" s="35"/>
      <c r="I2922" s="32"/>
    </row>
    <row r="2923" spans="5:9">
      <c r="E2923" s="33"/>
      <c r="G2923" s="34"/>
      <c r="H2923" s="35"/>
      <c r="I2923" s="32"/>
    </row>
    <row r="2924" spans="5:9">
      <c r="E2924" s="33"/>
      <c r="G2924" s="34"/>
      <c r="H2924" s="35"/>
      <c r="I2924" s="32"/>
    </row>
    <row r="2925" spans="5:9">
      <c r="E2925" s="33"/>
      <c r="G2925" s="34"/>
      <c r="H2925" s="35"/>
      <c r="I2925" s="32"/>
    </row>
    <row r="2926" spans="5:9">
      <c r="E2926" s="33"/>
      <c r="G2926" s="34"/>
      <c r="H2926" s="35"/>
      <c r="I2926" s="32"/>
    </row>
    <row r="2927" spans="5:9">
      <c r="E2927" s="33"/>
      <c r="G2927" s="34"/>
      <c r="H2927" s="35"/>
      <c r="I2927" s="32"/>
    </row>
    <row r="2928" spans="5:9">
      <c r="E2928" s="33"/>
      <c r="G2928" s="34"/>
      <c r="H2928" s="35"/>
      <c r="I2928" s="32"/>
    </row>
    <row r="2929" spans="5:9">
      <c r="E2929" s="33"/>
      <c r="G2929" s="34"/>
      <c r="H2929" s="35"/>
      <c r="I2929" s="32"/>
    </row>
    <row r="2930" spans="5:9">
      <c r="E2930" s="33"/>
      <c r="G2930" s="34"/>
      <c r="H2930" s="35"/>
      <c r="I2930" s="32"/>
    </row>
    <row r="2931" spans="5:9">
      <c r="E2931" s="33"/>
      <c r="G2931" s="34"/>
      <c r="H2931" s="35"/>
      <c r="I2931" s="32"/>
    </row>
    <row r="2932" spans="5:9">
      <c r="E2932" s="33"/>
      <c r="G2932" s="34"/>
      <c r="H2932" s="35"/>
      <c r="I2932" s="32"/>
    </row>
    <row r="2933" spans="5:9">
      <c r="E2933" s="33"/>
      <c r="G2933" s="34"/>
      <c r="H2933" s="35"/>
      <c r="I2933" s="32"/>
    </row>
    <row r="2934" spans="5:9">
      <c r="E2934" s="33"/>
      <c r="G2934" s="34"/>
      <c r="H2934" s="35"/>
      <c r="I2934" s="32"/>
    </row>
    <row r="2935" spans="5:9">
      <c r="E2935" s="33"/>
      <c r="G2935" s="34"/>
      <c r="H2935" s="35"/>
      <c r="I2935" s="32"/>
    </row>
    <row r="2936" spans="5:9">
      <c r="E2936" s="33"/>
      <c r="G2936" s="34"/>
      <c r="H2936" s="35"/>
      <c r="I2936" s="32"/>
    </row>
    <row r="2937" spans="5:9">
      <c r="E2937" s="33"/>
      <c r="G2937" s="34"/>
      <c r="H2937" s="35"/>
      <c r="I2937" s="32"/>
    </row>
    <row r="2938" spans="5:9">
      <c r="E2938" s="33"/>
      <c r="G2938" s="34"/>
      <c r="H2938" s="35"/>
      <c r="I2938" s="32"/>
    </row>
    <row r="2939" spans="5:9">
      <c r="E2939" s="33"/>
      <c r="G2939" s="34"/>
      <c r="H2939" s="35"/>
      <c r="I2939" s="32"/>
    </row>
    <row r="2940" spans="5:9">
      <c r="E2940" s="33"/>
      <c r="G2940" s="34"/>
      <c r="H2940" s="35"/>
      <c r="I2940" s="32"/>
    </row>
    <row r="2941" spans="5:9">
      <c r="E2941" s="33"/>
      <c r="G2941" s="34"/>
      <c r="H2941" s="35"/>
      <c r="I2941" s="32"/>
    </row>
    <row r="2942" spans="5:9">
      <c r="E2942" s="33"/>
      <c r="G2942" s="34"/>
      <c r="H2942" s="35"/>
      <c r="I2942" s="32"/>
    </row>
    <row r="2943" spans="5:9">
      <c r="E2943" s="33"/>
      <c r="G2943" s="34"/>
      <c r="H2943" s="35"/>
      <c r="I2943" s="32"/>
    </row>
    <row r="2944" spans="5:9">
      <c r="E2944" s="33"/>
      <c r="G2944" s="34"/>
      <c r="H2944" s="35"/>
      <c r="I2944" s="32"/>
    </row>
    <row r="2945" spans="5:9">
      <c r="E2945" s="33"/>
      <c r="G2945" s="34"/>
      <c r="H2945" s="35"/>
      <c r="I2945" s="32"/>
    </row>
    <row r="2946" spans="5:9">
      <c r="E2946" s="33"/>
      <c r="G2946" s="34"/>
      <c r="H2946" s="35"/>
      <c r="I2946" s="32"/>
    </row>
    <row r="2947" spans="5:9">
      <c r="E2947" s="33"/>
      <c r="G2947" s="34"/>
      <c r="H2947" s="35"/>
      <c r="I2947" s="32"/>
    </row>
    <row r="2948" spans="5:9">
      <c r="E2948" s="33"/>
      <c r="G2948" s="34"/>
      <c r="H2948" s="35"/>
      <c r="I2948" s="32"/>
    </row>
    <row r="2949" spans="5:9">
      <c r="E2949" s="33"/>
      <c r="G2949" s="34"/>
      <c r="H2949" s="35"/>
      <c r="I2949" s="32"/>
    </row>
    <row r="2950" spans="5:9">
      <c r="E2950" s="33"/>
      <c r="G2950" s="34"/>
      <c r="H2950" s="35"/>
      <c r="I2950" s="32"/>
    </row>
    <row r="2951" spans="5:9">
      <c r="E2951" s="33"/>
      <c r="G2951" s="34"/>
      <c r="H2951" s="35"/>
      <c r="I2951" s="32"/>
    </row>
    <row r="2952" spans="5:9">
      <c r="E2952" s="33"/>
      <c r="G2952" s="34"/>
      <c r="H2952" s="35"/>
      <c r="I2952" s="32"/>
    </row>
    <row r="2953" spans="5:9">
      <c r="E2953" s="33"/>
      <c r="G2953" s="34"/>
      <c r="H2953" s="35"/>
      <c r="I2953" s="32"/>
    </row>
    <row r="2954" spans="5:9">
      <c r="E2954" s="33"/>
      <c r="G2954" s="34"/>
      <c r="H2954" s="35"/>
      <c r="I2954" s="32"/>
    </row>
    <row r="2955" spans="5:9">
      <c r="E2955" s="33"/>
      <c r="G2955" s="34"/>
      <c r="H2955" s="35"/>
      <c r="I2955" s="32"/>
    </row>
    <row r="2956" spans="5:9">
      <c r="E2956" s="33"/>
      <c r="G2956" s="34"/>
      <c r="H2956" s="35"/>
      <c r="I2956" s="32"/>
    </row>
    <row r="2957" spans="5:9">
      <c r="E2957" s="33"/>
      <c r="G2957" s="34"/>
      <c r="H2957" s="35"/>
      <c r="I2957" s="32"/>
    </row>
    <row r="2958" spans="5:9">
      <c r="E2958" s="33"/>
      <c r="G2958" s="34"/>
      <c r="H2958" s="35"/>
      <c r="I2958" s="32"/>
    </row>
    <row r="2959" spans="5:9">
      <c r="E2959" s="33"/>
      <c r="G2959" s="34"/>
      <c r="H2959" s="35"/>
      <c r="I2959" s="32"/>
    </row>
    <row r="2960" spans="5:9">
      <c r="E2960" s="33"/>
      <c r="G2960" s="34"/>
      <c r="H2960" s="35"/>
      <c r="I2960" s="32"/>
    </row>
    <row r="2961" spans="5:9">
      <c r="E2961" s="33"/>
      <c r="G2961" s="34"/>
      <c r="H2961" s="35"/>
      <c r="I2961" s="32"/>
    </row>
    <row r="2962" spans="5:9">
      <c r="E2962" s="33"/>
      <c r="G2962" s="34"/>
      <c r="H2962" s="35"/>
      <c r="I2962" s="32"/>
    </row>
    <row r="2963" spans="5:9">
      <c r="E2963" s="33"/>
      <c r="G2963" s="34"/>
      <c r="H2963" s="35"/>
      <c r="I2963" s="32"/>
    </row>
    <row r="2964" spans="5:9">
      <c r="E2964" s="33"/>
      <c r="G2964" s="34"/>
      <c r="H2964" s="35"/>
      <c r="I2964" s="32"/>
    </row>
    <row r="2965" spans="5:9">
      <c r="E2965" s="33"/>
      <c r="G2965" s="34"/>
      <c r="H2965" s="35"/>
      <c r="I2965" s="32"/>
    </row>
    <row r="2966" spans="5:9">
      <c r="E2966" s="33"/>
      <c r="G2966" s="34"/>
      <c r="H2966" s="35"/>
      <c r="I2966" s="32"/>
    </row>
    <row r="2967" spans="5:9">
      <c r="E2967" s="33"/>
      <c r="G2967" s="34"/>
      <c r="H2967" s="35"/>
      <c r="I2967" s="32"/>
    </row>
    <row r="2968" spans="5:9">
      <c r="E2968" s="33"/>
      <c r="G2968" s="34"/>
      <c r="H2968" s="35"/>
      <c r="I2968" s="32"/>
    </row>
    <row r="2969" spans="5:9">
      <c r="E2969" s="33"/>
      <c r="G2969" s="34"/>
      <c r="H2969" s="35"/>
      <c r="I2969" s="32"/>
    </row>
    <row r="2970" spans="5:9">
      <c r="E2970" s="33"/>
      <c r="G2970" s="34"/>
      <c r="H2970" s="35"/>
      <c r="I2970" s="32"/>
    </row>
    <row r="2971" spans="5:9">
      <c r="E2971" s="33"/>
      <c r="G2971" s="34"/>
      <c r="H2971" s="35"/>
      <c r="I2971" s="32"/>
    </row>
    <row r="2972" spans="5:9">
      <c r="E2972" s="33"/>
      <c r="G2972" s="34"/>
      <c r="H2972" s="35"/>
      <c r="I2972" s="32"/>
    </row>
    <row r="2973" spans="5:9">
      <c r="E2973" s="33"/>
      <c r="G2973" s="34"/>
      <c r="H2973" s="35"/>
      <c r="I2973" s="32"/>
    </row>
    <row r="2974" spans="5:9">
      <c r="E2974" s="33"/>
      <c r="G2974" s="34"/>
      <c r="H2974" s="35"/>
      <c r="I2974" s="32"/>
    </row>
    <row r="2975" spans="5:9">
      <c r="E2975" s="33"/>
      <c r="G2975" s="34"/>
      <c r="H2975" s="35"/>
      <c r="I2975" s="32"/>
    </row>
    <row r="2976" spans="5:9">
      <c r="E2976" s="33"/>
      <c r="G2976" s="34"/>
      <c r="H2976" s="35"/>
      <c r="I2976" s="32"/>
    </row>
    <row r="2977" spans="5:9">
      <c r="E2977" s="33"/>
      <c r="G2977" s="34"/>
      <c r="H2977" s="35"/>
      <c r="I2977" s="32"/>
    </row>
    <row r="2978" spans="5:9">
      <c r="E2978" s="33"/>
      <c r="G2978" s="34"/>
      <c r="H2978" s="35"/>
      <c r="I2978" s="32"/>
    </row>
    <row r="2979" spans="5:9">
      <c r="E2979" s="33"/>
      <c r="G2979" s="34"/>
      <c r="H2979" s="35"/>
      <c r="I2979" s="32"/>
    </row>
    <row r="2980" spans="5:9">
      <c r="E2980" s="33"/>
      <c r="G2980" s="34"/>
      <c r="H2980" s="35"/>
      <c r="I2980" s="32"/>
    </row>
    <row r="2981" spans="5:9">
      <c r="E2981" s="33"/>
      <c r="G2981" s="34"/>
      <c r="H2981" s="35"/>
      <c r="I2981" s="32"/>
    </row>
    <row r="2982" spans="5:9">
      <c r="E2982" s="33"/>
      <c r="G2982" s="34"/>
      <c r="H2982" s="35"/>
      <c r="I2982" s="32"/>
    </row>
    <row r="2983" spans="5:9">
      <c r="E2983" s="33"/>
      <c r="G2983" s="34"/>
      <c r="H2983" s="35"/>
      <c r="I2983" s="32"/>
    </row>
    <row r="2984" spans="5:9">
      <c r="E2984" s="33"/>
      <c r="G2984" s="34"/>
      <c r="H2984" s="35"/>
      <c r="I2984" s="32"/>
    </row>
    <row r="2985" spans="5:9">
      <c r="E2985" s="33"/>
      <c r="G2985" s="34"/>
      <c r="H2985" s="35"/>
      <c r="I2985" s="32"/>
    </row>
    <row r="2986" spans="5:9">
      <c r="E2986" s="33"/>
      <c r="G2986" s="34"/>
      <c r="H2986" s="35"/>
      <c r="I2986" s="32"/>
    </row>
    <row r="2987" spans="5:9">
      <c r="E2987" s="33"/>
      <c r="G2987" s="34"/>
      <c r="H2987" s="35"/>
      <c r="I2987" s="32"/>
    </row>
    <row r="2988" spans="5:9">
      <c r="E2988" s="33"/>
      <c r="G2988" s="34"/>
      <c r="H2988" s="35"/>
      <c r="I2988" s="32"/>
    </row>
    <row r="2989" spans="5:9">
      <c r="E2989" s="33"/>
      <c r="G2989" s="34"/>
      <c r="H2989" s="35"/>
      <c r="I2989" s="32"/>
    </row>
    <row r="2990" spans="5:9">
      <c r="E2990" s="33"/>
      <c r="G2990" s="34"/>
      <c r="H2990" s="35"/>
      <c r="I2990" s="32"/>
    </row>
    <row r="2991" spans="5:9">
      <c r="E2991" s="33"/>
      <c r="G2991" s="34"/>
      <c r="H2991" s="35"/>
      <c r="I2991" s="32"/>
    </row>
    <row r="2992" spans="5:9">
      <c r="E2992" s="33"/>
      <c r="G2992" s="34"/>
      <c r="H2992" s="35"/>
      <c r="I2992" s="32"/>
    </row>
    <row r="2993" spans="5:9">
      <c r="E2993" s="33"/>
      <c r="G2993" s="34"/>
      <c r="H2993" s="35"/>
      <c r="I2993" s="32"/>
    </row>
    <row r="2994" spans="5:9">
      <c r="E2994" s="33"/>
      <c r="G2994" s="34"/>
      <c r="H2994" s="35"/>
      <c r="I2994" s="32"/>
    </row>
    <row r="2995" spans="5:9">
      <c r="E2995" s="33"/>
      <c r="G2995" s="34"/>
      <c r="H2995" s="35"/>
      <c r="I2995" s="32"/>
    </row>
    <row r="2996" spans="5:9">
      <c r="E2996" s="33"/>
      <c r="G2996" s="34"/>
      <c r="H2996" s="35"/>
      <c r="I2996" s="32"/>
    </row>
    <row r="2997" spans="5:9">
      <c r="E2997" s="33"/>
      <c r="G2997" s="34"/>
      <c r="H2997" s="35"/>
      <c r="I2997" s="32"/>
    </row>
    <row r="2998" spans="5:9">
      <c r="E2998" s="33"/>
      <c r="G2998" s="34"/>
      <c r="H2998" s="35"/>
      <c r="I2998" s="32"/>
    </row>
    <row r="2999" spans="5:9">
      <c r="E2999" s="33"/>
      <c r="G2999" s="34"/>
      <c r="H2999" s="35"/>
      <c r="I2999" s="32"/>
    </row>
    <row r="3000" spans="5:9">
      <c r="E3000" s="33"/>
      <c r="G3000" s="34"/>
      <c r="H3000" s="35"/>
      <c r="I3000" s="32"/>
    </row>
    <row r="3001" spans="5:9">
      <c r="E3001" s="33"/>
      <c r="G3001" s="34"/>
      <c r="H3001" s="35"/>
      <c r="I3001" s="32"/>
    </row>
    <row r="3002" spans="5:9">
      <c r="E3002" s="33"/>
      <c r="G3002" s="34"/>
      <c r="H3002" s="35"/>
      <c r="I3002" s="32"/>
    </row>
    <row r="3003" spans="5:9">
      <c r="E3003" s="33"/>
      <c r="G3003" s="34"/>
      <c r="H3003" s="35"/>
      <c r="I3003" s="32"/>
    </row>
    <row r="3004" spans="5:9">
      <c r="E3004" s="33"/>
      <c r="G3004" s="34"/>
      <c r="H3004" s="35"/>
      <c r="I3004" s="32"/>
    </row>
    <row r="3005" spans="5:9">
      <c r="E3005" s="33"/>
      <c r="G3005" s="34"/>
      <c r="H3005" s="35"/>
      <c r="I3005" s="32"/>
    </row>
    <row r="3006" spans="5:9">
      <c r="E3006" s="33"/>
      <c r="G3006" s="34"/>
      <c r="H3006" s="35"/>
      <c r="I3006" s="32"/>
    </row>
    <row r="3007" spans="5:9">
      <c r="E3007" s="33"/>
      <c r="G3007" s="34"/>
      <c r="H3007" s="35"/>
      <c r="I3007" s="32"/>
    </row>
    <row r="3008" spans="5:9">
      <c r="E3008" s="33"/>
      <c r="G3008" s="34"/>
      <c r="H3008" s="35"/>
      <c r="I3008" s="32"/>
    </row>
    <row r="3009" spans="5:9">
      <c r="E3009" s="33"/>
      <c r="G3009" s="34"/>
      <c r="H3009" s="35"/>
      <c r="I3009" s="32"/>
    </row>
    <row r="3010" spans="5:9">
      <c r="E3010" s="33"/>
      <c r="G3010" s="34"/>
      <c r="H3010" s="35"/>
      <c r="I3010" s="32"/>
    </row>
    <row r="3011" spans="5:9">
      <c r="E3011" s="33"/>
      <c r="G3011" s="34"/>
      <c r="H3011" s="35"/>
      <c r="I3011" s="32"/>
    </row>
    <row r="3012" spans="5:9">
      <c r="E3012" s="33"/>
      <c r="G3012" s="34"/>
      <c r="H3012" s="35"/>
      <c r="I3012" s="32"/>
    </row>
    <row r="3013" spans="5:9">
      <c r="E3013" s="33"/>
      <c r="G3013" s="34"/>
      <c r="H3013" s="35"/>
      <c r="I3013" s="32"/>
    </row>
    <row r="3014" spans="5:9">
      <c r="E3014" s="33"/>
      <c r="G3014" s="34"/>
      <c r="H3014" s="35"/>
      <c r="I3014" s="32"/>
    </row>
    <row r="3015" spans="5:9">
      <c r="E3015" s="33"/>
      <c r="G3015" s="34"/>
      <c r="H3015" s="35"/>
      <c r="I3015" s="32"/>
    </row>
    <row r="3016" spans="5:9">
      <c r="E3016" s="33"/>
      <c r="G3016" s="34"/>
      <c r="H3016" s="35"/>
      <c r="I3016" s="32"/>
    </row>
    <row r="3017" spans="5:9">
      <c r="E3017" s="33"/>
      <c r="G3017" s="34"/>
      <c r="H3017" s="35"/>
      <c r="I3017" s="32"/>
    </row>
    <row r="3018" spans="5:9">
      <c r="E3018" s="33"/>
      <c r="G3018" s="34"/>
      <c r="H3018" s="35"/>
      <c r="I3018" s="32"/>
    </row>
    <row r="3019" spans="5:9">
      <c r="E3019" s="33"/>
      <c r="G3019" s="34"/>
      <c r="H3019" s="35"/>
      <c r="I3019" s="32"/>
    </row>
    <row r="3020" spans="5:9">
      <c r="E3020" s="33"/>
      <c r="G3020" s="34"/>
      <c r="H3020" s="35"/>
      <c r="I3020" s="32"/>
    </row>
    <row r="3021" spans="5:9">
      <c r="E3021" s="33"/>
      <c r="G3021" s="34"/>
      <c r="H3021" s="35"/>
      <c r="I3021" s="32"/>
    </row>
    <row r="3022" spans="5:9">
      <c r="E3022" s="33"/>
      <c r="G3022" s="34"/>
      <c r="H3022" s="35"/>
      <c r="I3022" s="32"/>
    </row>
    <row r="3023" spans="5:9">
      <c r="E3023" s="33"/>
      <c r="G3023" s="34"/>
      <c r="H3023" s="35"/>
      <c r="I3023" s="32"/>
    </row>
    <row r="3024" spans="5:9">
      <c r="E3024" s="33"/>
      <c r="G3024" s="34"/>
      <c r="H3024" s="35"/>
      <c r="I3024" s="32"/>
    </row>
    <row r="3025" spans="5:9">
      <c r="E3025" s="33"/>
      <c r="G3025" s="34"/>
      <c r="H3025" s="35"/>
      <c r="I3025" s="32"/>
    </row>
    <row r="3026" spans="5:9">
      <c r="E3026" s="33"/>
      <c r="G3026" s="34"/>
      <c r="H3026" s="35"/>
      <c r="I3026" s="32"/>
    </row>
    <row r="3027" spans="5:9">
      <c r="E3027" s="33"/>
      <c r="G3027" s="34"/>
      <c r="H3027" s="35"/>
      <c r="I3027" s="32"/>
    </row>
    <row r="3028" spans="5:9">
      <c r="E3028" s="33"/>
      <c r="G3028" s="34"/>
      <c r="H3028" s="35"/>
      <c r="I3028" s="32"/>
    </row>
    <row r="3029" spans="5:9">
      <c r="E3029" s="33"/>
      <c r="G3029" s="34"/>
      <c r="H3029" s="35"/>
      <c r="I3029" s="32"/>
    </row>
    <row r="3030" spans="5:9">
      <c r="E3030" s="33"/>
      <c r="G3030" s="34"/>
      <c r="H3030" s="35"/>
      <c r="I3030" s="32"/>
    </row>
    <row r="3031" spans="5:9">
      <c r="E3031" s="33"/>
      <c r="G3031" s="34"/>
      <c r="H3031" s="35"/>
      <c r="I3031" s="32"/>
    </row>
    <row r="3032" spans="5:9">
      <c r="E3032" s="33"/>
      <c r="G3032" s="34"/>
      <c r="H3032" s="35"/>
      <c r="I3032" s="32"/>
    </row>
    <row r="3033" spans="5:9">
      <c r="E3033" s="33"/>
      <c r="G3033" s="34"/>
      <c r="H3033" s="35"/>
      <c r="I3033" s="32"/>
    </row>
    <row r="3034" spans="5:9">
      <c r="E3034" s="33"/>
      <c r="G3034" s="34"/>
      <c r="H3034" s="35"/>
      <c r="I3034" s="32"/>
    </row>
    <row r="3035" spans="5:9">
      <c r="E3035" s="33"/>
      <c r="G3035" s="34"/>
      <c r="H3035" s="35"/>
      <c r="I3035" s="32"/>
    </row>
    <row r="3036" spans="5:9">
      <c r="E3036" s="33"/>
      <c r="G3036" s="34"/>
      <c r="H3036" s="35"/>
      <c r="I3036" s="32"/>
    </row>
    <row r="3037" spans="5:9">
      <c r="E3037" s="33"/>
      <c r="G3037" s="34"/>
      <c r="H3037" s="35"/>
      <c r="I3037" s="32"/>
    </row>
    <row r="3038" spans="5:9">
      <c r="E3038" s="33"/>
      <c r="G3038" s="34"/>
      <c r="H3038" s="35"/>
      <c r="I3038" s="32"/>
    </row>
    <row r="3039" spans="5:9">
      <c r="E3039" s="33"/>
      <c r="G3039" s="34"/>
      <c r="H3039" s="35"/>
      <c r="I3039" s="32"/>
    </row>
    <row r="3040" spans="5:9">
      <c r="E3040" s="33"/>
      <c r="G3040" s="34"/>
      <c r="H3040" s="35"/>
      <c r="I3040" s="32"/>
    </row>
    <row r="3041" spans="5:9">
      <c r="E3041" s="33"/>
      <c r="G3041" s="34"/>
      <c r="H3041" s="35"/>
      <c r="I3041" s="32"/>
    </row>
    <row r="3042" spans="5:9">
      <c r="E3042" s="33"/>
      <c r="G3042" s="34"/>
      <c r="H3042" s="35"/>
      <c r="I3042" s="32"/>
    </row>
    <row r="3043" spans="5:9">
      <c r="E3043" s="33"/>
      <c r="G3043" s="34"/>
      <c r="H3043" s="35"/>
      <c r="I3043" s="32"/>
    </row>
    <row r="3044" spans="5:9">
      <c r="E3044" s="33"/>
      <c r="G3044" s="34"/>
      <c r="H3044" s="35"/>
      <c r="I3044" s="32"/>
    </row>
    <row r="3045" spans="5:9">
      <c r="E3045" s="33"/>
      <c r="G3045" s="34"/>
      <c r="H3045" s="35"/>
      <c r="I3045" s="32"/>
    </row>
    <row r="3046" spans="5:9">
      <c r="E3046" s="33"/>
      <c r="G3046" s="34"/>
      <c r="H3046" s="35"/>
      <c r="I3046" s="32"/>
    </row>
    <row r="3047" spans="5:9">
      <c r="E3047" s="33"/>
      <c r="G3047" s="34"/>
      <c r="H3047" s="35"/>
      <c r="I3047" s="32"/>
    </row>
    <row r="3048" spans="5:9">
      <c r="E3048" s="33"/>
      <c r="G3048" s="34"/>
      <c r="H3048" s="35"/>
      <c r="I3048" s="32"/>
    </row>
    <row r="3049" spans="5:9">
      <c r="E3049" s="33"/>
      <c r="G3049" s="34"/>
      <c r="H3049" s="35"/>
      <c r="I3049" s="32"/>
    </row>
    <row r="3050" spans="5:9">
      <c r="E3050" s="33"/>
      <c r="G3050" s="34"/>
      <c r="H3050" s="35"/>
      <c r="I3050" s="32"/>
    </row>
    <row r="3051" spans="5:9">
      <c r="E3051" s="33"/>
      <c r="G3051" s="34"/>
      <c r="H3051" s="35"/>
      <c r="I3051" s="32"/>
    </row>
    <row r="3052" spans="5:9">
      <c r="E3052" s="33"/>
      <c r="G3052" s="34"/>
      <c r="H3052" s="35"/>
      <c r="I3052" s="32"/>
    </row>
    <row r="3053" spans="5:9">
      <c r="E3053" s="33"/>
      <c r="G3053" s="34"/>
      <c r="H3053" s="35"/>
      <c r="I3053" s="32"/>
    </row>
    <row r="3054" spans="5:9">
      <c r="E3054" s="33"/>
      <c r="G3054" s="34"/>
      <c r="H3054" s="35"/>
      <c r="I3054" s="32"/>
    </row>
    <row r="3055" spans="5:9">
      <c r="E3055" s="33"/>
      <c r="G3055" s="34"/>
      <c r="H3055" s="35"/>
      <c r="I3055" s="32"/>
    </row>
    <row r="3056" spans="5:9">
      <c r="E3056" s="33"/>
      <c r="G3056" s="34"/>
      <c r="H3056" s="35"/>
      <c r="I3056" s="32"/>
    </row>
    <row r="3057" spans="5:9">
      <c r="E3057" s="33"/>
      <c r="G3057" s="34"/>
      <c r="H3057" s="35"/>
      <c r="I3057" s="32"/>
    </row>
    <row r="3058" spans="5:9">
      <c r="E3058" s="33"/>
      <c r="G3058" s="34"/>
      <c r="H3058" s="35"/>
      <c r="I3058" s="32"/>
    </row>
    <row r="3059" spans="5:9">
      <c r="E3059" s="33"/>
      <c r="G3059" s="34"/>
      <c r="H3059" s="35"/>
      <c r="I3059" s="32"/>
    </row>
    <row r="3060" spans="5:9">
      <c r="E3060" s="33"/>
      <c r="G3060" s="34"/>
      <c r="H3060" s="35"/>
      <c r="I3060" s="32"/>
    </row>
    <row r="3061" spans="5:9">
      <c r="E3061" s="33"/>
      <c r="G3061" s="34"/>
      <c r="H3061" s="35"/>
      <c r="I3061" s="32"/>
    </row>
    <row r="3062" spans="5:9">
      <c r="E3062" s="33"/>
      <c r="G3062" s="34"/>
      <c r="H3062" s="35"/>
      <c r="I3062" s="32"/>
    </row>
    <row r="3063" spans="5:9">
      <c r="E3063" s="33"/>
      <c r="G3063" s="34"/>
      <c r="H3063" s="35"/>
      <c r="I3063" s="32"/>
    </row>
    <row r="3064" spans="5:9">
      <c r="E3064" s="33"/>
      <c r="G3064" s="34"/>
      <c r="H3064" s="35"/>
      <c r="I3064" s="32"/>
    </row>
    <row r="3065" spans="5:9">
      <c r="E3065" s="33"/>
      <c r="G3065" s="34"/>
      <c r="H3065" s="35"/>
      <c r="I3065" s="32"/>
    </row>
    <row r="3066" spans="5:9">
      <c r="E3066" s="33"/>
      <c r="G3066" s="34"/>
      <c r="H3066" s="35"/>
      <c r="I3066" s="32"/>
    </row>
    <row r="3067" spans="5:9">
      <c r="E3067" s="33"/>
      <c r="G3067" s="34"/>
      <c r="H3067" s="35"/>
      <c r="I3067" s="32"/>
    </row>
    <row r="3068" spans="5:9">
      <c r="E3068" s="33"/>
      <c r="G3068" s="34"/>
      <c r="H3068" s="35"/>
      <c r="I3068" s="32"/>
    </row>
    <row r="3069" spans="5:9">
      <c r="E3069" s="33"/>
      <c r="G3069" s="34"/>
      <c r="H3069" s="35"/>
      <c r="I3069" s="32"/>
    </row>
    <row r="3070" spans="5:9">
      <c r="E3070" s="33"/>
      <c r="G3070" s="34"/>
      <c r="H3070" s="35"/>
      <c r="I3070" s="32"/>
    </row>
    <row r="3071" spans="5:9">
      <c r="E3071" s="33"/>
      <c r="G3071" s="34"/>
      <c r="H3071" s="35"/>
      <c r="I3071" s="32"/>
    </row>
    <row r="3072" spans="5:9">
      <c r="E3072" s="33"/>
      <c r="G3072" s="34"/>
      <c r="H3072" s="35"/>
      <c r="I3072" s="32"/>
    </row>
    <row r="3073" spans="5:9">
      <c r="E3073" s="33"/>
      <c r="G3073" s="34"/>
      <c r="H3073" s="35"/>
      <c r="I3073" s="32"/>
    </row>
    <row r="3074" spans="5:9">
      <c r="E3074" s="33"/>
      <c r="G3074" s="34"/>
      <c r="H3074" s="35"/>
      <c r="I3074" s="32"/>
    </row>
    <row r="3075" spans="5:9">
      <c r="E3075" s="33"/>
      <c r="G3075" s="34"/>
      <c r="H3075" s="35"/>
      <c r="I3075" s="32"/>
    </row>
    <row r="3076" spans="5:9">
      <c r="E3076" s="33"/>
      <c r="G3076" s="34"/>
      <c r="H3076" s="35"/>
      <c r="I3076" s="32"/>
    </row>
    <row r="3077" spans="5:9">
      <c r="E3077" s="33"/>
      <c r="G3077" s="34"/>
      <c r="H3077" s="35"/>
      <c r="I3077" s="32"/>
    </row>
    <row r="3078" spans="5:9">
      <c r="E3078" s="33"/>
      <c r="G3078" s="34"/>
      <c r="H3078" s="35"/>
      <c r="I3078" s="32"/>
    </row>
    <row r="3079" spans="5:9">
      <c r="E3079" s="33"/>
      <c r="G3079" s="34"/>
      <c r="H3079" s="35"/>
      <c r="I3079" s="32"/>
    </row>
    <row r="3080" spans="5:9">
      <c r="E3080" s="33"/>
      <c r="G3080" s="34"/>
      <c r="H3080" s="35"/>
      <c r="I3080" s="32"/>
    </row>
    <row r="3081" spans="5:9">
      <c r="E3081" s="33"/>
      <c r="G3081" s="34"/>
      <c r="H3081" s="35"/>
      <c r="I3081" s="32"/>
    </row>
    <row r="3082" spans="5:9">
      <c r="E3082" s="33"/>
      <c r="G3082" s="34"/>
      <c r="H3082" s="35"/>
      <c r="I3082" s="32"/>
    </row>
    <row r="3083" spans="5:9">
      <c r="E3083" s="33"/>
      <c r="G3083" s="34"/>
      <c r="H3083" s="35"/>
      <c r="I3083" s="32"/>
    </row>
    <row r="3084" spans="5:9">
      <c r="E3084" s="33"/>
      <c r="G3084" s="34"/>
      <c r="H3084" s="35"/>
      <c r="I3084" s="32"/>
    </row>
    <row r="3085" spans="5:9">
      <c r="E3085" s="33"/>
      <c r="G3085" s="34"/>
      <c r="H3085" s="35"/>
      <c r="I3085" s="32"/>
    </row>
    <row r="3086" spans="5:9">
      <c r="E3086" s="33"/>
      <c r="G3086" s="34"/>
      <c r="H3086" s="35"/>
      <c r="I3086" s="32"/>
    </row>
    <row r="3087" spans="5:9">
      <c r="E3087" s="33"/>
      <c r="G3087" s="34"/>
      <c r="H3087" s="35"/>
      <c r="I3087" s="32"/>
    </row>
    <row r="3088" spans="5:9">
      <c r="E3088" s="33"/>
      <c r="G3088" s="34"/>
      <c r="H3088" s="35"/>
      <c r="I3088" s="32"/>
    </row>
    <row r="3089" spans="5:9">
      <c r="E3089" s="33"/>
      <c r="G3089" s="34"/>
      <c r="H3089" s="35"/>
      <c r="I3089" s="32"/>
    </row>
    <row r="3090" spans="5:9">
      <c r="E3090" s="33"/>
      <c r="G3090" s="34"/>
      <c r="H3090" s="35"/>
      <c r="I3090" s="32"/>
    </row>
    <row r="3091" spans="5:9">
      <c r="E3091" s="33"/>
      <c r="G3091" s="34"/>
      <c r="H3091" s="35"/>
      <c r="I3091" s="32"/>
    </row>
    <row r="3092" spans="5:9">
      <c r="E3092" s="33"/>
      <c r="G3092" s="34"/>
      <c r="H3092" s="35"/>
      <c r="I3092" s="32"/>
    </row>
    <row r="3093" spans="5:9">
      <c r="E3093" s="33"/>
      <c r="G3093" s="34"/>
      <c r="H3093" s="35"/>
      <c r="I3093" s="32"/>
    </row>
    <row r="3094" spans="5:9">
      <c r="E3094" s="33"/>
      <c r="G3094" s="34"/>
      <c r="H3094" s="35"/>
      <c r="I3094" s="32"/>
    </row>
    <row r="3095" spans="5:9">
      <c r="E3095" s="33"/>
      <c r="G3095" s="34"/>
      <c r="H3095" s="35"/>
      <c r="I3095" s="32"/>
    </row>
    <row r="3096" spans="5:9">
      <c r="E3096" s="33"/>
      <c r="G3096" s="34"/>
      <c r="H3096" s="35"/>
      <c r="I3096" s="32"/>
    </row>
    <row r="3097" spans="5:9">
      <c r="E3097" s="33"/>
      <c r="G3097" s="34"/>
      <c r="H3097" s="35"/>
      <c r="I3097" s="32"/>
    </row>
    <row r="3098" spans="5:9">
      <c r="E3098" s="33"/>
      <c r="G3098" s="34"/>
      <c r="H3098" s="35"/>
      <c r="I3098" s="32"/>
    </row>
    <row r="3099" spans="5:9">
      <c r="E3099" s="33"/>
      <c r="G3099" s="34"/>
      <c r="H3099" s="35"/>
      <c r="I3099" s="32"/>
    </row>
    <row r="3100" spans="5:9">
      <c r="E3100" s="33"/>
      <c r="G3100" s="34"/>
      <c r="H3100" s="35"/>
      <c r="I3100" s="32"/>
    </row>
    <row r="3101" spans="5:9">
      <c r="E3101" s="33"/>
      <c r="G3101" s="34"/>
      <c r="H3101" s="35"/>
      <c r="I3101" s="32"/>
    </row>
    <row r="3102" spans="5:9">
      <c r="E3102" s="33"/>
      <c r="G3102" s="34"/>
      <c r="H3102" s="35"/>
      <c r="I3102" s="32"/>
    </row>
    <row r="3103" spans="5:9">
      <c r="E3103" s="33"/>
      <c r="G3103" s="34"/>
      <c r="H3103" s="35"/>
      <c r="I3103" s="32"/>
    </row>
    <row r="3104" spans="5:9">
      <c r="E3104" s="33"/>
      <c r="G3104" s="34"/>
      <c r="H3104" s="35"/>
      <c r="I3104" s="32"/>
    </row>
    <row r="3105" spans="5:9">
      <c r="E3105" s="33"/>
      <c r="G3105" s="34"/>
      <c r="H3105" s="35"/>
      <c r="I3105" s="32"/>
    </row>
    <row r="3106" spans="5:9">
      <c r="E3106" s="33"/>
      <c r="G3106" s="34"/>
      <c r="H3106" s="35"/>
      <c r="I3106" s="32"/>
    </row>
    <row r="3107" spans="5:9">
      <c r="E3107" s="33"/>
      <c r="G3107" s="34"/>
      <c r="H3107" s="35"/>
      <c r="I3107" s="32"/>
    </row>
    <row r="3108" spans="5:9">
      <c r="E3108" s="33"/>
      <c r="G3108" s="34"/>
      <c r="H3108" s="35"/>
      <c r="I3108" s="32"/>
    </row>
    <row r="3109" spans="5:9">
      <c r="E3109" s="33"/>
      <c r="G3109" s="34"/>
      <c r="H3109" s="35"/>
      <c r="I3109" s="32"/>
    </row>
    <row r="3110" spans="5:9">
      <c r="E3110" s="33"/>
      <c r="G3110" s="34"/>
      <c r="H3110" s="35"/>
      <c r="I3110" s="32"/>
    </row>
    <row r="3111" spans="5:9">
      <c r="E3111" s="33"/>
      <c r="G3111" s="34"/>
      <c r="H3111" s="35"/>
      <c r="I3111" s="32"/>
    </row>
    <row r="3112" spans="5:9">
      <c r="E3112" s="33"/>
      <c r="G3112" s="34"/>
      <c r="H3112" s="35"/>
      <c r="I3112" s="32"/>
    </row>
    <row r="3113" spans="5:9">
      <c r="E3113" s="33"/>
      <c r="G3113" s="34"/>
      <c r="H3113" s="35"/>
      <c r="I3113" s="32"/>
    </row>
    <row r="3114" spans="5:9">
      <c r="E3114" s="33"/>
      <c r="G3114" s="34"/>
      <c r="H3114" s="35"/>
      <c r="I3114" s="32"/>
    </row>
    <row r="3115" spans="5:9">
      <c r="E3115" s="33"/>
      <c r="G3115" s="34"/>
      <c r="H3115" s="35"/>
      <c r="I3115" s="32"/>
    </row>
    <row r="3116" spans="5:9">
      <c r="E3116" s="33"/>
      <c r="G3116" s="34"/>
      <c r="H3116" s="35"/>
      <c r="I3116" s="32"/>
    </row>
    <row r="3117" spans="5:9">
      <c r="E3117" s="33"/>
      <c r="G3117" s="34"/>
      <c r="H3117" s="35"/>
      <c r="I3117" s="32"/>
    </row>
    <row r="3118" spans="5:9">
      <c r="E3118" s="33"/>
      <c r="G3118" s="34"/>
      <c r="H3118" s="35"/>
      <c r="I3118" s="32"/>
    </row>
    <row r="3119" spans="5:9">
      <c r="E3119" s="33"/>
      <c r="G3119" s="34"/>
      <c r="H3119" s="35"/>
      <c r="I3119" s="32"/>
    </row>
    <row r="3120" spans="5:9">
      <c r="E3120" s="33"/>
      <c r="G3120" s="34"/>
      <c r="H3120" s="35"/>
      <c r="I3120" s="32"/>
    </row>
    <row r="3121" spans="5:9">
      <c r="E3121" s="33"/>
      <c r="G3121" s="34"/>
      <c r="H3121" s="35"/>
      <c r="I3121" s="32"/>
    </row>
    <row r="3122" spans="5:9">
      <c r="E3122" s="33"/>
      <c r="G3122" s="34"/>
      <c r="H3122" s="35"/>
      <c r="I3122" s="32"/>
    </row>
    <row r="3123" spans="5:9">
      <c r="E3123" s="33"/>
      <c r="G3123" s="34"/>
      <c r="H3123" s="35"/>
      <c r="I3123" s="32"/>
    </row>
    <row r="3124" spans="5:9">
      <c r="E3124" s="33"/>
      <c r="G3124" s="34"/>
      <c r="H3124" s="35"/>
      <c r="I3124" s="32"/>
    </row>
    <row r="3125" spans="5:9">
      <c r="E3125" s="33"/>
      <c r="G3125" s="34"/>
      <c r="H3125" s="35"/>
      <c r="I3125" s="32"/>
    </row>
    <row r="3126" spans="5:9">
      <c r="E3126" s="33"/>
      <c r="G3126" s="34"/>
      <c r="H3126" s="35"/>
      <c r="I3126" s="32"/>
    </row>
    <row r="3127" spans="5:9">
      <c r="E3127" s="33"/>
      <c r="G3127" s="34"/>
      <c r="H3127" s="35"/>
      <c r="I3127" s="32"/>
    </row>
    <row r="3128" spans="5:9">
      <c r="E3128" s="33"/>
      <c r="G3128" s="34"/>
      <c r="H3128" s="35"/>
      <c r="I3128" s="32"/>
    </row>
    <row r="3129" spans="5:9">
      <c r="E3129" s="33"/>
      <c r="G3129" s="34"/>
      <c r="H3129" s="35"/>
      <c r="I3129" s="32"/>
    </row>
    <row r="3130" spans="5:9">
      <c r="E3130" s="33"/>
      <c r="G3130" s="34"/>
      <c r="H3130" s="35"/>
      <c r="I3130" s="32"/>
    </row>
    <row r="3131" spans="5:9">
      <c r="E3131" s="33"/>
      <c r="G3131" s="34"/>
      <c r="H3131" s="35"/>
      <c r="I3131" s="32"/>
    </row>
    <row r="3132" spans="5:9">
      <c r="E3132" s="33"/>
      <c r="G3132" s="34"/>
      <c r="H3132" s="35"/>
      <c r="I3132" s="32"/>
    </row>
    <row r="3133" spans="5:9">
      <c r="E3133" s="33"/>
      <c r="G3133" s="34"/>
      <c r="H3133" s="35"/>
      <c r="I3133" s="32"/>
    </row>
    <row r="3134" spans="5:9">
      <c r="E3134" s="33"/>
      <c r="G3134" s="34"/>
      <c r="H3134" s="35"/>
      <c r="I3134" s="32"/>
    </row>
    <row r="3135" spans="5:9">
      <c r="E3135" s="33"/>
      <c r="G3135" s="34"/>
      <c r="H3135" s="35"/>
      <c r="I3135" s="32"/>
    </row>
    <row r="3136" spans="5:9">
      <c r="E3136" s="33"/>
      <c r="G3136" s="34"/>
      <c r="H3136" s="35"/>
      <c r="I3136" s="32"/>
    </row>
    <row r="3137" spans="5:9">
      <c r="E3137" s="33"/>
      <c r="G3137" s="34"/>
      <c r="H3137" s="35"/>
      <c r="I3137" s="32"/>
    </row>
    <row r="3138" spans="5:9">
      <c r="E3138" s="33"/>
      <c r="G3138" s="34"/>
      <c r="H3138" s="35"/>
      <c r="I3138" s="32"/>
    </row>
    <row r="3139" spans="5:9">
      <c r="E3139" s="33"/>
      <c r="G3139" s="34"/>
      <c r="H3139" s="35"/>
      <c r="I3139" s="32"/>
    </row>
    <row r="3140" spans="5:9">
      <c r="E3140" s="33"/>
      <c r="G3140" s="34"/>
      <c r="H3140" s="35"/>
      <c r="I3140" s="32"/>
    </row>
    <row r="3141" spans="5:9">
      <c r="E3141" s="33"/>
      <c r="G3141" s="34"/>
      <c r="H3141" s="35"/>
      <c r="I3141" s="32"/>
    </row>
    <row r="3142" spans="5:9">
      <c r="E3142" s="33"/>
      <c r="G3142" s="34"/>
      <c r="H3142" s="35"/>
      <c r="I3142" s="32"/>
    </row>
    <row r="3143" spans="5:9">
      <c r="E3143" s="33"/>
      <c r="G3143" s="34"/>
      <c r="H3143" s="35"/>
      <c r="I3143" s="32"/>
    </row>
    <row r="3144" spans="5:9">
      <c r="E3144" s="33"/>
      <c r="G3144" s="34"/>
      <c r="H3144" s="35"/>
      <c r="I3144" s="32"/>
    </row>
    <row r="3145" spans="5:9">
      <c r="E3145" s="33"/>
      <c r="G3145" s="34"/>
      <c r="H3145" s="35"/>
      <c r="I3145" s="32"/>
    </row>
    <row r="3146" spans="5:9">
      <c r="E3146" s="33"/>
      <c r="G3146" s="34"/>
      <c r="H3146" s="35"/>
      <c r="I3146" s="32"/>
    </row>
    <row r="3147" spans="5:9">
      <c r="E3147" s="33"/>
      <c r="G3147" s="34"/>
      <c r="H3147" s="35"/>
      <c r="I3147" s="32"/>
    </row>
    <row r="3148" spans="5:9">
      <c r="E3148" s="33"/>
      <c r="G3148" s="34"/>
      <c r="H3148" s="35"/>
      <c r="I3148" s="32"/>
    </row>
    <row r="3149" spans="5:9">
      <c r="E3149" s="33"/>
      <c r="G3149" s="34"/>
      <c r="H3149" s="35"/>
      <c r="I3149" s="32"/>
    </row>
    <row r="3150" spans="5:9">
      <c r="E3150" s="33"/>
      <c r="G3150" s="34"/>
      <c r="H3150" s="35"/>
      <c r="I3150" s="32"/>
    </row>
    <row r="3151" spans="5:9">
      <c r="E3151" s="33"/>
      <c r="G3151" s="34"/>
      <c r="H3151" s="35"/>
      <c r="I3151" s="32"/>
    </row>
    <row r="3152" spans="5:9">
      <c r="E3152" s="33"/>
      <c r="G3152" s="34"/>
      <c r="H3152" s="35"/>
      <c r="I3152" s="32"/>
    </row>
    <row r="3153" spans="5:9">
      <c r="E3153" s="33"/>
      <c r="G3153" s="34"/>
      <c r="H3153" s="35"/>
      <c r="I3153" s="32"/>
    </row>
    <row r="3154" spans="5:9">
      <c r="E3154" s="33"/>
      <c r="G3154" s="34"/>
      <c r="H3154" s="35"/>
      <c r="I3154" s="32"/>
    </row>
    <row r="3155" spans="5:9">
      <c r="E3155" s="33"/>
      <c r="G3155" s="34"/>
      <c r="H3155" s="35"/>
      <c r="I3155" s="32"/>
    </row>
    <row r="3156" spans="5:9">
      <c r="E3156" s="33"/>
      <c r="G3156" s="34"/>
      <c r="H3156" s="35"/>
      <c r="I3156" s="32"/>
    </row>
    <row r="3157" spans="5:9">
      <c r="E3157" s="33"/>
      <c r="G3157" s="34"/>
      <c r="H3157" s="35"/>
      <c r="I3157" s="32"/>
    </row>
    <row r="3158" spans="5:9">
      <c r="E3158" s="33"/>
      <c r="G3158" s="34"/>
      <c r="H3158" s="35"/>
      <c r="I3158" s="32"/>
    </row>
    <row r="3159" spans="5:9">
      <c r="E3159" s="33"/>
      <c r="G3159" s="34"/>
      <c r="H3159" s="35"/>
      <c r="I3159" s="32"/>
    </row>
    <row r="3160" spans="5:9">
      <c r="E3160" s="33"/>
      <c r="G3160" s="34"/>
      <c r="H3160" s="35"/>
      <c r="I3160" s="32"/>
    </row>
    <row r="3161" spans="5:9">
      <c r="E3161" s="33"/>
      <c r="G3161" s="34"/>
      <c r="H3161" s="35"/>
      <c r="I3161" s="32"/>
    </row>
    <row r="3162" spans="5:9">
      <c r="E3162" s="33"/>
      <c r="G3162" s="34"/>
      <c r="H3162" s="35"/>
      <c r="I3162" s="32"/>
    </row>
    <row r="3163" spans="5:9">
      <c r="E3163" s="33"/>
      <c r="G3163" s="34"/>
      <c r="H3163" s="35"/>
      <c r="I3163" s="32"/>
    </row>
    <row r="3164" spans="5:9">
      <c r="E3164" s="33"/>
      <c r="G3164" s="34"/>
      <c r="H3164" s="35"/>
      <c r="I3164" s="32"/>
    </row>
    <row r="3165" spans="5:9">
      <c r="E3165" s="33"/>
      <c r="G3165" s="34"/>
      <c r="H3165" s="35"/>
      <c r="I3165" s="32"/>
    </row>
    <row r="3166" spans="5:9">
      <c r="E3166" s="33"/>
      <c r="G3166" s="34"/>
      <c r="H3166" s="35"/>
      <c r="I3166" s="32"/>
    </row>
    <row r="3167" spans="5:9">
      <c r="E3167" s="33"/>
      <c r="G3167" s="34"/>
      <c r="H3167" s="35"/>
      <c r="I3167" s="32"/>
    </row>
    <row r="3168" spans="5:9">
      <c r="E3168" s="33"/>
      <c r="G3168" s="34"/>
      <c r="H3168" s="35"/>
      <c r="I3168" s="32"/>
    </row>
    <row r="3169" spans="5:9">
      <c r="E3169" s="33"/>
      <c r="G3169" s="34"/>
      <c r="H3169" s="35"/>
      <c r="I3169" s="32"/>
    </row>
    <row r="3170" spans="5:9">
      <c r="E3170" s="33"/>
      <c r="G3170" s="34"/>
      <c r="H3170" s="35"/>
      <c r="I3170" s="32"/>
    </row>
    <row r="3171" spans="5:9">
      <c r="E3171" s="33"/>
      <c r="G3171" s="34"/>
      <c r="H3171" s="35"/>
      <c r="I3171" s="32"/>
    </row>
    <row r="3172" spans="5:9">
      <c r="E3172" s="33"/>
      <c r="G3172" s="34"/>
      <c r="H3172" s="35"/>
      <c r="I3172" s="32"/>
    </row>
    <row r="3173" spans="5:9">
      <c r="E3173" s="33"/>
      <c r="G3173" s="34"/>
      <c r="H3173" s="35"/>
      <c r="I3173" s="32"/>
    </row>
    <row r="3174" spans="5:9">
      <c r="E3174" s="33"/>
      <c r="G3174" s="34"/>
      <c r="H3174" s="35"/>
      <c r="I3174" s="32"/>
    </row>
    <row r="3175" spans="5:9">
      <c r="E3175" s="33"/>
      <c r="G3175" s="34"/>
      <c r="H3175" s="35"/>
      <c r="I3175" s="32"/>
    </row>
    <row r="3176" spans="5:9">
      <c r="E3176" s="33"/>
      <c r="G3176" s="34"/>
      <c r="H3176" s="35"/>
      <c r="I3176" s="32"/>
    </row>
    <row r="3177" spans="5:9">
      <c r="E3177" s="33"/>
      <c r="G3177" s="34"/>
      <c r="H3177" s="35"/>
      <c r="I3177" s="32"/>
    </row>
    <row r="3178" spans="5:9">
      <c r="E3178" s="33"/>
      <c r="G3178" s="34"/>
      <c r="H3178" s="35"/>
      <c r="I3178" s="32"/>
    </row>
    <row r="3179" spans="5:9">
      <c r="E3179" s="33"/>
      <c r="G3179" s="34"/>
      <c r="H3179" s="35"/>
      <c r="I3179" s="32"/>
    </row>
    <row r="3180" spans="5:9">
      <c r="E3180" s="33"/>
      <c r="G3180" s="34"/>
      <c r="H3180" s="35"/>
      <c r="I3180" s="32"/>
    </row>
    <row r="3181" spans="5:9">
      <c r="E3181" s="33"/>
      <c r="G3181" s="34"/>
      <c r="H3181" s="35"/>
      <c r="I3181" s="32"/>
    </row>
    <row r="3182" spans="5:9">
      <c r="E3182" s="33"/>
      <c r="G3182" s="34"/>
      <c r="H3182" s="35"/>
      <c r="I3182" s="32"/>
    </row>
    <row r="3183" spans="5:9">
      <c r="E3183" s="33"/>
      <c r="G3183" s="34"/>
      <c r="H3183" s="35"/>
      <c r="I3183" s="32"/>
    </row>
    <row r="3184" spans="5:9">
      <c r="E3184" s="33"/>
      <c r="G3184" s="34"/>
      <c r="H3184" s="35"/>
      <c r="I3184" s="32"/>
    </row>
    <row r="3185" spans="5:9">
      <c r="E3185" s="33"/>
      <c r="G3185" s="34"/>
      <c r="H3185" s="35"/>
      <c r="I3185" s="32"/>
    </row>
    <row r="3186" spans="5:9">
      <c r="E3186" s="33"/>
      <c r="G3186" s="34"/>
      <c r="H3186" s="35"/>
      <c r="I3186" s="32"/>
    </row>
    <row r="3187" spans="5:9">
      <c r="E3187" s="33"/>
      <c r="G3187" s="34"/>
      <c r="H3187" s="35"/>
      <c r="I3187" s="32"/>
    </row>
    <row r="3188" spans="5:9">
      <c r="E3188" s="33"/>
      <c r="G3188" s="34"/>
      <c r="H3188" s="35"/>
      <c r="I3188" s="32"/>
    </row>
    <row r="3189" spans="5:9">
      <c r="E3189" s="33"/>
      <c r="G3189" s="34"/>
      <c r="H3189" s="35"/>
      <c r="I3189" s="32"/>
    </row>
    <row r="3190" spans="5:9">
      <c r="E3190" s="33"/>
      <c r="G3190" s="34"/>
      <c r="H3190" s="35"/>
      <c r="I3190" s="32"/>
    </row>
    <row r="3191" spans="5:9">
      <c r="E3191" s="33"/>
      <c r="G3191" s="34"/>
      <c r="H3191" s="35"/>
      <c r="I3191" s="32"/>
    </row>
    <row r="3192" spans="5:9">
      <c r="E3192" s="33"/>
      <c r="G3192" s="34"/>
      <c r="H3192" s="35"/>
      <c r="I3192" s="32"/>
    </row>
    <row r="3193" spans="5:9">
      <c r="E3193" s="33"/>
      <c r="G3193" s="34"/>
      <c r="H3193" s="35"/>
      <c r="I3193" s="32"/>
    </row>
    <row r="3194" spans="5:9">
      <c r="E3194" s="33"/>
      <c r="G3194" s="34"/>
      <c r="H3194" s="35"/>
      <c r="I3194" s="32"/>
    </row>
    <row r="3195" spans="5:9">
      <c r="E3195" s="33"/>
      <c r="G3195" s="34"/>
      <c r="H3195" s="35"/>
      <c r="I3195" s="32"/>
    </row>
    <row r="3196" spans="5:9">
      <c r="E3196" s="33"/>
      <c r="G3196" s="34"/>
      <c r="H3196" s="35"/>
      <c r="I3196" s="32"/>
    </row>
    <row r="3197" spans="5:9">
      <c r="E3197" s="33"/>
      <c r="G3197" s="34"/>
      <c r="H3197" s="35"/>
      <c r="I3197" s="32"/>
    </row>
    <row r="3198" spans="5:9">
      <c r="E3198" s="33"/>
      <c r="G3198" s="34"/>
      <c r="H3198" s="35"/>
      <c r="I3198" s="32"/>
    </row>
    <row r="3199" spans="5:9">
      <c r="E3199" s="33"/>
      <c r="G3199" s="34"/>
      <c r="H3199" s="35"/>
      <c r="I3199" s="32"/>
    </row>
    <row r="3200" spans="5:9">
      <c r="E3200" s="33"/>
      <c r="G3200" s="34"/>
      <c r="H3200" s="35"/>
      <c r="I3200" s="32"/>
    </row>
    <row r="3201" spans="5:9">
      <c r="E3201" s="33"/>
      <c r="G3201" s="34"/>
      <c r="H3201" s="35"/>
      <c r="I3201" s="32"/>
    </row>
    <row r="3202" spans="5:9">
      <c r="E3202" s="33"/>
      <c r="G3202" s="34"/>
      <c r="H3202" s="35"/>
      <c r="I3202" s="32"/>
    </row>
    <row r="3203" spans="5:9">
      <c r="E3203" s="33"/>
      <c r="G3203" s="34"/>
      <c r="H3203" s="35"/>
      <c r="I3203" s="32"/>
    </row>
    <row r="3204" spans="5:9">
      <c r="E3204" s="33"/>
      <c r="G3204" s="34"/>
      <c r="H3204" s="35"/>
      <c r="I3204" s="32"/>
    </row>
    <row r="3205" spans="5:9">
      <c r="E3205" s="33"/>
      <c r="G3205" s="34"/>
      <c r="H3205" s="35"/>
      <c r="I3205" s="32"/>
    </row>
    <row r="3206" spans="5:9">
      <c r="E3206" s="33"/>
      <c r="G3206" s="34"/>
      <c r="H3206" s="35"/>
      <c r="I3206" s="32"/>
    </row>
    <row r="3207" spans="5:9">
      <c r="E3207" s="33"/>
      <c r="G3207" s="34"/>
      <c r="H3207" s="35"/>
      <c r="I3207" s="32"/>
    </row>
    <row r="3208" spans="5:9">
      <c r="E3208" s="33"/>
      <c r="G3208" s="34"/>
      <c r="H3208" s="35"/>
      <c r="I3208" s="32"/>
    </row>
    <row r="3209" spans="5:9">
      <c r="E3209" s="33"/>
      <c r="G3209" s="34"/>
      <c r="H3209" s="35"/>
      <c r="I3209" s="32"/>
    </row>
    <row r="3210" spans="5:9">
      <c r="E3210" s="33"/>
      <c r="G3210" s="34"/>
      <c r="H3210" s="35"/>
      <c r="I3210" s="32"/>
    </row>
    <row r="3211" spans="5:9">
      <c r="E3211" s="33"/>
      <c r="G3211" s="34"/>
      <c r="H3211" s="35"/>
      <c r="I3211" s="32"/>
    </row>
    <row r="3212" spans="5:9">
      <c r="E3212" s="33"/>
      <c r="G3212" s="34"/>
      <c r="H3212" s="35"/>
      <c r="I3212" s="32"/>
    </row>
    <row r="3213" spans="5:9">
      <c r="E3213" s="33"/>
      <c r="G3213" s="34"/>
      <c r="H3213" s="35"/>
      <c r="I3213" s="32"/>
    </row>
    <row r="3214" spans="5:9">
      <c r="E3214" s="33"/>
      <c r="G3214" s="34"/>
      <c r="H3214" s="35"/>
      <c r="I3214" s="32"/>
    </row>
    <row r="3215" spans="5:9">
      <c r="E3215" s="33"/>
      <c r="G3215" s="34"/>
      <c r="H3215" s="35"/>
      <c r="I3215" s="32"/>
    </row>
    <row r="3216" spans="5:9">
      <c r="E3216" s="33"/>
      <c r="G3216" s="34"/>
      <c r="H3216" s="35"/>
      <c r="I3216" s="32"/>
    </row>
    <row r="3217" spans="5:9">
      <c r="E3217" s="33"/>
      <c r="G3217" s="34"/>
      <c r="H3217" s="35"/>
      <c r="I3217" s="32"/>
    </row>
    <row r="3218" spans="5:9">
      <c r="E3218" s="33"/>
      <c r="G3218" s="34"/>
      <c r="H3218" s="35"/>
      <c r="I3218" s="32"/>
    </row>
    <row r="3219" spans="5:9">
      <c r="E3219" s="33"/>
      <c r="G3219" s="34"/>
      <c r="H3219" s="35"/>
      <c r="I3219" s="32"/>
    </row>
    <row r="3220" spans="5:9">
      <c r="E3220" s="33"/>
      <c r="G3220" s="34"/>
      <c r="H3220" s="35"/>
      <c r="I3220" s="32"/>
    </row>
    <row r="3221" spans="5:9">
      <c r="E3221" s="33"/>
      <c r="G3221" s="34"/>
      <c r="H3221" s="35"/>
      <c r="I3221" s="32"/>
    </row>
    <row r="3222" spans="5:9">
      <c r="E3222" s="33"/>
      <c r="G3222" s="34"/>
      <c r="H3222" s="35"/>
      <c r="I3222" s="32"/>
    </row>
    <row r="3223" spans="5:9">
      <c r="E3223" s="33"/>
      <c r="G3223" s="34"/>
      <c r="H3223" s="35"/>
      <c r="I3223" s="32"/>
    </row>
    <row r="3224" spans="5:9">
      <c r="E3224" s="33"/>
      <c r="G3224" s="34"/>
      <c r="H3224" s="35"/>
      <c r="I3224" s="32"/>
    </row>
    <row r="3225" spans="5:9">
      <c r="E3225" s="33"/>
      <c r="G3225" s="34"/>
      <c r="H3225" s="35"/>
      <c r="I3225" s="32"/>
    </row>
    <row r="3226" spans="5:9">
      <c r="E3226" s="33"/>
      <c r="G3226" s="34"/>
      <c r="H3226" s="35"/>
      <c r="I3226" s="32"/>
    </row>
    <row r="3227" spans="5:9">
      <c r="E3227" s="33"/>
      <c r="G3227" s="34"/>
      <c r="H3227" s="35"/>
      <c r="I3227" s="32"/>
    </row>
    <row r="3228" spans="5:9">
      <c r="E3228" s="33"/>
      <c r="G3228" s="34"/>
      <c r="H3228" s="35"/>
      <c r="I3228" s="32"/>
    </row>
    <row r="3229" spans="5:9">
      <c r="E3229" s="33"/>
      <c r="G3229" s="34"/>
      <c r="H3229" s="35"/>
      <c r="I3229" s="32"/>
    </row>
    <row r="3230" spans="5:9">
      <c r="E3230" s="33"/>
      <c r="G3230" s="34"/>
      <c r="H3230" s="35"/>
      <c r="I3230" s="32"/>
    </row>
    <row r="3231" spans="5:9">
      <c r="E3231" s="33"/>
      <c r="G3231" s="34"/>
      <c r="H3231" s="35"/>
      <c r="I3231" s="32"/>
    </row>
    <row r="3232" spans="5:9">
      <c r="E3232" s="33"/>
      <c r="G3232" s="34"/>
      <c r="H3232" s="35"/>
      <c r="I3232" s="32"/>
    </row>
    <row r="3233" spans="5:9">
      <c r="E3233" s="33"/>
      <c r="G3233" s="34"/>
      <c r="H3233" s="35"/>
      <c r="I3233" s="32"/>
    </row>
    <row r="3234" spans="5:9">
      <c r="E3234" s="33"/>
      <c r="G3234" s="34"/>
      <c r="H3234" s="35"/>
      <c r="I3234" s="32"/>
    </row>
    <row r="3235" spans="5:9">
      <c r="E3235" s="33"/>
      <c r="G3235" s="34"/>
      <c r="H3235" s="35"/>
      <c r="I3235" s="32"/>
    </row>
    <row r="3236" spans="5:9">
      <c r="E3236" s="33"/>
      <c r="G3236" s="34"/>
      <c r="H3236" s="35"/>
      <c r="I3236" s="32"/>
    </row>
    <row r="3237" spans="5:9">
      <c r="E3237" s="33"/>
      <c r="G3237" s="34"/>
      <c r="H3237" s="35"/>
      <c r="I3237" s="32"/>
    </row>
    <row r="3238" spans="5:9">
      <c r="E3238" s="33"/>
      <c r="G3238" s="34"/>
      <c r="H3238" s="35"/>
      <c r="I3238" s="32"/>
    </row>
    <row r="3239" spans="5:9">
      <c r="E3239" s="33"/>
      <c r="G3239" s="34"/>
      <c r="H3239" s="35"/>
      <c r="I3239" s="32"/>
    </row>
    <row r="3240" spans="5:9">
      <c r="E3240" s="33"/>
      <c r="G3240" s="34"/>
      <c r="H3240" s="35"/>
      <c r="I3240" s="32"/>
    </row>
    <row r="3241" spans="5:9">
      <c r="E3241" s="33"/>
      <c r="G3241" s="34"/>
      <c r="H3241" s="35"/>
      <c r="I3241" s="32"/>
    </row>
    <row r="3242" spans="5:9">
      <c r="E3242" s="33"/>
      <c r="G3242" s="34"/>
      <c r="H3242" s="35"/>
      <c r="I3242" s="32"/>
    </row>
    <row r="3243" spans="5:9">
      <c r="E3243" s="33"/>
      <c r="G3243" s="34"/>
      <c r="H3243" s="35"/>
      <c r="I3243" s="32"/>
    </row>
    <row r="3244" spans="5:9">
      <c r="E3244" s="33"/>
      <c r="G3244" s="34"/>
      <c r="H3244" s="35"/>
      <c r="I3244" s="32"/>
    </row>
    <row r="3245" spans="5:9">
      <c r="E3245" s="33"/>
      <c r="G3245" s="34"/>
      <c r="H3245" s="35"/>
      <c r="I3245" s="32"/>
    </row>
    <row r="3246" spans="5:9">
      <c r="E3246" s="33"/>
      <c r="G3246" s="34"/>
      <c r="H3246" s="35"/>
      <c r="I3246" s="32"/>
    </row>
    <row r="3247" spans="5:9">
      <c r="E3247" s="33"/>
      <c r="G3247" s="34"/>
      <c r="H3247" s="35"/>
      <c r="I3247" s="32"/>
    </row>
    <row r="3248" spans="5:9">
      <c r="E3248" s="33"/>
      <c r="G3248" s="34"/>
      <c r="H3248" s="35"/>
      <c r="I3248" s="32"/>
    </row>
    <row r="3249" spans="5:9">
      <c r="E3249" s="33"/>
      <c r="G3249" s="34"/>
      <c r="H3249" s="35"/>
      <c r="I3249" s="32"/>
    </row>
    <row r="3250" spans="5:9">
      <c r="E3250" s="33"/>
      <c r="G3250" s="34"/>
      <c r="H3250" s="35"/>
      <c r="I3250" s="32"/>
    </row>
    <row r="3251" spans="5:9">
      <c r="E3251" s="33"/>
      <c r="G3251" s="34"/>
      <c r="H3251" s="35"/>
      <c r="I3251" s="32"/>
    </row>
    <row r="3252" spans="5:9">
      <c r="E3252" s="33"/>
      <c r="G3252" s="34"/>
      <c r="H3252" s="35"/>
      <c r="I3252" s="32"/>
    </row>
    <row r="3253" spans="5:9">
      <c r="E3253" s="33"/>
      <c r="G3253" s="34"/>
      <c r="H3253" s="35"/>
      <c r="I3253" s="32"/>
    </row>
    <row r="3254" spans="5:9">
      <c r="E3254" s="33"/>
      <c r="G3254" s="34"/>
      <c r="H3254" s="35"/>
      <c r="I3254" s="32"/>
    </row>
    <row r="3255" spans="5:9">
      <c r="E3255" s="33"/>
      <c r="G3255" s="34"/>
      <c r="H3255" s="35"/>
      <c r="I3255" s="32"/>
    </row>
    <row r="3256" spans="5:9">
      <c r="E3256" s="33"/>
      <c r="G3256" s="34"/>
      <c r="H3256" s="35"/>
      <c r="I3256" s="32"/>
    </row>
    <row r="3257" spans="5:9">
      <c r="E3257" s="33"/>
      <c r="G3257" s="34"/>
      <c r="H3257" s="35"/>
      <c r="I3257" s="32"/>
    </row>
    <row r="3258" spans="5:9">
      <c r="E3258" s="33"/>
      <c r="G3258" s="34"/>
      <c r="H3258" s="35"/>
      <c r="I3258" s="32"/>
    </row>
    <row r="3259" spans="5:9">
      <c r="E3259" s="33"/>
      <c r="G3259" s="34"/>
      <c r="H3259" s="35"/>
      <c r="I3259" s="32"/>
    </row>
    <row r="3260" spans="5:9">
      <c r="E3260" s="33"/>
      <c r="G3260" s="34"/>
      <c r="H3260" s="35"/>
      <c r="I3260" s="32"/>
    </row>
    <row r="3261" spans="5:9">
      <c r="E3261" s="33"/>
      <c r="G3261" s="34"/>
      <c r="H3261" s="35"/>
      <c r="I3261" s="32"/>
    </row>
    <row r="3262" spans="5:9">
      <c r="E3262" s="33"/>
      <c r="G3262" s="34"/>
      <c r="H3262" s="35"/>
      <c r="I3262" s="32"/>
    </row>
    <row r="3263" spans="5:9">
      <c r="E3263" s="33"/>
      <c r="G3263" s="34"/>
      <c r="H3263" s="35"/>
      <c r="I3263" s="32"/>
    </row>
    <row r="3264" spans="5:9">
      <c r="E3264" s="33"/>
      <c r="G3264" s="34"/>
      <c r="H3264" s="35"/>
      <c r="I3264" s="32"/>
    </row>
    <row r="3265" spans="5:9">
      <c r="E3265" s="33"/>
      <c r="G3265" s="34"/>
      <c r="H3265" s="35"/>
      <c r="I3265" s="32"/>
    </row>
    <row r="3266" spans="5:9">
      <c r="E3266" s="33"/>
      <c r="G3266" s="34"/>
      <c r="H3266" s="35"/>
      <c r="I3266" s="32"/>
    </row>
    <row r="3267" spans="5:9">
      <c r="E3267" s="33"/>
      <c r="G3267" s="34"/>
      <c r="H3267" s="35"/>
      <c r="I3267" s="32"/>
    </row>
    <row r="3268" spans="5:9">
      <c r="E3268" s="33"/>
      <c r="G3268" s="34"/>
      <c r="H3268" s="35"/>
      <c r="I3268" s="32"/>
    </row>
    <row r="3269" spans="5:9">
      <c r="E3269" s="33"/>
      <c r="G3269" s="34"/>
      <c r="H3269" s="35"/>
      <c r="I3269" s="32"/>
    </row>
    <row r="3270" spans="5:9">
      <c r="E3270" s="33"/>
      <c r="G3270" s="34"/>
      <c r="H3270" s="35"/>
      <c r="I3270" s="32"/>
    </row>
    <row r="3271" spans="5:9">
      <c r="E3271" s="33"/>
      <c r="G3271" s="34"/>
      <c r="H3271" s="35"/>
      <c r="I3271" s="32"/>
    </row>
    <row r="3272" spans="5:9">
      <c r="E3272" s="33"/>
      <c r="G3272" s="34"/>
      <c r="H3272" s="35"/>
      <c r="I3272" s="32"/>
    </row>
    <row r="3273" spans="5:9">
      <c r="E3273" s="33"/>
      <c r="G3273" s="34"/>
      <c r="H3273" s="35"/>
      <c r="I3273" s="32"/>
    </row>
    <row r="3274" spans="5:9">
      <c r="E3274" s="33"/>
      <c r="G3274" s="34"/>
      <c r="H3274" s="35"/>
      <c r="I3274" s="32"/>
    </row>
    <row r="3275" spans="5:9">
      <c r="E3275" s="33"/>
      <c r="G3275" s="34"/>
      <c r="H3275" s="35"/>
      <c r="I3275" s="32"/>
    </row>
    <row r="3276" spans="5:9">
      <c r="E3276" s="33"/>
      <c r="G3276" s="34"/>
      <c r="H3276" s="35"/>
      <c r="I3276" s="32"/>
    </row>
    <row r="3277" spans="5:9">
      <c r="E3277" s="33"/>
      <c r="G3277" s="34"/>
      <c r="H3277" s="35"/>
      <c r="I3277" s="32"/>
    </row>
    <row r="3278" spans="5:9">
      <c r="E3278" s="33"/>
      <c r="G3278" s="34"/>
      <c r="H3278" s="35"/>
      <c r="I3278" s="32"/>
    </row>
    <row r="3279" spans="5:9">
      <c r="E3279" s="33"/>
      <c r="G3279" s="34"/>
      <c r="H3279" s="35"/>
      <c r="I3279" s="32"/>
    </row>
    <row r="3280" spans="5:9">
      <c r="E3280" s="33"/>
      <c r="G3280" s="34"/>
      <c r="H3280" s="35"/>
      <c r="I3280" s="32"/>
    </row>
    <row r="3281" spans="5:9">
      <c r="E3281" s="33"/>
      <c r="G3281" s="34"/>
      <c r="H3281" s="35"/>
      <c r="I3281" s="32"/>
    </row>
    <row r="3282" spans="5:9">
      <c r="E3282" s="33"/>
      <c r="G3282" s="34"/>
      <c r="H3282" s="35"/>
      <c r="I3282" s="32"/>
    </row>
    <row r="3283" spans="5:9">
      <c r="E3283" s="33"/>
      <c r="G3283" s="34"/>
      <c r="H3283" s="35"/>
      <c r="I3283" s="32"/>
    </row>
    <row r="3284" spans="5:9">
      <c r="E3284" s="33"/>
      <c r="G3284" s="34"/>
      <c r="H3284" s="35"/>
      <c r="I3284" s="32"/>
    </row>
    <row r="3285" spans="5:9">
      <c r="E3285" s="33"/>
      <c r="G3285" s="34"/>
      <c r="H3285" s="35"/>
      <c r="I3285" s="32"/>
    </row>
    <row r="3286" spans="5:9">
      <c r="E3286" s="33"/>
      <c r="G3286" s="34"/>
      <c r="H3286" s="35"/>
      <c r="I3286" s="32"/>
    </row>
    <row r="3287" spans="5:9">
      <c r="E3287" s="33"/>
      <c r="G3287" s="34"/>
      <c r="H3287" s="35"/>
      <c r="I3287" s="32"/>
    </row>
    <row r="3288" spans="5:9">
      <c r="E3288" s="33"/>
      <c r="G3288" s="34"/>
      <c r="H3288" s="35"/>
      <c r="I3288" s="32"/>
    </row>
    <row r="3289" spans="5:9">
      <c r="E3289" s="33"/>
      <c r="G3289" s="34"/>
      <c r="H3289" s="35"/>
      <c r="I3289" s="32"/>
    </row>
    <row r="3290" spans="5:9">
      <c r="E3290" s="33"/>
      <c r="G3290" s="34"/>
      <c r="H3290" s="35"/>
      <c r="I3290" s="32"/>
    </row>
    <row r="3291" spans="5:9">
      <c r="E3291" s="33"/>
      <c r="G3291" s="34"/>
      <c r="H3291" s="35"/>
      <c r="I3291" s="32"/>
    </row>
    <row r="3292" spans="5:9">
      <c r="E3292" s="33"/>
      <c r="G3292" s="34"/>
      <c r="H3292" s="35"/>
      <c r="I3292" s="32"/>
    </row>
    <row r="3293" spans="5:9">
      <c r="E3293" s="33"/>
      <c r="G3293" s="34"/>
      <c r="H3293" s="35"/>
      <c r="I3293" s="32"/>
    </row>
    <row r="3294" spans="5:9">
      <c r="E3294" s="33"/>
      <c r="G3294" s="34"/>
      <c r="H3294" s="35"/>
      <c r="I3294" s="32"/>
    </row>
    <row r="3295" spans="5:9">
      <c r="E3295" s="33"/>
      <c r="G3295" s="34"/>
      <c r="H3295" s="35"/>
      <c r="I3295" s="32"/>
    </row>
    <row r="3296" spans="5:9">
      <c r="E3296" s="33"/>
      <c r="G3296" s="34"/>
      <c r="H3296" s="35"/>
      <c r="I3296" s="32"/>
    </row>
    <row r="3297" spans="5:9">
      <c r="E3297" s="33"/>
      <c r="G3297" s="34"/>
      <c r="H3297" s="35"/>
      <c r="I3297" s="32"/>
    </row>
    <row r="3298" spans="5:9">
      <c r="E3298" s="33"/>
      <c r="G3298" s="34"/>
      <c r="H3298" s="35"/>
      <c r="I3298" s="32"/>
    </row>
    <row r="3299" spans="5:9">
      <c r="E3299" s="33"/>
      <c r="G3299" s="34"/>
      <c r="H3299" s="35"/>
      <c r="I3299" s="32"/>
    </row>
    <row r="3300" spans="5:9">
      <c r="E3300" s="33"/>
      <c r="G3300" s="34"/>
      <c r="H3300" s="35"/>
      <c r="I3300" s="32"/>
    </row>
    <row r="3301" spans="5:9">
      <c r="E3301" s="33"/>
      <c r="G3301" s="34"/>
      <c r="H3301" s="35"/>
      <c r="I3301" s="32"/>
    </row>
    <row r="3302" spans="5:9">
      <c r="E3302" s="33"/>
      <c r="G3302" s="34"/>
      <c r="H3302" s="35"/>
      <c r="I3302" s="32"/>
    </row>
    <row r="3303" spans="5:9">
      <c r="E3303" s="33"/>
      <c r="G3303" s="34"/>
      <c r="H3303" s="35"/>
      <c r="I3303" s="32"/>
    </row>
    <row r="3304" spans="5:9">
      <c r="E3304" s="33"/>
      <c r="G3304" s="34"/>
      <c r="H3304" s="35"/>
      <c r="I3304" s="32"/>
    </row>
    <row r="3305" spans="5:9">
      <c r="E3305" s="33"/>
      <c r="G3305" s="34"/>
      <c r="H3305" s="35"/>
      <c r="I3305" s="32"/>
    </row>
    <row r="3306" spans="5:9">
      <c r="E3306" s="33"/>
      <c r="G3306" s="34"/>
      <c r="H3306" s="35"/>
      <c r="I3306" s="32"/>
    </row>
    <row r="3307" spans="5:9">
      <c r="E3307" s="33"/>
      <c r="G3307" s="34"/>
      <c r="H3307" s="35"/>
      <c r="I3307" s="32"/>
    </row>
    <row r="3308" spans="5:9">
      <c r="E3308" s="33"/>
      <c r="G3308" s="34"/>
      <c r="H3308" s="35"/>
      <c r="I3308" s="32"/>
    </row>
    <row r="3309" spans="5:9">
      <c r="E3309" s="33"/>
      <c r="G3309" s="34"/>
      <c r="H3309" s="35"/>
      <c r="I3309" s="32"/>
    </row>
    <row r="3310" spans="5:9">
      <c r="E3310" s="33"/>
      <c r="G3310" s="34"/>
      <c r="H3310" s="35"/>
      <c r="I3310" s="32"/>
    </row>
    <row r="3311" spans="5:9">
      <c r="E3311" s="33"/>
      <c r="G3311" s="34"/>
      <c r="H3311" s="35"/>
      <c r="I3311" s="32"/>
    </row>
    <row r="3312" spans="5:9">
      <c r="E3312" s="33"/>
      <c r="G3312" s="34"/>
      <c r="H3312" s="35"/>
      <c r="I3312" s="32"/>
    </row>
    <row r="3313" spans="5:9">
      <c r="E3313" s="33"/>
      <c r="G3313" s="34"/>
      <c r="H3313" s="35"/>
      <c r="I3313" s="32"/>
    </row>
    <row r="3314" spans="5:9">
      <c r="E3314" s="33"/>
      <c r="G3314" s="34"/>
      <c r="H3314" s="35"/>
      <c r="I3314" s="32"/>
    </row>
    <row r="3315" spans="5:9">
      <c r="E3315" s="33"/>
      <c r="G3315" s="34"/>
      <c r="H3315" s="35"/>
      <c r="I3315" s="32"/>
    </row>
    <row r="3316" spans="5:9">
      <c r="E3316" s="33"/>
      <c r="G3316" s="34"/>
      <c r="H3316" s="35"/>
      <c r="I3316" s="32"/>
    </row>
    <row r="3317" spans="5:9">
      <c r="E3317" s="33"/>
      <c r="G3317" s="34"/>
      <c r="H3317" s="35"/>
      <c r="I3317" s="32"/>
    </row>
    <row r="3318" spans="5:9">
      <c r="E3318" s="33"/>
      <c r="G3318" s="34"/>
      <c r="H3318" s="35"/>
      <c r="I3318" s="32"/>
    </row>
    <row r="3319" spans="5:9">
      <c r="E3319" s="33"/>
      <c r="G3319" s="34"/>
      <c r="H3319" s="35"/>
      <c r="I3319" s="32"/>
    </row>
    <row r="3320" spans="5:9">
      <c r="E3320" s="33"/>
      <c r="G3320" s="34"/>
      <c r="H3320" s="35"/>
      <c r="I3320" s="32"/>
    </row>
    <row r="3321" spans="5:9">
      <c r="E3321" s="33"/>
      <c r="G3321" s="34"/>
      <c r="H3321" s="35"/>
      <c r="I3321" s="32"/>
    </row>
    <row r="3322" spans="5:9">
      <c r="E3322" s="33"/>
      <c r="G3322" s="34"/>
      <c r="H3322" s="35"/>
      <c r="I3322" s="32"/>
    </row>
    <row r="3323" spans="5:9">
      <c r="E3323" s="33"/>
      <c r="G3323" s="34"/>
      <c r="H3323" s="35"/>
      <c r="I3323" s="32"/>
    </row>
    <row r="3324" spans="5:9">
      <c r="E3324" s="33"/>
      <c r="G3324" s="34"/>
      <c r="H3324" s="35"/>
      <c r="I3324" s="32"/>
    </row>
    <row r="3325" spans="5:9">
      <c r="E3325" s="33"/>
      <c r="G3325" s="34"/>
      <c r="H3325" s="35"/>
      <c r="I3325" s="32"/>
    </row>
    <row r="3326" spans="5:9">
      <c r="E3326" s="33"/>
      <c r="G3326" s="34"/>
      <c r="H3326" s="35"/>
      <c r="I3326" s="32"/>
    </row>
    <row r="3327" spans="5:9">
      <c r="E3327" s="33"/>
      <c r="G3327" s="34"/>
      <c r="H3327" s="35"/>
      <c r="I3327" s="32"/>
    </row>
    <row r="3328" spans="5:9">
      <c r="E3328" s="33"/>
      <c r="G3328" s="34"/>
      <c r="H3328" s="35"/>
      <c r="I3328" s="32"/>
    </row>
    <row r="3329" spans="5:9">
      <c r="E3329" s="33"/>
      <c r="G3329" s="34"/>
      <c r="H3329" s="35"/>
      <c r="I3329" s="32"/>
    </row>
    <row r="3330" spans="5:9">
      <c r="E3330" s="33"/>
      <c r="G3330" s="34"/>
      <c r="H3330" s="35"/>
      <c r="I3330" s="32"/>
    </row>
    <row r="3331" spans="5:9">
      <c r="E3331" s="33"/>
      <c r="G3331" s="34"/>
      <c r="H3331" s="35"/>
      <c r="I3331" s="32"/>
    </row>
    <row r="3332" spans="5:9">
      <c r="E3332" s="33"/>
      <c r="G3332" s="34"/>
      <c r="H3332" s="35"/>
      <c r="I3332" s="32"/>
    </row>
    <row r="3333" spans="5:9">
      <c r="E3333" s="33"/>
      <c r="G3333" s="34"/>
      <c r="H3333" s="35"/>
      <c r="I3333" s="32"/>
    </row>
    <row r="3334" spans="5:9">
      <c r="E3334" s="33"/>
      <c r="G3334" s="34"/>
      <c r="H3334" s="35"/>
      <c r="I3334" s="32"/>
    </row>
    <row r="3335" spans="5:9">
      <c r="E3335" s="33"/>
      <c r="G3335" s="34"/>
      <c r="H3335" s="35"/>
      <c r="I3335" s="32"/>
    </row>
    <row r="3336" spans="5:9">
      <c r="E3336" s="33"/>
      <c r="G3336" s="34"/>
      <c r="H3336" s="35"/>
      <c r="I3336" s="32"/>
    </row>
    <row r="3337" spans="5:9">
      <c r="E3337" s="33"/>
      <c r="G3337" s="34"/>
      <c r="H3337" s="35"/>
      <c r="I3337" s="32"/>
    </row>
    <row r="3338" spans="5:9">
      <c r="E3338" s="33"/>
      <c r="G3338" s="34"/>
      <c r="H3338" s="35"/>
      <c r="I3338" s="32"/>
    </row>
    <row r="3339" spans="5:9">
      <c r="E3339" s="33"/>
      <c r="G3339" s="34"/>
      <c r="H3339" s="35"/>
      <c r="I3339" s="32"/>
    </row>
    <row r="3340" spans="5:9">
      <c r="E3340" s="33"/>
      <c r="G3340" s="34"/>
      <c r="H3340" s="35"/>
      <c r="I3340" s="32"/>
    </row>
    <row r="3341" spans="5:9">
      <c r="E3341" s="33"/>
      <c r="G3341" s="34"/>
      <c r="H3341" s="35"/>
      <c r="I3341" s="32"/>
    </row>
    <row r="3342" spans="5:9">
      <c r="E3342" s="33"/>
      <c r="G3342" s="34"/>
      <c r="H3342" s="35"/>
      <c r="I3342" s="32"/>
    </row>
    <row r="3343" spans="5:9">
      <c r="E3343" s="33"/>
      <c r="G3343" s="34"/>
      <c r="H3343" s="35"/>
      <c r="I3343" s="32"/>
    </row>
    <row r="3344" spans="5:9">
      <c r="E3344" s="33"/>
      <c r="G3344" s="34"/>
      <c r="H3344" s="35"/>
      <c r="I3344" s="32"/>
    </row>
    <row r="3345" spans="5:9">
      <c r="E3345" s="33"/>
      <c r="G3345" s="34"/>
      <c r="H3345" s="35"/>
      <c r="I3345" s="32"/>
    </row>
    <row r="3346" spans="5:9">
      <c r="E3346" s="33"/>
      <c r="G3346" s="34"/>
      <c r="H3346" s="35"/>
      <c r="I3346" s="32"/>
    </row>
    <row r="3347" spans="5:9">
      <c r="E3347" s="33"/>
      <c r="G3347" s="34"/>
      <c r="H3347" s="35"/>
      <c r="I3347" s="32"/>
    </row>
    <row r="3348" spans="5:9">
      <c r="E3348" s="33"/>
      <c r="G3348" s="34"/>
      <c r="H3348" s="35"/>
      <c r="I3348" s="32"/>
    </row>
    <row r="3349" spans="5:9">
      <c r="E3349" s="33"/>
      <c r="G3349" s="34"/>
      <c r="H3349" s="35"/>
      <c r="I3349" s="32"/>
    </row>
    <row r="3350" spans="5:9">
      <c r="E3350" s="33"/>
      <c r="G3350" s="34"/>
      <c r="H3350" s="35"/>
      <c r="I3350" s="32"/>
    </row>
    <row r="3351" spans="5:9">
      <c r="E3351" s="33"/>
      <c r="G3351" s="34"/>
      <c r="H3351" s="35"/>
      <c r="I3351" s="32"/>
    </row>
    <row r="3352" spans="5:9">
      <c r="E3352" s="33"/>
      <c r="G3352" s="34"/>
      <c r="H3352" s="35"/>
      <c r="I3352" s="32"/>
    </row>
    <row r="3353" spans="5:9">
      <c r="E3353" s="33"/>
      <c r="G3353" s="34"/>
      <c r="H3353" s="35"/>
      <c r="I3353" s="32"/>
    </row>
    <row r="3354" spans="5:9">
      <c r="E3354" s="33"/>
      <c r="G3354" s="34"/>
      <c r="H3354" s="35"/>
      <c r="I3354" s="32"/>
    </row>
    <row r="3355" spans="5:9">
      <c r="E3355" s="33"/>
      <c r="G3355" s="34"/>
      <c r="H3355" s="35"/>
      <c r="I3355" s="32"/>
    </row>
    <row r="3356" spans="5:9">
      <c r="E3356" s="33"/>
      <c r="G3356" s="34"/>
      <c r="H3356" s="35"/>
      <c r="I3356" s="32"/>
    </row>
    <row r="3357" spans="5:9">
      <c r="E3357" s="33"/>
      <c r="G3357" s="34"/>
      <c r="H3357" s="35"/>
      <c r="I3357" s="32"/>
    </row>
    <row r="3358" spans="5:9">
      <c r="E3358" s="33"/>
      <c r="G3358" s="34"/>
      <c r="H3358" s="35"/>
      <c r="I3358" s="32"/>
    </row>
    <row r="3359" spans="5:9">
      <c r="E3359" s="33"/>
      <c r="G3359" s="34"/>
      <c r="H3359" s="35"/>
      <c r="I3359" s="32"/>
    </row>
    <row r="3360" spans="5:9">
      <c r="E3360" s="33"/>
      <c r="G3360" s="34"/>
      <c r="H3360" s="35"/>
      <c r="I3360" s="32"/>
    </row>
    <row r="3361" spans="5:9">
      <c r="E3361" s="33"/>
      <c r="G3361" s="34"/>
      <c r="H3361" s="35"/>
      <c r="I3361" s="32"/>
    </row>
    <row r="3362" spans="5:9">
      <c r="E3362" s="33"/>
      <c r="G3362" s="34"/>
      <c r="H3362" s="35"/>
      <c r="I3362" s="32"/>
    </row>
    <row r="3363" spans="5:9">
      <c r="E3363" s="33"/>
      <c r="G3363" s="34"/>
      <c r="H3363" s="35"/>
      <c r="I3363" s="32"/>
    </row>
    <row r="3364" spans="5:9">
      <c r="E3364" s="33"/>
      <c r="G3364" s="34"/>
      <c r="H3364" s="35"/>
      <c r="I3364" s="32"/>
    </row>
    <row r="3365" spans="5:9">
      <c r="E3365" s="33"/>
      <c r="G3365" s="34"/>
      <c r="H3365" s="35"/>
      <c r="I3365" s="32"/>
    </row>
    <row r="3366" spans="5:9">
      <c r="E3366" s="33"/>
      <c r="G3366" s="34"/>
      <c r="H3366" s="35"/>
      <c r="I3366" s="32"/>
    </row>
    <row r="3367" spans="5:9">
      <c r="E3367" s="33"/>
      <c r="G3367" s="34"/>
      <c r="H3367" s="35"/>
      <c r="I3367" s="32"/>
    </row>
    <row r="3368" spans="5:9">
      <c r="E3368" s="33"/>
      <c r="G3368" s="34"/>
      <c r="H3368" s="35"/>
      <c r="I3368" s="32"/>
    </row>
    <row r="3369" spans="5:9">
      <c r="E3369" s="33"/>
      <c r="G3369" s="34"/>
      <c r="H3369" s="35"/>
      <c r="I3369" s="32"/>
    </row>
    <row r="3370" spans="5:9">
      <c r="E3370" s="33"/>
      <c r="G3370" s="34"/>
      <c r="H3370" s="35"/>
      <c r="I3370" s="32"/>
    </row>
    <row r="3371" spans="5:9">
      <c r="E3371" s="33"/>
      <c r="G3371" s="34"/>
      <c r="H3371" s="35"/>
      <c r="I3371" s="32"/>
    </row>
    <row r="3372" spans="5:9">
      <c r="E3372" s="33"/>
      <c r="G3372" s="34"/>
      <c r="H3372" s="35"/>
      <c r="I3372" s="32"/>
    </row>
    <row r="3373" spans="5:9">
      <c r="E3373" s="33"/>
      <c r="G3373" s="34"/>
      <c r="H3373" s="35"/>
      <c r="I3373" s="32"/>
    </row>
    <row r="3374" spans="5:9">
      <c r="E3374" s="33"/>
      <c r="G3374" s="34"/>
      <c r="H3374" s="35"/>
      <c r="I3374" s="32"/>
    </row>
    <row r="3375" spans="5:9">
      <c r="E3375" s="33"/>
      <c r="G3375" s="34"/>
      <c r="H3375" s="35"/>
      <c r="I3375" s="32"/>
    </row>
    <row r="3376" spans="5:9">
      <c r="E3376" s="33"/>
      <c r="G3376" s="34"/>
      <c r="H3376" s="35"/>
      <c r="I3376" s="32"/>
    </row>
    <row r="3377" spans="5:9">
      <c r="E3377" s="33"/>
      <c r="G3377" s="34"/>
      <c r="H3377" s="35"/>
      <c r="I3377" s="32"/>
    </row>
    <row r="3378" spans="5:9">
      <c r="E3378" s="33"/>
      <c r="G3378" s="34"/>
      <c r="H3378" s="35"/>
      <c r="I3378" s="32"/>
    </row>
    <row r="3379" spans="5:9">
      <c r="E3379" s="33"/>
      <c r="G3379" s="34"/>
      <c r="H3379" s="35"/>
      <c r="I3379" s="32"/>
    </row>
    <row r="3380" spans="5:9">
      <c r="E3380" s="33"/>
      <c r="G3380" s="34"/>
      <c r="H3380" s="35"/>
      <c r="I3380" s="32"/>
    </row>
    <row r="3381" spans="5:9">
      <c r="E3381" s="33"/>
      <c r="G3381" s="34"/>
      <c r="H3381" s="35"/>
      <c r="I3381" s="32"/>
    </row>
    <row r="3382" spans="5:9">
      <c r="E3382" s="33"/>
      <c r="G3382" s="34"/>
      <c r="H3382" s="35"/>
      <c r="I3382" s="32"/>
    </row>
    <row r="3383" spans="5:9">
      <c r="E3383" s="33"/>
      <c r="G3383" s="34"/>
      <c r="H3383" s="35"/>
      <c r="I3383" s="32"/>
    </row>
    <row r="3384" spans="5:9">
      <c r="E3384" s="33"/>
      <c r="G3384" s="34"/>
      <c r="H3384" s="35"/>
      <c r="I3384" s="32"/>
    </row>
    <row r="3385" spans="5:9">
      <c r="E3385" s="33"/>
      <c r="G3385" s="34"/>
      <c r="H3385" s="35"/>
      <c r="I3385" s="32"/>
    </row>
    <row r="3386" spans="5:9">
      <c r="E3386" s="33"/>
      <c r="G3386" s="34"/>
      <c r="H3386" s="35"/>
      <c r="I3386" s="32"/>
    </row>
    <row r="3387" spans="5:9">
      <c r="E3387" s="33"/>
      <c r="G3387" s="34"/>
      <c r="H3387" s="35"/>
      <c r="I3387" s="32"/>
    </row>
    <row r="3388" spans="5:9">
      <c r="E3388" s="33"/>
      <c r="G3388" s="34"/>
      <c r="H3388" s="35"/>
      <c r="I3388" s="32"/>
    </row>
    <row r="3389" spans="5:9">
      <c r="E3389" s="33"/>
      <c r="G3389" s="34"/>
      <c r="H3389" s="35"/>
      <c r="I3389" s="32"/>
    </row>
    <row r="3390" spans="5:9">
      <c r="E3390" s="33"/>
      <c r="G3390" s="34"/>
      <c r="H3390" s="35"/>
      <c r="I3390" s="32"/>
    </row>
    <row r="3391" spans="5:9">
      <c r="E3391" s="33"/>
      <c r="G3391" s="34"/>
      <c r="H3391" s="35"/>
      <c r="I3391" s="32"/>
    </row>
    <row r="3392" spans="5:9">
      <c r="E3392" s="33"/>
      <c r="G3392" s="34"/>
      <c r="H3392" s="35"/>
      <c r="I3392" s="32"/>
    </row>
    <row r="3393" spans="5:9">
      <c r="E3393" s="33"/>
      <c r="G3393" s="34"/>
      <c r="H3393" s="35"/>
      <c r="I3393" s="32"/>
    </row>
    <row r="3394" spans="5:9">
      <c r="E3394" s="33"/>
      <c r="G3394" s="34"/>
      <c r="H3394" s="35"/>
      <c r="I3394" s="32"/>
    </row>
    <row r="3395" spans="5:9">
      <c r="E3395" s="33"/>
      <c r="G3395" s="34"/>
      <c r="H3395" s="35"/>
      <c r="I3395" s="32"/>
    </row>
    <row r="3396" spans="5:9">
      <c r="E3396" s="33"/>
      <c r="G3396" s="34"/>
      <c r="H3396" s="35"/>
      <c r="I3396" s="32"/>
    </row>
    <row r="3397" spans="5:9">
      <c r="E3397" s="33"/>
      <c r="G3397" s="34"/>
      <c r="H3397" s="35"/>
      <c r="I3397" s="32"/>
    </row>
    <row r="3398" spans="5:9">
      <c r="E3398" s="33"/>
      <c r="G3398" s="34"/>
      <c r="H3398" s="35"/>
      <c r="I3398" s="32"/>
    </row>
    <row r="3399" spans="5:9">
      <c r="E3399" s="33"/>
      <c r="G3399" s="34"/>
      <c r="H3399" s="35"/>
      <c r="I3399" s="32"/>
    </row>
    <row r="3400" spans="5:9">
      <c r="E3400" s="33"/>
      <c r="G3400" s="34"/>
      <c r="H3400" s="35"/>
      <c r="I3400" s="32"/>
    </row>
    <row r="3401" spans="5:9">
      <c r="E3401" s="33"/>
      <c r="G3401" s="34"/>
      <c r="H3401" s="35"/>
      <c r="I3401" s="32"/>
    </row>
    <row r="3402" spans="5:9">
      <c r="E3402" s="33"/>
      <c r="G3402" s="34"/>
      <c r="H3402" s="35"/>
      <c r="I3402" s="32"/>
    </row>
    <row r="3403" spans="5:9">
      <c r="E3403" s="33"/>
      <c r="G3403" s="34"/>
      <c r="H3403" s="35"/>
      <c r="I3403" s="32"/>
    </row>
    <row r="3404" spans="5:9">
      <c r="E3404" s="33"/>
      <c r="G3404" s="34"/>
      <c r="H3404" s="35"/>
      <c r="I3404" s="32"/>
    </row>
    <row r="3405" spans="5:9">
      <c r="E3405" s="33"/>
      <c r="G3405" s="34"/>
      <c r="H3405" s="35"/>
      <c r="I3405" s="32"/>
    </row>
    <row r="3406" spans="5:9">
      <c r="E3406" s="33"/>
      <c r="G3406" s="34"/>
      <c r="H3406" s="35"/>
      <c r="I3406" s="32"/>
    </row>
    <row r="3407" spans="5:9">
      <c r="E3407" s="33"/>
      <c r="G3407" s="34"/>
      <c r="H3407" s="35"/>
      <c r="I3407" s="32"/>
    </row>
    <row r="3408" spans="5:9">
      <c r="E3408" s="33"/>
      <c r="G3408" s="34"/>
      <c r="H3408" s="35"/>
      <c r="I3408" s="32"/>
    </row>
    <row r="3409" spans="5:9">
      <c r="E3409" s="33"/>
      <c r="G3409" s="34"/>
      <c r="H3409" s="35"/>
      <c r="I3409" s="32"/>
    </row>
    <row r="3410" spans="5:9">
      <c r="E3410" s="33"/>
      <c r="G3410" s="34"/>
      <c r="H3410" s="35"/>
      <c r="I3410" s="32"/>
    </row>
    <row r="3411" spans="5:9">
      <c r="E3411" s="33"/>
      <c r="G3411" s="34"/>
      <c r="H3411" s="35"/>
      <c r="I3411" s="32"/>
    </row>
    <row r="3412" spans="5:9">
      <c r="E3412" s="33"/>
      <c r="G3412" s="34"/>
      <c r="H3412" s="35"/>
      <c r="I3412" s="32"/>
    </row>
    <row r="3413" spans="5:9">
      <c r="E3413" s="33"/>
      <c r="G3413" s="34"/>
      <c r="H3413" s="35"/>
      <c r="I3413" s="32"/>
    </row>
    <row r="3414" spans="5:9">
      <c r="E3414" s="33"/>
      <c r="G3414" s="34"/>
      <c r="H3414" s="35"/>
      <c r="I3414" s="32"/>
    </row>
    <row r="3415" spans="5:9">
      <c r="E3415" s="33"/>
      <c r="G3415" s="34"/>
      <c r="H3415" s="35"/>
      <c r="I3415" s="32"/>
    </row>
    <row r="3416" spans="5:9">
      <c r="E3416" s="33"/>
      <c r="G3416" s="34"/>
      <c r="H3416" s="35"/>
      <c r="I3416" s="32"/>
    </row>
    <row r="3417" spans="5:9">
      <c r="E3417" s="33"/>
      <c r="G3417" s="34"/>
      <c r="H3417" s="35"/>
      <c r="I3417" s="32"/>
    </row>
    <row r="3418" spans="5:9">
      <c r="E3418" s="33"/>
      <c r="G3418" s="34"/>
      <c r="H3418" s="35"/>
      <c r="I3418" s="32"/>
    </row>
    <row r="3419" spans="5:9">
      <c r="E3419" s="33"/>
      <c r="G3419" s="34"/>
      <c r="H3419" s="35"/>
      <c r="I3419" s="32"/>
    </row>
    <row r="3420" spans="5:9">
      <c r="E3420" s="33"/>
      <c r="G3420" s="34"/>
      <c r="H3420" s="35"/>
      <c r="I3420" s="32"/>
    </row>
    <row r="3421" spans="5:9">
      <c r="E3421" s="33"/>
      <c r="G3421" s="34"/>
      <c r="H3421" s="35"/>
      <c r="I3421" s="32"/>
    </row>
    <row r="3422" spans="5:9">
      <c r="E3422" s="33"/>
      <c r="G3422" s="34"/>
      <c r="H3422" s="35"/>
      <c r="I3422" s="32"/>
    </row>
    <row r="3423" spans="5:9">
      <c r="E3423" s="33"/>
      <c r="G3423" s="34"/>
      <c r="H3423" s="35"/>
      <c r="I3423" s="32"/>
    </row>
    <row r="3424" spans="5:9">
      <c r="E3424" s="33"/>
      <c r="G3424" s="34"/>
      <c r="H3424" s="35"/>
      <c r="I3424" s="32"/>
    </row>
    <row r="3425" spans="5:9">
      <c r="E3425" s="33"/>
      <c r="G3425" s="34"/>
      <c r="H3425" s="35"/>
      <c r="I3425" s="32"/>
    </row>
    <row r="3426" spans="5:9">
      <c r="E3426" s="33"/>
      <c r="G3426" s="34"/>
      <c r="H3426" s="35"/>
      <c r="I3426" s="32"/>
    </row>
    <row r="3427" spans="5:9">
      <c r="E3427" s="33"/>
      <c r="G3427" s="34"/>
      <c r="H3427" s="35"/>
      <c r="I3427" s="32"/>
    </row>
    <row r="3428" spans="5:9">
      <c r="E3428" s="33"/>
      <c r="G3428" s="34"/>
      <c r="H3428" s="35"/>
      <c r="I3428" s="32"/>
    </row>
    <row r="3429" spans="5:9">
      <c r="E3429" s="33"/>
      <c r="G3429" s="34"/>
      <c r="H3429" s="35"/>
      <c r="I3429" s="32"/>
    </row>
    <row r="3430" spans="5:9">
      <c r="E3430" s="33"/>
      <c r="G3430" s="34"/>
      <c r="H3430" s="35"/>
      <c r="I3430" s="32"/>
    </row>
    <row r="3431" spans="5:9">
      <c r="E3431" s="33"/>
      <c r="G3431" s="34"/>
      <c r="H3431" s="35"/>
      <c r="I3431" s="32"/>
    </row>
    <row r="3432" spans="5:9">
      <c r="E3432" s="33"/>
      <c r="G3432" s="34"/>
      <c r="H3432" s="35"/>
      <c r="I3432" s="32"/>
    </row>
    <row r="3433" spans="5:9">
      <c r="E3433" s="33"/>
      <c r="G3433" s="34"/>
      <c r="H3433" s="35"/>
      <c r="I3433" s="32"/>
    </row>
    <row r="3434" spans="5:9">
      <c r="E3434" s="33"/>
      <c r="G3434" s="34"/>
      <c r="H3434" s="35"/>
      <c r="I3434" s="32"/>
    </row>
    <row r="3435" spans="5:9">
      <c r="E3435" s="33"/>
      <c r="G3435" s="34"/>
      <c r="H3435" s="35"/>
      <c r="I3435" s="32"/>
    </row>
    <row r="3436" spans="5:9">
      <c r="E3436" s="33"/>
      <c r="G3436" s="34"/>
      <c r="H3436" s="35"/>
      <c r="I3436" s="32"/>
    </row>
    <row r="3437" spans="5:9">
      <c r="E3437" s="33"/>
      <c r="G3437" s="34"/>
      <c r="H3437" s="35"/>
      <c r="I3437" s="32"/>
    </row>
    <row r="3438" spans="5:9">
      <c r="E3438" s="33"/>
      <c r="G3438" s="34"/>
      <c r="H3438" s="35"/>
      <c r="I3438" s="32"/>
    </row>
    <row r="3439" spans="5:9">
      <c r="E3439" s="33"/>
      <c r="G3439" s="34"/>
      <c r="H3439" s="35"/>
      <c r="I3439" s="32"/>
    </row>
    <row r="3440" spans="5:9">
      <c r="E3440" s="33"/>
      <c r="G3440" s="34"/>
      <c r="H3440" s="35"/>
      <c r="I3440" s="32"/>
    </row>
    <row r="3441" spans="5:9">
      <c r="E3441" s="33"/>
      <c r="G3441" s="34"/>
      <c r="H3441" s="35"/>
      <c r="I3441" s="32"/>
    </row>
    <row r="3442" spans="5:9">
      <c r="E3442" s="33"/>
      <c r="G3442" s="34"/>
      <c r="H3442" s="35"/>
      <c r="I3442" s="32"/>
    </row>
    <row r="3443" spans="5:9">
      <c r="E3443" s="33"/>
      <c r="G3443" s="34"/>
      <c r="H3443" s="35"/>
      <c r="I3443" s="32"/>
    </row>
    <row r="3444" spans="5:9">
      <c r="E3444" s="33"/>
      <c r="G3444" s="34"/>
      <c r="H3444" s="35"/>
      <c r="I3444" s="32"/>
    </row>
    <row r="3445" spans="5:9">
      <c r="E3445" s="33"/>
      <c r="G3445" s="34"/>
      <c r="H3445" s="35"/>
      <c r="I3445" s="32"/>
    </row>
    <row r="3446" spans="5:9">
      <c r="E3446" s="33"/>
      <c r="G3446" s="34"/>
      <c r="H3446" s="35"/>
      <c r="I3446" s="32"/>
    </row>
    <row r="3447" spans="5:9">
      <c r="E3447" s="33"/>
      <c r="G3447" s="34"/>
      <c r="H3447" s="35"/>
      <c r="I3447" s="32"/>
    </row>
    <row r="3448" spans="5:9">
      <c r="E3448" s="33"/>
      <c r="G3448" s="34"/>
      <c r="H3448" s="35"/>
      <c r="I3448" s="32"/>
    </row>
    <row r="3449" spans="5:9">
      <c r="E3449" s="33"/>
      <c r="G3449" s="34"/>
      <c r="H3449" s="35"/>
      <c r="I3449" s="32"/>
    </row>
    <row r="3450" spans="5:9">
      <c r="E3450" s="33"/>
      <c r="G3450" s="34"/>
      <c r="H3450" s="35"/>
      <c r="I3450" s="32"/>
    </row>
    <row r="3451" spans="5:9">
      <c r="E3451" s="33"/>
      <c r="G3451" s="34"/>
      <c r="H3451" s="35"/>
      <c r="I3451" s="32"/>
    </row>
    <row r="3452" spans="5:9">
      <c r="E3452" s="33"/>
      <c r="G3452" s="34"/>
      <c r="H3452" s="35"/>
      <c r="I3452" s="32"/>
    </row>
    <row r="3453" spans="5:9">
      <c r="E3453" s="33"/>
      <c r="G3453" s="34"/>
      <c r="H3453" s="35"/>
      <c r="I3453" s="32"/>
    </row>
    <row r="3454" spans="5:9">
      <c r="E3454" s="33"/>
      <c r="G3454" s="34"/>
      <c r="H3454" s="35"/>
      <c r="I3454" s="32"/>
    </row>
    <row r="3455" spans="5:9">
      <c r="E3455" s="33"/>
      <c r="G3455" s="34"/>
      <c r="H3455" s="35"/>
      <c r="I3455" s="32"/>
    </row>
    <row r="3456" spans="5:9">
      <c r="E3456" s="33"/>
      <c r="G3456" s="34"/>
      <c r="H3456" s="35"/>
      <c r="I3456" s="32"/>
    </row>
    <row r="3457" spans="5:9">
      <c r="E3457" s="33"/>
      <c r="G3457" s="34"/>
      <c r="H3457" s="35"/>
      <c r="I3457" s="32"/>
    </row>
    <row r="3458" spans="5:9">
      <c r="E3458" s="33"/>
      <c r="G3458" s="34"/>
      <c r="H3458" s="35"/>
      <c r="I3458" s="32"/>
    </row>
    <row r="3459" spans="5:9">
      <c r="E3459" s="33"/>
      <c r="G3459" s="34"/>
      <c r="H3459" s="35"/>
      <c r="I3459" s="32"/>
    </row>
    <row r="3460" spans="5:9">
      <c r="E3460" s="33"/>
      <c r="G3460" s="34"/>
      <c r="H3460" s="35"/>
      <c r="I3460" s="32"/>
    </row>
    <row r="3461" spans="5:9">
      <c r="E3461" s="33"/>
      <c r="G3461" s="34"/>
      <c r="H3461" s="35"/>
      <c r="I3461" s="32"/>
    </row>
    <row r="3462" spans="5:9">
      <c r="E3462" s="33"/>
      <c r="G3462" s="34"/>
      <c r="H3462" s="35"/>
      <c r="I3462" s="32"/>
    </row>
    <row r="3463" spans="5:9">
      <c r="E3463" s="33"/>
      <c r="G3463" s="34"/>
      <c r="H3463" s="35"/>
      <c r="I3463" s="32"/>
    </row>
    <row r="3464" spans="5:9">
      <c r="E3464" s="33"/>
      <c r="G3464" s="34"/>
      <c r="H3464" s="35"/>
      <c r="I3464" s="32"/>
    </row>
    <row r="3465" spans="5:9">
      <c r="E3465" s="33"/>
      <c r="G3465" s="34"/>
      <c r="H3465" s="35"/>
      <c r="I3465" s="32"/>
    </row>
    <row r="3466" spans="5:9">
      <c r="E3466" s="33"/>
      <c r="G3466" s="34"/>
      <c r="H3466" s="35"/>
      <c r="I3466" s="32"/>
    </row>
    <row r="3467" spans="5:9">
      <c r="E3467" s="33"/>
      <c r="G3467" s="34"/>
      <c r="H3467" s="35"/>
      <c r="I3467" s="32"/>
    </row>
    <row r="3468" spans="5:9">
      <c r="E3468" s="33"/>
      <c r="G3468" s="34"/>
      <c r="H3468" s="35"/>
      <c r="I3468" s="32"/>
    </row>
    <row r="3469" spans="5:9">
      <c r="E3469" s="33"/>
      <c r="G3469" s="34"/>
      <c r="H3469" s="35"/>
      <c r="I3469" s="32"/>
    </row>
    <row r="3470" spans="5:9">
      <c r="E3470" s="33"/>
      <c r="G3470" s="34"/>
      <c r="H3470" s="35"/>
      <c r="I3470" s="32"/>
    </row>
    <row r="3471" spans="5:9">
      <c r="E3471" s="33"/>
      <c r="G3471" s="34"/>
      <c r="H3471" s="35"/>
      <c r="I3471" s="32"/>
    </row>
    <row r="3472" spans="5:9">
      <c r="E3472" s="33"/>
      <c r="G3472" s="34"/>
      <c r="H3472" s="35"/>
      <c r="I3472" s="32"/>
    </row>
    <row r="3473" spans="5:9">
      <c r="E3473" s="33"/>
      <c r="G3473" s="34"/>
      <c r="H3473" s="35"/>
      <c r="I3473" s="32"/>
    </row>
    <row r="3474" spans="5:9">
      <c r="E3474" s="33"/>
      <c r="G3474" s="34"/>
      <c r="H3474" s="35"/>
      <c r="I3474" s="32"/>
    </row>
    <row r="3475" spans="5:9">
      <c r="E3475" s="33"/>
      <c r="G3475" s="34"/>
      <c r="H3475" s="35"/>
      <c r="I3475" s="32"/>
    </row>
    <row r="3476" spans="5:9">
      <c r="E3476" s="33"/>
      <c r="G3476" s="34"/>
      <c r="H3476" s="35"/>
      <c r="I3476" s="32"/>
    </row>
    <row r="3477" spans="5:9">
      <c r="E3477" s="33"/>
      <c r="G3477" s="34"/>
      <c r="H3477" s="35"/>
      <c r="I3477" s="32"/>
    </row>
    <row r="3478" spans="5:9">
      <c r="E3478" s="33"/>
      <c r="G3478" s="34"/>
      <c r="H3478" s="35"/>
      <c r="I3478" s="32"/>
    </row>
    <row r="3479" spans="5:9">
      <c r="E3479" s="33"/>
      <c r="G3479" s="34"/>
      <c r="H3479" s="35"/>
      <c r="I3479" s="32"/>
    </row>
    <row r="3480" spans="5:9">
      <c r="E3480" s="33"/>
      <c r="G3480" s="34"/>
      <c r="H3480" s="35"/>
      <c r="I3480" s="32"/>
    </row>
    <row r="3481" spans="5:9">
      <c r="E3481" s="33"/>
      <c r="G3481" s="34"/>
      <c r="H3481" s="35"/>
      <c r="I3481" s="32"/>
    </row>
    <row r="3482" spans="5:9">
      <c r="E3482" s="33"/>
      <c r="G3482" s="34"/>
      <c r="H3482" s="35"/>
      <c r="I3482" s="32"/>
    </row>
    <row r="3483" spans="5:9">
      <c r="E3483" s="33"/>
      <c r="G3483" s="34"/>
      <c r="H3483" s="35"/>
      <c r="I3483" s="32"/>
    </row>
    <row r="3484" spans="5:9">
      <c r="E3484" s="33"/>
      <c r="G3484" s="34"/>
      <c r="H3484" s="35"/>
      <c r="I3484" s="32"/>
    </row>
    <row r="3485" spans="5:9">
      <c r="E3485" s="33"/>
      <c r="G3485" s="34"/>
      <c r="H3485" s="35"/>
      <c r="I3485" s="32"/>
    </row>
    <row r="3486" spans="5:9">
      <c r="E3486" s="33"/>
      <c r="G3486" s="34"/>
      <c r="H3486" s="35"/>
      <c r="I3486" s="32"/>
    </row>
    <row r="3487" spans="5:9">
      <c r="E3487" s="33"/>
      <c r="G3487" s="34"/>
      <c r="H3487" s="35"/>
      <c r="I3487" s="32"/>
    </row>
    <row r="3488" spans="5:9">
      <c r="E3488" s="33"/>
      <c r="G3488" s="34"/>
      <c r="H3488" s="35"/>
      <c r="I3488" s="32"/>
    </row>
    <row r="3489" spans="5:9">
      <c r="E3489" s="33"/>
      <c r="G3489" s="34"/>
      <c r="H3489" s="35"/>
      <c r="I3489" s="32"/>
    </row>
    <row r="3490" spans="5:9">
      <c r="E3490" s="33"/>
      <c r="G3490" s="34"/>
      <c r="H3490" s="35"/>
      <c r="I3490" s="32"/>
    </row>
    <row r="3491" spans="5:9">
      <c r="E3491" s="33"/>
      <c r="G3491" s="34"/>
      <c r="H3491" s="35"/>
      <c r="I3491" s="32"/>
    </row>
    <row r="3492" spans="5:9">
      <c r="E3492" s="33"/>
      <c r="G3492" s="34"/>
      <c r="H3492" s="35"/>
      <c r="I3492" s="32"/>
    </row>
    <row r="3493" spans="5:9">
      <c r="E3493" s="33"/>
      <c r="G3493" s="34"/>
      <c r="H3493" s="35"/>
      <c r="I3493" s="32"/>
    </row>
    <row r="3494" spans="5:9">
      <c r="E3494" s="33"/>
      <c r="G3494" s="34"/>
      <c r="H3494" s="35"/>
      <c r="I3494" s="32"/>
    </row>
    <row r="3495" spans="5:9">
      <c r="E3495" s="33"/>
      <c r="G3495" s="34"/>
      <c r="H3495" s="35"/>
      <c r="I3495" s="32"/>
    </row>
    <row r="3496" spans="5:9">
      <c r="E3496" s="33"/>
      <c r="G3496" s="34"/>
      <c r="H3496" s="35"/>
      <c r="I3496" s="32"/>
    </row>
    <row r="3497" spans="5:9">
      <c r="E3497" s="33"/>
      <c r="G3497" s="34"/>
      <c r="H3497" s="35"/>
      <c r="I3497" s="32"/>
    </row>
    <row r="3498" spans="5:9">
      <c r="E3498" s="33"/>
      <c r="G3498" s="34"/>
      <c r="H3498" s="35"/>
      <c r="I3498" s="32"/>
    </row>
    <row r="3499" spans="5:9">
      <c r="E3499" s="33"/>
      <c r="G3499" s="34"/>
      <c r="H3499" s="35"/>
      <c r="I3499" s="32"/>
    </row>
    <row r="3500" spans="5:9">
      <c r="E3500" s="33"/>
      <c r="G3500" s="34"/>
      <c r="H3500" s="35"/>
      <c r="I3500" s="32"/>
    </row>
    <row r="3501" spans="5:9">
      <c r="E3501" s="33"/>
      <c r="G3501" s="34"/>
      <c r="H3501" s="35"/>
      <c r="I3501" s="32"/>
    </row>
    <row r="3502" spans="5:9">
      <c r="E3502" s="33"/>
      <c r="G3502" s="34"/>
      <c r="H3502" s="35"/>
      <c r="I3502" s="32"/>
    </row>
    <row r="3503" spans="5:9">
      <c r="E3503" s="33"/>
      <c r="G3503" s="34"/>
      <c r="H3503" s="35"/>
      <c r="I3503" s="32"/>
    </row>
    <row r="3504" spans="5:9">
      <c r="E3504" s="33"/>
      <c r="G3504" s="34"/>
      <c r="H3504" s="35"/>
      <c r="I3504" s="32"/>
    </row>
    <row r="3505" spans="5:9">
      <c r="E3505" s="33"/>
      <c r="G3505" s="34"/>
      <c r="H3505" s="35"/>
      <c r="I3505" s="32"/>
    </row>
    <row r="3506" spans="5:9">
      <c r="E3506" s="33"/>
      <c r="G3506" s="34"/>
      <c r="H3506" s="35"/>
      <c r="I3506" s="32"/>
    </row>
    <row r="3507" spans="5:9">
      <c r="E3507" s="33"/>
      <c r="G3507" s="34"/>
      <c r="H3507" s="35"/>
      <c r="I3507" s="32"/>
    </row>
    <row r="3508" spans="5:9">
      <c r="E3508" s="33"/>
      <c r="G3508" s="34"/>
      <c r="H3508" s="35"/>
      <c r="I3508" s="32"/>
    </row>
    <row r="3509" spans="5:9">
      <c r="E3509" s="33"/>
      <c r="G3509" s="34"/>
      <c r="H3509" s="35"/>
      <c r="I3509" s="32"/>
    </row>
    <row r="3510" spans="5:9">
      <c r="E3510" s="33"/>
      <c r="G3510" s="34"/>
      <c r="H3510" s="35"/>
      <c r="I3510" s="32"/>
    </row>
    <row r="3511" spans="5:9">
      <c r="E3511" s="33"/>
      <c r="G3511" s="34"/>
      <c r="H3511" s="35"/>
      <c r="I3511" s="32"/>
    </row>
    <row r="3512" spans="5:9">
      <c r="E3512" s="33"/>
      <c r="G3512" s="34"/>
      <c r="H3512" s="35"/>
      <c r="I3512" s="32"/>
    </row>
    <row r="3513" spans="5:9">
      <c r="E3513" s="33"/>
      <c r="G3513" s="34"/>
      <c r="H3513" s="35"/>
      <c r="I3513" s="32"/>
    </row>
    <row r="3514" spans="5:9">
      <c r="E3514" s="33"/>
      <c r="G3514" s="34"/>
      <c r="H3514" s="35"/>
      <c r="I3514" s="32"/>
    </row>
    <row r="3515" spans="5:9">
      <c r="E3515" s="33"/>
      <c r="G3515" s="34"/>
      <c r="H3515" s="35"/>
      <c r="I3515" s="32"/>
    </row>
    <row r="3516" spans="5:9">
      <c r="E3516" s="33"/>
      <c r="G3516" s="34"/>
      <c r="H3516" s="35"/>
      <c r="I3516" s="32"/>
    </row>
    <row r="3517" spans="5:9">
      <c r="E3517" s="33"/>
      <c r="G3517" s="34"/>
      <c r="H3517" s="35"/>
      <c r="I3517" s="32"/>
    </row>
    <row r="3518" spans="5:9">
      <c r="E3518" s="33"/>
      <c r="G3518" s="34"/>
      <c r="H3518" s="35"/>
      <c r="I3518" s="32"/>
    </row>
    <row r="3519" spans="5:9">
      <c r="E3519" s="33"/>
      <c r="G3519" s="34"/>
      <c r="H3519" s="35"/>
      <c r="I3519" s="32"/>
    </row>
    <row r="3520" spans="5:9">
      <c r="E3520" s="33"/>
      <c r="G3520" s="34"/>
      <c r="H3520" s="35"/>
      <c r="I3520" s="32"/>
    </row>
    <row r="3521" spans="5:9">
      <c r="E3521" s="33"/>
      <c r="G3521" s="34"/>
      <c r="H3521" s="35"/>
      <c r="I3521" s="32"/>
    </row>
    <row r="3522" spans="5:9">
      <c r="E3522" s="33"/>
      <c r="G3522" s="34"/>
      <c r="H3522" s="35"/>
      <c r="I3522" s="32"/>
    </row>
    <row r="3523" spans="5:9">
      <c r="E3523" s="33"/>
      <c r="G3523" s="34"/>
      <c r="H3523" s="35"/>
      <c r="I3523" s="32"/>
    </row>
    <row r="3524" spans="5:9">
      <c r="E3524" s="33"/>
      <c r="G3524" s="34"/>
      <c r="H3524" s="35"/>
      <c r="I3524" s="32"/>
    </row>
    <row r="3525" spans="5:9">
      <c r="E3525" s="33"/>
      <c r="G3525" s="34"/>
      <c r="H3525" s="35"/>
      <c r="I3525" s="32"/>
    </row>
    <row r="3526" spans="5:9">
      <c r="E3526" s="33"/>
      <c r="G3526" s="34"/>
      <c r="H3526" s="35"/>
      <c r="I3526" s="32"/>
    </row>
    <row r="3527" spans="5:9">
      <c r="E3527" s="33"/>
      <c r="G3527" s="34"/>
      <c r="H3527" s="35"/>
      <c r="I3527" s="32"/>
    </row>
    <row r="3528" spans="5:9">
      <c r="E3528" s="33"/>
      <c r="G3528" s="34"/>
      <c r="H3528" s="35"/>
      <c r="I3528" s="32"/>
    </row>
    <row r="3529" spans="5:9">
      <c r="E3529" s="33"/>
      <c r="G3529" s="34"/>
      <c r="H3529" s="35"/>
      <c r="I3529" s="32"/>
    </row>
    <row r="3530" spans="5:9">
      <c r="E3530" s="33"/>
      <c r="G3530" s="34"/>
      <c r="H3530" s="35"/>
      <c r="I3530" s="32"/>
    </row>
    <row r="3531" spans="5:9">
      <c r="E3531" s="33"/>
      <c r="G3531" s="34"/>
      <c r="H3531" s="35"/>
      <c r="I3531" s="32"/>
    </row>
    <row r="3532" spans="5:9">
      <c r="E3532" s="33"/>
      <c r="G3532" s="34"/>
      <c r="H3532" s="35"/>
      <c r="I3532" s="32"/>
    </row>
    <row r="3533" spans="5:9">
      <c r="E3533" s="33"/>
      <c r="G3533" s="34"/>
      <c r="H3533" s="35"/>
      <c r="I3533" s="32"/>
    </row>
    <row r="3534" spans="5:9">
      <c r="E3534" s="33"/>
      <c r="G3534" s="34"/>
      <c r="H3534" s="35"/>
      <c r="I3534" s="32"/>
    </row>
    <row r="3535" spans="5:9">
      <c r="E3535" s="33"/>
      <c r="G3535" s="34"/>
      <c r="H3535" s="35"/>
      <c r="I3535" s="32"/>
    </row>
    <row r="3536" spans="5:9">
      <c r="E3536" s="33"/>
      <c r="G3536" s="34"/>
      <c r="H3536" s="35"/>
      <c r="I3536" s="32"/>
    </row>
    <row r="3537" spans="5:9">
      <c r="E3537" s="33"/>
      <c r="G3537" s="34"/>
      <c r="H3537" s="35"/>
      <c r="I3537" s="32"/>
    </row>
    <row r="3538" spans="5:9">
      <c r="E3538" s="33"/>
      <c r="G3538" s="34"/>
      <c r="H3538" s="35"/>
      <c r="I3538" s="32"/>
    </row>
    <row r="3539" spans="5:9">
      <c r="E3539" s="33"/>
      <c r="G3539" s="34"/>
      <c r="H3539" s="35"/>
      <c r="I3539" s="32"/>
    </row>
    <row r="3540" spans="5:9">
      <c r="E3540" s="33"/>
      <c r="G3540" s="34"/>
      <c r="H3540" s="35"/>
      <c r="I3540" s="32"/>
    </row>
    <row r="3541" spans="5:9">
      <c r="E3541" s="33"/>
      <c r="G3541" s="34"/>
      <c r="H3541" s="35"/>
      <c r="I3541" s="32"/>
    </row>
    <row r="3542" spans="5:9">
      <c r="E3542" s="33"/>
      <c r="G3542" s="34"/>
      <c r="H3542" s="35"/>
      <c r="I3542" s="32"/>
    </row>
    <row r="3543" spans="5:9">
      <c r="E3543" s="33"/>
      <c r="G3543" s="34"/>
      <c r="H3543" s="35"/>
      <c r="I3543" s="32"/>
    </row>
    <row r="3544" spans="5:9">
      <c r="E3544" s="33"/>
      <c r="G3544" s="34"/>
      <c r="H3544" s="35"/>
      <c r="I3544" s="32"/>
    </row>
    <row r="3545" spans="5:9">
      <c r="E3545" s="33"/>
      <c r="G3545" s="34"/>
      <c r="H3545" s="35"/>
      <c r="I3545" s="32"/>
    </row>
    <row r="3546" spans="5:9">
      <c r="E3546" s="33"/>
      <c r="G3546" s="34"/>
      <c r="H3546" s="35"/>
      <c r="I3546" s="32"/>
    </row>
    <row r="3547" spans="5:9">
      <c r="E3547" s="33"/>
      <c r="G3547" s="34"/>
      <c r="H3547" s="35"/>
      <c r="I3547" s="32"/>
    </row>
    <row r="3548" spans="5:9">
      <c r="E3548" s="33"/>
      <c r="G3548" s="34"/>
      <c r="H3548" s="35"/>
      <c r="I3548" s="32"/>
    </row>
    <row r="3549" spans="5:9">
      <c r="E3549" s="33"/>
      <c r="G3549" s="34"/>
      <c r="H3549" s="35"/>
      <c r="I3549" s="32"/>
    </row>
    <row r="3550" spans="5:9">
      <c r="E3550" s="33"/>
      <c r="G3550" s="34"/>
      <c r="H3550" s="35"/>
      <c r="I3550" s="32"/>
    </row>
    <row r="3551" spans="5:9">
      <c r="E3551" s="33"/>
      <c r="G3551" s="34"/>
      <c r="H3551" s="35"/>
      <c r="I3551" s="32"/>
    </row>
    <row r="3552" spans="5:9">
      <c r="E3552" s="33"/>
      <c r="G3552" s="34"/>
      <c r="H3552" s="35"/>
      <c r="I3552" s="32"/>
    </row>
    <row r="3553" spans="5:9">
      <c r="E3553" s="33"/>
      <c r="G3553" s="34"/>
      <c r="H3553" s="35"/>
      <c r="I3553" s="32"/>
    </row>
    <row r="3554" spans="5:9">
      <c r="E3554" s="33"/>
      <c r="G3554" s="34"/>
      <c r="H3554" s="35"/>
      <c r="I3554" s="32"/>
    </row>
    <row r="3555" spans="5:9">
      <c r="E3555" s="33"/>
      <c r="G3555" s="34"/>
      <c r="H3555" s="35"/>
      <c r="I3555" s="32"/>
    </row>
    <row r="3556" spans="5:9">
      <c r="E3556" s="33"/>
      <c r="G3556" s="34"/>
      <c r="H3556" s="35"/>
      <c r="I3556" s="32"/>
    </row>
    <row r="3557" spans="5:9">
      <c r="E3557" s="33"/>
      <c r="G3557" s="34"/>
      <c r="H3557" s="35"/>
      <c r="I3557" s="32"/>
    </row>
    <row r="3558" spans="5:9">
      <c r="E3558" s="33"/>
      <c r="G3558" s="34"/>
      <c r="H3558" s="35"/>
      <c r="I3558" s="32"/>
    </row>
    <row r="3559" spans="5:9">
      <c r="E3559" s="33"/>
      <c r="G3559" s="34"/>
      <c r="H3559" s="35"/>
      <c r="I3559" s="32"/>
    </row>
    <row r="3560" spans="5:9">
      <c r="E3560" s="33"/>
      <c r="G3560" s="34"/>
      <c r="H3560" s="35"/>
      <c r="I3560" s="32"/>
    </row>
    <row r="3561" spans="5:9">
      <c r="E3561" s="33"/>
      <c r="G3561" s="34"/>
      <c r="H3561" s="35"/>
      <c r="I3561" s="32"/>
    </row>
    <row r="3562" spans="5:9">
      <c r="E3562" s="33"/>
      <c r="G3562" s="34"/>
      <c r="H3562" s="35"/>
      <c r="I3562" s="32"/>
    </row>
    <row r="3563" spans="5:9">
      <c r="E3563" s="33"/>
      <c r="G3563" s="34"/>
      <c r="H3563" s="35"/>
      <c r="I3563" s="32"/>
    </row>
    <row r="3564" spans="5:9">
      <c r="E3564" s="33"/>
      <c r="G3564" s="34"/>
      <c r="H3564" s="35"/>
      <c r="I3564" s="32"/>
    </row>
    <row r="3565" spans="5:9">
      <c r="E3565" s="33"/>
      <c r="G3565" s="34"/>
      <c r="H3565" s="35"/>
      <c r="I3565" s="32"/>
    </row>
    <row r="3566" spans="5:9">
      <c r="E3566" s="33"/>
      <c r="G3566" s="34"/>
      <c r="H3566" s="35"/>
      <c r="I3566" s="32"/>
    </row>
    <row r="3567" spans="5:9">
      <c r="E3567" s="33"/>
      <c r="G3567" s="34"/>
      <c r="H3567" s="35"/>
      <c r="I3567" s="32"/>
    </row>
    <row r="3568" spans="5:9">
      <c r="E3568" s="33"/>
      <c r="G3568" s="34"/>
      <c r="H3568" s="35"/>
      <c r="I3568" s="32"/>
    </row>
    <row r="3569" spans="5:9">
      <c r="E3569" s="33"/>
      <c r="G3569" s="34"/>
      <c r="H3569" s="35"/>
      <c r="I3569" s="32"/>
    </row>
    <row r="3570" spans="5:9">
      <c r="E3570" s="33"/>
      <c r="G3570" s="34"/>
      <c r="H3570" s="35"/>
      <c r="I3570" s="32"/>
    </row>
    <row r="3571" spans="5:9">
      <c r="E3571" s="33"/>
      <c r="G3571" s="34"/>
      <c r="H3571" s="35"/>
      <c r="I3571" s="32"/>
    </row>
    <row r="3572" spans="5:9">
      <c r="E3572" s="33"/>
      <c r="G3572" s="34"/>
      <c r="H3572" s="35"/>
      <c r="I3572" s="32"/>
    </row>
    <row r="3573" spans="5:9">
      <c r="E3573" s="33"/>
      <c r="G3573" s="34"/>
      <c r="H3573" s="35"/>
      <c r="I3573" s="32"/>
    </row>
    <row r="3574" spans="5:9">
      <c r="E3574" s="33"/>
      <c r="G3574" s="34"/>
      <c r="H3574" s="35"/>
      <c r="I3574" s="32"/>
    </row>
    <row r="3575" spans="5:9">
      <c r="E3575" s="33"/>
      <c r="G3575" s="34"/>
      <c r="H3575" s="35"/>
      <c r="I3575" s="32"/>
    </row>
    <row r="3576" spans="5:9">
      <c r="E3576" s="33"/>
      <c r="G3576" s="34"/>
      <c r="H3576" s="35"/>
      <c r="I3576" s="32"/>
    </row>
    <row r="3577" spans="5:9">
      <c r="E3577" s="33"/>
      <c r="G3577" s="34"/>
      <c r="H3577" s="35"/>
      <c r="I3577" s="32"/>
    </row>
    <row r="3578" spans="5:9">
      <c r="E3578" s="33"/>
      <c r="G3578" s="34"/>
      <c r="H3578" s="35"/>
      <c r="I3578" s="32"/>
    </row>
    <row r="3579" spans="5:9">
      <c r="E3579" s="33"/>
      <c r="G3579" s="34"/>
      <c r="H3579" s="35"/>
      <c r="I3579" s="32"/>
    </row>
    <row r="3580" spans="5:9">
      <c r="E3580" s="33"/>
      <c r="G3580" s="34"/>
      <c r="H3580" s="35"/>
      <c r="I3580" s="32"/>
    </row>
    <row r="3581" spans="5:9">
      <c r="E3581" s="33"/>
      <c r="G3581" s="34"/>
      <c r="H3581" s="35"/>
      <c r="I3581" s="32"/>
    </row>
    <row r="3582" spans="5:9">
      <c r="E3582" s="33"/>
      <c r="G3582" s="34"/>
      <c r="H3582" s="35"/>
      <c r="I3582" s="32"/>
    </row>
    <row r="3583" spans="5:9">
      <c r="E3583" s="33"/>
      <c r="G3583" s="34"/>
      <c r="H3583" s="35"/>
      <c r="I3583" s="32"/>
    </row>
    <row r="3584" spans="5:9">
      <c r="E3584" s="33"/>
      <c r="G3584" s="34"/>
      <c r="H3584" s="35"/>
      <c r="I3584" s="32"/>
    </row>
    <row r="3585" spans="5:9">
      <c r="E3585" s="33"/>
      <c r="G3585" s="34"/>
      <c r="H3585" s="35"/>
      <c r="I3585" s="32"/>
    </row>
    <row r="3586" spans="5:9">
      <c r="E3586" s="33"/>
      <c r="G3586" s="34"/>
      <c r="H3586" s="35"/>
      <c r="I3586" s="32"/>
    </row>
    <row r="3587" spans="5:9">
      <c r="E3587" s="33"/>
      <c r="G3587" s="34"/>
      <c r="H3587" s="35"/>
      <c r="I3587" s="32"/>
    </row>
    <row r="3588" spans="5:9">
      <c r="E3588" s="33"/>
      <c r="G3588" s="34"/>
      <c r="H3588" s="35"/>
      <c r="I3588" s="32"/>
    </row>
    <row r="3589" spans="5:9">
      <c r="E3589" s="33"/>
      <c r="G3589" s="34"/>
      <c r="H3589" s="35"/>
      <c r="I3589" s="32"/>
    </row>
    <row r="3590" spans="5:9">
      <c r="E3590" s="33"/>
      <c r="G3590" s="34"/>
      <c r="H3590" s="35"/>
      <c r="I3590" s="32"/>
    </row>
    <row r="3591" spans="5:9">
      <c r="E3591" s="33"/>
      <c r="G3591" s="34"/>
      <c r="H3591" s="35"/>
      <c r="I3591" s="32"/>
    </row>
    <row r="3592" spans="5:9">
      <c r="E3592" s="33"/>
      <c r="G3592" s="34"/>
      <c r="H3592" s="35"/>
      <c r="I3592" s="32"/>
    </row>
    <row r="3593" spans="5:9">
      <c r="E3593" s="33"/>
      <c r="G3593" s="34"/>
      <c r="H3593" s="35"/>
      <c r="I3593" s="32"/>
    </row>
    <row r="3594" spans="5:9">
      <c r="E3594" s="33"/>
      <c r="G3594" s="34"/>
      <c r="H3594" s="35"/>
      <c r="I3594" s="32"/>
    </row>
    <row r="3595" spans="5:9">
      <c r="E3595" s="33"/>
      <c r="G3595" s="34"/>
      <c r="H3595" s="35"/>
      <c r="I3595" s="32"/>
    </row>
    <row r="3596" spans="5:9">
      <c r="E3596" s="33"/>
      <c r="G3596" s="34"/>
      <c r="H3596" s="35"/>
      <c r="I3596" s="32"/>
    </row>
    <row r="3597" spans="5:9">
      <c r="E3597" s="33"/>
      <c r="G3597" s="34"/>
      <c r="H3597" s="35"/>
      <c r="I3597" s="32"/>
    </row>
    <row r="3598" spans="5:9">
      <c r="E3598" s="33"/>
      <c r="G3598" s="34"/>
      <c r="H3598" s="35"/>
      <c r="I3598" s="32"/>
    </row>
    <row r="3599" spans="5:9">
      <c r="E3599" s="33"/>
      <c r="G3599" s="34"/>
      <c r="H3599" s="35"/>
      <c r="I3599" s="32"/>
    </row>
    <row r="3600" spans="5:9">
      <c r="E3600" s="33"/>
      <c r="G3600" s="34"/>
      <c r="H3600" s="35"/>
      <c r="I3600" s="32"/>
    </row>
    <row r="3601" spans="5:9">
      <c r="E3601" s="33"/>
      <c r="G3601" s="34"/>
      <c r="H3601" s="35"/>
      <c r="I3601" s="32"/>
    </row>
    <row r="3602" spans="5:9">
      <c r="E3602" s="33"/>
      <c r="G3602" s="34"/>
      <c r="H3602" s="35"/>
      <c r="I3602" s="32"/>
    </row>
    <row r="3603" spans="5:9">
      <c r="E3603" s="33"/>
      <c r="G3603" s="34"/>
      <c r="H3603" s="35"/>
      <c r="I3603" s="32"/>
    </row>
    <row r="3604" spans="5:9">
      <c r="E3604" s="33"/>
      <c r="G3604" s="34"/>
      <c r="H3604" s="35"/>
      <c r="I3604" s="32"/>
    </row>
    <row r="3605" spans="5:9">
      <c r="E3605" s="33"/>
      <c r="G3605" s="34"/>
      <c r="H3605" s="35"/>
      <c r="I3605" s="32"/>
    </row>
    <row r="3606" spans="5:9">
      <c r="E3606" s="33"/>
      <c r="G3606" s="34"/>
      <c r="H3606" s="35"/>
      <c r="I3606" s="32"/>
    </row>
    <row r="3607" spans="5:9">
      <c r="E3607" s="33"/>
      <c r="G3607" s="34"/>
      <c r="H3607" s="35"/>
      <c r="I3607" s="32"/>
    </row>
    <row r="3608" spans="5:9">
      <c r="E3608" s="33"/>
      <c r="G3608" s="34"/>
      <c r="H3608" s="35"/>
      <c r="I3608" s="32"/>
    </row>
    <row r="3609" spans="5:9">
      <c r="E3609" s="33"/>
      <c r="G3609" s="34"/>
      <c r="H3609" s="35"/>
      <c r="I3609" s="32"/>
    </row>
    <row r="3610" spans="5:9">
      <c r="E3610" s="33"/>
      <c r="G3610" s="34"/>
      <c r="H3610" s="35"/>
      <c r="I3610" s="32"/>
    </row>
    <row r="3611" spans="5:9">
      <c r="E3611" s="33"/>
      <c r="G3611" s="34"/>
      <c r="H3611" s="35"/>
      <c r="I3611" s="32"/>
    </row>
    <row r="3612" spans="5:9">
      <c r="E3612" s="33"/>
      <c r="G3612" s="34"/>
      <c r="H3612" s="35"/>
      <c r="I3612" s="32"/>
    </row>
    <row r="3613" spans="5:9">
      <c r="E3613" s="33"/>
      <c r="G3613" s="34"/>
      <c r="H3613" s="35"/>
      <c r="I3613" s="32"/>
    </row>
    <row r="3614" spans="5:9">
      <c r="E3614" s="33"/>
      <c r="G3614" s="34"/>
      <c r="H3614" s="35"/>
      <c r="I3614" s="32"/>
    </row>
    <row r="3615" spans="5:9">
      <c r="E3615" s="33"/>
      <c r="G3615" s="34"/>
      <c r="H3615" s="35"/>
      <c r="I3615" s="32"/>
    </row>
    <row r="3616" spans="5:9">
      <c r="E3616" s="33"/>
      <c r="G3616" s="34"/>
      <c r="H3616" s="35"/>
      <c r="I3616" s="32"/>
    </row>
    <row r="3617" spans="5:9">
      <c r="E3617" s="33"/>
      <c r="G3617" s="34"/>
      <c r="H3617" s="35"/>
      <c r="I3617" s="32"/>
    </row>
    <row r="3618" spans="5:9">
      <c r="E3618" s="33"/>
      <c r="G3618" s="34"/>
      <c r="H3618" s="35"/>
      <c r="I3618" s="32"/>
    </row>
    <row r="3619" spans="5:9">
      <c r="E3619" s="33"/>
      <c r="G3619" s="34"/>
      <c r="H3619" s="35"/>
      <c r="I3619" s="32"/>
    </row>
    <row r="3620" spans="5:9">
      <c r="E3620" s="33"/>
      <c r="G3620" s="34"/>
      <c r="H3620" s="35"/>
      <c r="I3620" s="32"/>
    </row>
    <row r="3621" spans="5:9">
      <c r="E3621" s="33"/>
      <c r="G3621" s="34"/>
      <c r="H3621" s="35"/>
      <c r="I3621" s="32"/>
    </row>
    <row r="3622" spans="5:9">
      <c r="E3622" s="33"/>
      <c r="G3622" s="34"/>
      <c r="H3622" s="35"/>
      <c r="I3622" s="32"/>
    </row>
    <row r="3623" spans="5:9">
      <c r="E3623" s="33"/>
      <c r="G3623" s="34"/>
      <c r="H3623" s="35"/>
      <c r="I3623" s="32"/>
    </row>
    <row r="3624" spans="5:9">
      <c r="E3624" s="33"/>
      <c r="G3624" s="34"/>
      <c r="H3624" s="35"/>
      <c r="I3624" s="32"/>
    </row>
    <row r="3625" spans="5:9">
      <c r="E3625" s="33"/>
      <c r="G3625" s="34"/>
      <c r="H3625" s="35"/>
      <c r="I3625" s="32"/>
    </row>
    <row r="3626" spans="5:9">
      <c r="E3626" s="33"/>
      <c r="G3626" s="34"/>
      <c r="H3626" s="35"/>
      <c r="I3626" s="32"/>
    </row>
    <row r="3627" spans="5:9">
      <c r="E3627" s="33"/>
      <c r="G3627" s="34"/>
      <c r="H3627" s="35"/>
      <c r="I3627" s="32"/>
    </row>
    <row r="3628" spans="5:9">
      <c r="E3628" s="33"/>
      <c r="G3628" s="34"/>
      <c r="H3628" s="35"/>
      <c r="I3628" s="32"/>
    </row>
    <row r="3629" spans="5:9">
      <c r="E3629" s="33"/>
      <c r="G3629" s="34"/>
      <c r="H3629" s="35"/>
      <c r="I3629" s="32"/>
    </row>
    <row r="3630" spans="5:9">
      <c r="E3630" s="33"/>
      <c r="G3630" s="34"/>
      <c r="H3630" s="35"/>
      <c r="I3630" s="32"/>
    </row>
    <row r="3631" spans="5:9">
      <c r="E3631" s="33"/>
      <c r="G3631" s="34"/>
      <c r="H3631" s="35"/>
      <c r="I3631" s="32"/>
    </row>
    <row r="3632" spans="5:9">
      <c r="E3632" s="33"/>
      <c r="G3632" s="34"/>
      <c r="H3632" s="35"/>
      <c r="I3632" s="32"/>
    </row>
    <row r="3633" spans="5:9">
      <c r="E3633" s="33"/>
      <c r="G3633" s="34"/>
      <c r="H3633" s="35"/>
      <c r="I3633" s="32"/>
    </row>
    <row r="3634" spans="5:9">
      <c r="E3634" s="33"/>
      <c r="G3634" s="34"/>
      <c r="H3634" s="35"/>
      <c r="I3634" s="32"/>
    </row>
    <row r="3635" spans="5:9">
      <c r="E3635" s="33"/>
      <c r="G3635" s="34"/>
      <c r="H3635" s="35"/>
      <c r="I3635" s="32"/>
    </row>
    <row r="3636" spans="5:9">
      <c r="E3636" s="33"/>
      <c r="G3636" s="34"/>
      <c r="H3636" s="35"/>
      <c r="I3636" s="32"/>
    </row>
    <row r="3637" spans="5:9">
      <c r="E3637" s="33"/>
      <c r="G3637" s="34"/>
      <c r="H3637" s="35"/>
      <c r="I3637" s="32"/>
    </row>
    <row r="3638" spans="5:9">
      <c r="E3638" s="33"/>
      <c r="G3638" s="34"/>
      <c r="H3638" s="35"/>
      <c r="I3638" s="32"/>
    </row>
    <row r="3639" spans="5:9">
      <c r="E3639" s="33"/>
      <c r="G3639" s="34"/>
      <c r="H3639" s="35"/>
      <c r="I3639" s="32"/>
    </row>
    <row r="3640" spans="5:9">
      <c r="E3640" s="33"/>
      <c r="G3640" s="34"/>
      <c r="H3640" s="35"/>
      <c r="I3640" s="32"/>
    </row>
    <row r="3641" spans="5:9">
      <c r="E3641" s="33"/>
      <c r="G3641" s="34"/>
      <c r="H3641" s="35"/>
      <c r="I3641" s="32"/>
    </row>
    <row r="3642" spans="5:9">
      <c r="E3642" s="33"/>
      <c r="G3642" s="34"/>
      <c r="H3642" s="35"/>
      <c r="I3642" s="32"/>
    </row>
    <row r="3643" spans="5:9">
      <c r="E3643" s="33"/>
      <c r="G3643" s="34"/>
      <c r="H3643" s="35"/>
      <c r="I3643" s="32"/>
    </row>
    <row r="3644" spans="5:9">
      <c r="E3644" s="33"/>
      <c r="G3644" s="34"/>
      <c r="H3644" s="35"/>
      <c r="I3644" s="32"/>
    </row>
    <row r="3645" spans="5:9">
      <c r="E3645" s="33"/>
      <c r="G3645" s="34"/>
      <c r="H3645" s="35"/>
      <c r="I3645" s="32"/>
    </row>
    <row r="3646" spans="5:9">
      <c r="E3646" s="33"/>
      <c r="G3646" s="34"/>
      <c r="H3646" s="35"/>
      <c r="I3646" s="32"/>
    </row>
    <row r="3647" spans="5:9">
      <c r="E3647" s="33"/>
      <c r="G3647" s="34"/>
      <c r="H3647" s="35"/>
      <c r="I3647" s="32"/>
    </row>
    <row r="3648" spans="5:9">
      <c r="E3648" s="33"/>
      <c r="G3648" s="34"/>
      <c r="H3648" s="35"/>
      <c r="I3648" s="32"/>
    </row>
    <row r="3649" spans="5:9">
      <c r="E3649" s="33"/>
      <c r="G3649" s="34"/>
      <c r="H3649" s="35"/>
      <c r="I3649" s="32"/>
    </row>
    <row r="3650" spans="5:9">
      <c r="E3650" s="33"/>
      <c r="G3650" s="34"/>
      <c r="H3650" s="35"/>
      <c r="I3650" s="32"/>
    </row>
    <row r="3651" spans="5:9">
      <c r="E3651" s="33"/>
      <c r="G3651" s="34"/>
      <c r="H3651" s="35"/>
      <c r="I3651" s="32"/>
    </row>
    <row r="3652" spans="5:9">
      <c r="E3652" s="33"/>
      <c r="G3652" s="34"/>
      <c r="H3652" s="35"/>
      <c r="I3652" s="32"/>
    </row>
    <row r="3653" spans="5:9">
      <c r="E3653" s="33"/>
      <c r="G3653" s="34"/>
      <c r="H3653" s="35"/>
      <c r="I3653" s="32"/>
    </row>
    <row r="3654" spans="5:9">
      <c r="E3654" s="33"/>
      <c r="G3654" s="34"/>
      <c r="H3654" s="35"/>
      <c r="I3654" s="32"/>
    </row>
    <row r="3655" spans="5:9">
      <c r="E3655" s="33"/>
      <c r="G3655" s="34"/>
      <c r="H3655" s="35"/>
      <c r="I3655" s="32"/>
    </row>
    <row r="3656" spans="5:9">
      <c r="E3656" s="33"/>
      <c r="G3656" s="34"/>
      <c r="H3656" s="35"/>
      <c r="I3656" s="32"/>
    </row>
    <row r="3657" spans="5:9">
      <c r="E3657" s="33"/>
      <c r="G3657" s="34"/>
      <c r="H3657" s="35"/>
      <c r="I3657" s="32"/>
    </row>
    <row r="3658" spans="5:9">
      <c r="E3658" s="33"/>
      <c r="G3658" s="34"/>
      <c r="H3658" s="35"/>
      <c r="I3658" s="32"/>
    </row>
    <row r="3659" spans="5:9">
      <c r="E3659" s="33"/>
      <c r="G3659" s="34"/>
      <c r="H3659" s="35"/>
      <c r="I3659" s="32"/>
    </row>
    <row r="3660" spans="5:9">
      <c r="E3660" s="33"/>
      <c r="G3660" s="34"/>
      <c r="H3660" s="35"/>
      <c r="I3660" s="32"/>
    </row>
    <row r="3661" spans="5:9">
      <c r="E3661" s="33"/>
      <c r="G3661" s="34"/>
      <c r="H3661" s="35"/>
      <c r="I3661" s="32"/>
    </row>
    <row r="3662" spans="5:9">
      <c r="E3662" s="33"/>
      <c r="G3662" s="34"/>
      <c r="H3662" s="35"/>
      <c r="I3662" s="32"/>
    </row>
    <row r="3663" spans="5:9">
      <c r="E3663" s="33"/>
      <c r="G3663" s="34"/>
      <c r="H3663" s="35"/>
      <c r="I3663" s="32"/>
    </row>
    <row r="3664" spans="5:9">
      <c r="E3664" s="33"/>
      <c r="G3664" s="34"/>
      <c r="H3664" s="35"/>
      <c r="I3664" s="32"/>
    </row>
    <row r="3665" spans="5:9">
      <c r="E3665" s="33"/>
      <c r="G3665" s="34"/>
      <c r="H3665" s="35"/>
      <c r="I3665" s="32"/>
    </row>
    <row r="3666" spans="5:9">
      <c r="E3666" s="33"/>
      <c r="G3666" s="34"/>
      <c r="H3666" s="35"/>
      <c r="I3666" s="32"/>
    </row>
    <row r="3667" spans="5:9">
      <c r="E3667" s="33"/>
      <c r="G3667" s="34"/>
      <c r="H3667" s="35"/>
      <c r="I3667" s="32"/>
    </row>
    <row r="3668" spans="5:9">
      <c r="E3668" s="33"/>
      <c r="G3668" s="34"/>
      <c r="H3668" s="35"/>
      <c r="I3668" s="32"/>
    </row>
    <row r="3669" spans="5:9">
      <c r="E3669" s="33"/>
      <c r="G3669" s="34"/>
      <c r="H3669" s="35"/>
      <c r="I3669" s="32"/>
    </row>
    <row r="3670" spans="5:9">
      <c r="E3670" s="33"/>
      <c r="G3670" s="34"/>
      <c r="H3670" s="35"/>
      <c r="I3670" s="32"/>
    </row>
    <row r="3671" spans="5:9">
      <c r="E3671" s="33"/>
      <c r="G3671" s="34"/>
      <c r="H3671" s="35"/>
      <c r="I3671" s="32"/>
    </row>
    <row r="3672" spans="5:9">
      <c r="E3672" s="33"/>
      <c r="G3672" s="34"/>
      <c r="H3672" s="35"/>
      <c r="I3672" s="32"/>
    </row>
    <row r="3673" spans="5:9">
      <c r="E3673" s="33"/>
      <c r="G3673" s="34"/>
      <c r="H3673" s="35"/>
      <c r="I3673" s="32"/>
    </row>
    <row r="3674" spans="5:9">
      <c r="E3674" s="33"/>
      <c r="G3674" s="34"/>
      <c r="H3674" s="35"/>
      <c r="I3674" s="32"/>
    </row>
    <row r="3675" spans="5:9">
      <c r="E3675" s="33"/>
      <c r="G3675" s="34"/>
      <c r="H3675" s="35"/>
      <c r="I3675" s="32"/>
    </row>
    <row r="3676" spans="5:9">
      <c r="E3676" s="33"/>
      <c r="G3676" s="34"/>
      <c r="H3676" s="35"/>
      <c r="I3676" s="32"/>
    </row>
    <row r="3677" spans="5:9">
      <c r="E3677" s="33"/>
      <c r="G3677" s="34"/>
      <c r="H3677" s="35"/>
      <c r="I3677" s="32"/>
    </row>
    <row r="3678" spans="5:9">
      <c r="E3678" s="33"/>
      <c r="G3678" s="34"/>
      <c r="H3678" s="35"/>
      <c r="I3678" s="32"/>
    </row>
    <row r="3679" spans="5:9">
      <c r="E3679" s="33"/>
      <c r="G3679" s="34"/>
      <c r="H3679" s="35"/>
      <c r="I3679" s="32"/>
    </row>
    <row r="3680" spans="5:9">
      <c r="E3680" s="33"/>
      <c r="G3680" s="34"/>
      <c r="H3680" s="35"/>
      <c r="I3680" s="32"/>
    </row>
    <row r="3681" spans="5:9">
      <c r="E3681" s="33"/>
      <c r="G3681" s="34"/>
      <c r="H3681" s="35"/>
      <c r="I3681" s="32"/>
    </row>
    <row r="3682" spans="5:9">
      <c r="E3682" s="33"/>
      <c r="G3682" s="34"/>
      <c r="H3682" s="35"/>
      <c r="I3682" s="32"/>
    </row>
    <row r="3683" spans="5:9">
      <c r="E3683" s="33"/>
      <c r="G3683" s="34"/>
      <c r="H3683" s="35"/>
      <c r="I3683" s="32"/>
    </row>
    <row r="3684" spans="5:9">
      <c r="E3684" s="33"/>
      <c r="G3684" s="34"/>
      <c r="H3684" s="35"/>
      <c r="I3684" s="32"/>
    </row>
    <row r="3685" spans="5:9">
      <c r="E3685" s="33"/>
      <c r="G3685" s="34"/>
      <c r="H3685" s="35"/>
      <c r="I3685" s="32"/>
    </row>
    <row r="3686" spans="5:9">
      <c r="E3686" s="33"/>
      <c r="G3686" s="34"/>
      <c r="H3686" s="35"/>
      <c r="I3686" s="32"/>
    </row>
    <row r="3687" spans="5:9">
      <c r="E3687" s="33"/>
      <c r="G3687" s="34"/>
      <c r="H3687" s="35"/>
      <c r="I3687" s="32"/>
    </row>
    <row r="3688" spans="5:9">
      <c r="E3688" s="33"/>
      <c r="G3688" s="34"/>
      <c r="H3688" s="35"/>
      <c r="I3688" s="32"/>
    </row>
    <row r="3689" spans="5:9">
      <c r="E3689" s="33"/>
      <c r="G3689" s="34"/>
      <c r="H3689" s="35"/>
      <c r="I3689" s="32"/>
    </row>
    <row r="3690" spans="5:9">
      <c r="E3690" s="33"/>
      <c r="G3690" s="34"/>
      <c r="H3690" s="35"/>
      <c r="I3690" s="32"/>
    </row>
    <row r="3691" spans="5:9">
      <c r="E3691" s="33"/>
      <c r="G3691" s="34"/>
      <c r="H3691" s="35"/>
      <c r="I3691" s="32"/>
    </row>
    <row r="3692" spans="5:9">
      <c r="E3692" s="33"/>
      <c r="G3692" s="34"/>
      <c r="H3692" s="35"/>
      <c r="I3692" s="32"/>
    </row>
    <row r="3693" spans="5:9">
      <c r="E3693" s="33"/>
      <c r="G3693" s="34"/>
      <c r="H3693" s="35"/>
      <c r="I3693" s="32"/>
    </row>
    <row r="3694" spans="5:9">
      <c r="E3694" s="33"/>
      <c r="G3694" s="34"/>
      <c r="H3694" s="35"/>
      <c r="I3694" s="32"/>
    </row>
    <row r="3695" spans="5:9">
      <c r="E3695" s="33"/>
      <c r="G3695" s="34"/>
      <c r="H3695" s="35"/>
      <c r="I3695" s="32"/>
    </row>
    <row r="3696" spans="5:9">
      <c r="E3696" s="33"/>
      <c r="G3696" s="34"/>
      <c r="H3696" s="35"/>
      <c r="I3696" s="32"/>
    </row>
    <row r="3697" spans="5:9">
      <c r="E3697" s="33"/>
      <c r="G3697" s="34"/>
      <c r="H3697" s="35"/>
      <c r="I3697" s="32"/>
    </row>
    <row r="3698" spans="5:9">
      <c r="E3698" s="33"/>
      <c r="G3698" s="34"/>
      <c r="H3698" s="35"/>
      <c r="I3698" s="32"/>
    </row>
    <row r="3699" spans="5:9">
      <c r="E3699" s="33"/>
      <c r="G3699" s="34"/>
      <c r="H3699" s="35"/>
      <c r="I3699" s="32"/>
    </row>
    <row r="3700" spans="5:9">
      <c r="E3700" s="33"/>
      <c r="G3700" s="34"/>
      <c r="H3700" s="35"/>
      <c r="I3700" s="32"/>
    </row>
    <row r="3701" spans="5:9">
      <c r="E3701" s="33"/>
      <c r="G3701" s="34"/>
      <c r="H3701" s="35"/>
      <c r="I3701" s="32"/>
    </row>
    <row r="3702" spans="5:9">
      <c r="E3702" s="33"/>
      <c r="G3702" s="34"/>
      <c r="H3702" s="35"/>
      <c r="I3702" s="32"/>
    </row>
    <row r="3703" spans="5:9">
      <c r="E3703" s="33"/>
      <c r="G3703" s="34"/>
      <c r="H3703" s="35"/>
      <c r="I3703" s="32"/>
    </row>
    <row r="3704" spans="5:9">
      <c r="E3704" s="33"/>
      <c r="G3704" s="34"/>
      <c r="H3704" s="35"/>
      <c r="I3704" s="32"/>
    </row>
    <row r="3705" spans="5:9">
      <c r="E3705" s="33"/>
      <c r="G3705" s="34"/>
      <c r="H3705" s="35"/>
      <c r="I3705" s="32"/>
    </row>
    <row r="3706" spans="5:9">
      <c r="E3706" s="33"/>
      <c r="G3706" s="34"/>
      <c r="H3706" s="35"/>
      <c r="I3706" s="32"/>
    </row>
    <row r="3707" spans="5:9">
      <c r="E3707" s="33"/>
      <c r="G3707" s="34"/>
      <c r="H3707" s="35"/>
      <c r="I3707" s="32"/>
    </row>
    <row r="3708" spans="5:9">
      <c r="E3708" s="33"/>
      <c r="G3708" s="34"/>
      <c r="H3708" s="35"/>
      <c r="I3708" s="32"/>
    </row>
    <row r="3709" spans="5:9">
      <c r="E3709" s="33"/>
      <c r="G3709" s="34"/>
      <c r="H3709" s="35"/>
      <c r="I3709" s="32"/>
    </row>
    <row r="3710" spans="5:9">
      <c r="E3710" s="33"/>
      <c r="G3710" s="34"/>
      <c r="H3710" s="35"/>
      <c r="I3710" s="32"/>
    </row>
    <row r="3711" spans="5:9">
      <c r="E3711" s="33"/>
      <c r="G3711" s="34"/>
      <c r="H3711" s="35"/>
      <c r="I3711" s="32"/>
    </row>
    <row r="3712" spans="5:9">
      <c r="E3712" s="33"/>
      <c r="G3712" s="34"/>
      <c r="H3712" s="35"/>
      <c r="I3712" s="32"/>
    </row>
    <row r="3713" spans="5:9">
      <c r="E3713" s="33"/>
      <c r="G3713" s="34"/>
      <c r="H3713" s="35"/>
      <c r="I3713" s="32"/>
    </row>
    <row r="3714" spans="5:9">
      <c r="E3714" s="33"/>
      <c r="G3714" s="34"/>
      <c r="H3714" s="35"/>
      <c r="I3714" s="32"/>
    </row>
    <row r="3715" spans="5:9">
      <c r="E3715" s="33"/>
      <c r="G3715" s="34"/>
      <c r="H3715" s="35"/>
      <c r="I3715" s="32"/>
    </row>
    <row r="3716" spans="5:9">
      <c r="E3716" s="33"/>
      <c r="G3716" s="34"/>
      <c r="H3716" s="35"/>
      <c r="I3716" s="32"/>
    </row>
    <row r="3717" spans="5:9">
      <c r="E3717" s="33"/>
      <c r="G3717" s="34"/>
      <c r="H3717" s="35"/>
      <c r="I3717" s="32"/>
    </row>
    <row r="3718" spans="5:9">
      <c r="E3718" s="33"/>
      <c r="G3718" s="34"/>
      <c r="H3718" s="35"/>
      <c r="I3718" s="32"/>
    </row>
    <row r="3719" spans="5:9">
      <c r="E3719" s="33"/>
      <c r="G3719" s="34"/>
      <c r="H3719" s="35"/>
      <c r="I3719" s="32"/>
    </row>
    <row r="3720" spans="5:9">
      <c r="E3720" s="33"/>
      <c r="G3720" s="34"/>
      <c r="H3720" s="35"/>
      <c r="I3720" s="32"/>
    </row>
    <row r="3721" spans="5:9">
      <c r="E3721" s="33"/>
      <c r="G3721" s="34"/>
      <c r="H3721" s="35"/>
      <c r="I3721" s="32"/>
    </row>
    <row r="3722" spans="5:9">
      <c r="E3722" s="33"/>
      <c r="G3722" s="34"/>
      <c r="H3722" s="35"/>
      <c r="I3722" s="32"/>
    </row>
    <row r="3723" spans="5:9">
      <c r="E3723" s="33"/>
      <c r="G3723" s="34"/>
      <c r="H3723" s="35"/>
      <c r="I3723" s="32"/>
    </row>
    <row r="3724" spans="5:9">
      <c r="E3724" s="33"/>
      <c r="G3724" s="34"/>
      <c r="H3724" s="35"/>
      <c r="I3724" s="32"/>
    </row>
    <row r="3725" spans="5:9">
      <c r="E3725" s="33"/>
      <c r="G3725" s="34"/>
      <c r="H3725" s="35"/>
      <c r="I3725" s="32"/>
    </row>
    <row r="3726" spans="5:9">
      <c r="E3726" s="33"/>
      <c r="G3726" s="34"/>
      <c r="H3726" s="35"/>
      <c r="I3726" s="32"/>
    </row>
    <row r="3727" spans="5:9">
      <c r="E3727" s="33"/>
      <c r="G3727" s="34"/>
      <c r="H3727" s="35"/>
      <c r="I3727" s="32"/>
    </row>
    <row r="3728" spans="5:9">
      <c r="E3728" s="33"/>
      <c r="G3728" s="34"/>
      <c r="H3728" s="35"/>
      <c r="I3728" s="32"/>
    </row>
    <row r="3729" spans="5:9">
      <c r="E3729" s="33"/>
      <c r="G3729" s="34"/>
      <c r="H3729" s="35"/>
      <c r="I3729" s="32"/>
    </row>
    <row r="3730" spans="5:9">
      <c r="E3730" s="33"/>
      <c r="G3730" s="34"/>
      <c r="H3730" s="35"/>
      <c r="I3730" s="32"/>
    </row>
    <row r="3731" spans="5:9">
      <c r="E3731" s="33"/>
      <c r="G3731" s="34"/>
      <c r="H3731" s="35"/>
      <c r="I3731" s="32"/>
    </row>
    <row r="3732" spans="5:9">
      <c r="E3732" s="33"/>
      <c r="G3732" s="34"/>
      <c r="H3732" s="35"/>
      <c r="I3732" s="32"/>
    </row>
    <row r="3733" spans="5:9">
      <c r="E3733" s="33"/>
      <c r="G3733" s="34"/>
      <c r="H3733" s="35"/>
      <c r="I3733" s="32"/>
    </row>
    <row r="3734" spans="5:9">
      <c r="E3734" s="33"/>
      <c r="G3734" s="34"/>
      <c r="H3734" s="35"/>
      <c r="I3734" s="32"/>
    </row>
    <row r="3735" spans="5:9">
      <c r="E3735" s="33"/>
      <c r="G3735" s="34"/>
      <c r="H3735" s="35"/>
      <c r="I3735" s="32"/>
    </row>
    <row r="3736" spans="5:9">
      <c r="E3736" s="33"/>
      <c r="G3736" s="34"/>
      <c r="H3736" s="35"/>
      <c r="I3736" s="32"/>
    </row>
    <row r="3737" spans="5:9">
      <c r="E3737" s="33"/>
      <c r="G3737" s="34"/>
      <c r="H3737" s="35"/>
      <c r="I3737" s="32"/>
    </row>
    <row r="3738" spans="5:9">
      <c r="E3738" s="33"/>
      <c r="G3738" s="34"/>
      <c r="H3738" s="35"/>
      <c r="I3738" s="32"/>
    </row>
    <row r="3739" spans="5:9">
      <c r="E3739" s="33"/>
      <c r="G3739" s="34"/>
      <c r="H3739" s="35"/>
      <c r="I3739" s="32"/>
    </row>
    <row r="3740" spans="5:9">
      <c r="E3740" s="33"/>
      <c r="G3740" s="34"/>
      <c r="H3740" s="35"/>
      <c r="I3740" s="32"/>
    </row>
    <row r="3741" spans="5:9">
      <c r="E3741" s="33"/>
      <c r="G3741" s="34"/>
      <c r="H3741" s="35"/>
      <c r="I3741" s="32"/>
    </row>
    <row r="3742" spans="5:9">
      <c r="E3742" s="33"/>
      <c r="G3742" s="34"/>
      <c r="H3742" s="35"/>
      <c r="I3742" s="32"/>
    </row>
    <row r="3743" spans="5:9">
      <c r="E3743" s="33"/>
      <c r="G3743" s="34"/>
      <c r="H3743" s="35"/>
      <c r="I3743" s="32"/>
    </row>
    <row r="3744" spans="5:9">
      <c r="E3744" s="33"/>
      <c r="G3744" s="34"/>
      <c r="H3744" s="35"/>
      <c r="I3744" s="32"/>
    </row>
    <row r="3745" spans="5:9">
      <c r="E3745" s="33"/>
      <c r="G3745" s="34"/>
      <c r="H3745" s="35"/>
      <c r="I3745" s="32"/>
    </row>
    <row r="3746" spans="5:9">
      <c r="E3746" s="33"/>
      <c r="G3746" s="34"/>
      <c r="H3746" s="35"/>
      <c r="I3746" s="32"/>
    </row>
    <row r="3747" spans="5:9">
      <c r="E3747" s="33"/>
      <c r="G3747" s="34"/>
      <c r="H3747" s="35"/>
      <c r="I3747" s="32"/>
    </row>
    <row r="3748" spans="5:9">
      <c r="E3748" s="33"/>
      <c r="G3748" s="34"/>
      <c r="H3748" s="35"/>
      <c r="I3748" s="32"/>
    </row>
    <row r="3749" spans="5:9">
      <c r="E3749" s="33"/>
      <c r="G3749" s="34"/>
      <c r="H3749" s="35"/>
      <c r="I3749" s="32"/>
    </row>
    <row r="3750" spans="5:9">
      <c r="E3750" s="33"/>
      <c r="G3750" s="34"/>
      <c r="H3750" s="35"/>
      <c r="I3750" s="32"/>
    </row>
    <row r="3751" spans="5:9">
      <c r="E3751" s="33"/>
      <c r="G3751" s="34"/>
      <c r="H3751" s="35"/>
      <c r="I3751" s="32"/>
    </row>
    <row r="3752" spans="5:9">
      <c r="E3752" s="33"/>
      <c r="G3752" s="34"/>
      <c r="H3752" s="35"/>
      <c r="I3752" s="32"/>
    </row>
    <row r="3753" spans="5:9">
      <c r="E3753" s="33"/>
      <c r="G3753" s="34"/>
      <c r="H3753" s="35"/>
      <c r="I3753" s="32"/>
    </row>
    <row r="3754" spans="5:9">
      <c r="E3754" s="33"/>
      <c r="G3754" s="34"/>
      <c r="H3754" s="35"/>
      <c r="I3754" s="32"/>
    </row>
    <row r="3755" spans="5:9">
      <c r="E3755" s="33"/>
      <c r="G3755" s="34"/>
      <c r="H3755" s="35"/>
      <c r="I3755" s="32"/>
    </row>
    <row r="3756" spans="5:9">
      <c r="E3756" s="33"/>
      <c r="G3756" s="34"/>
      <c r="H3756" s="35"/>
      <c r="I3756" s="32"/>
    </row>
    <row r="3757" spans="5:9">
      <c r="E3757" s="33"/>
      <c r="G3757" s="34"/>
      <c r="H3757" s="35"/>
      <c r="I3757" s="32"/>
    </row>
    <row r="3758" spans="5:9">
      <c r="E3758" s="33"/>
      <c r="G3758" s="34"/>
      <c r="H3758" s="35"/>
      <c r="I3758" s="32"/>
    </row>
    <row r="3759" spans="5:9">
      <c r="E3759" s="33"/>
      <c r="G3759" s="34"/>
      <c r="H3759" s="35"/>
      <c r="I3759" s="32"/>
    </row>
    <row r="3760" spans="5:9">
      <c r="E3760" s="33"/>
      <c r="G3760" s="34"/>
      <c r="H3760" s="35"/>
      <c r="I3760" s="32"/>
    </row>
    <row r="3761" spans="5:9">
      <c r="E3761" s="33"/>
      <c r="G3761" s="34"/>
      <c r="H3761" s="35"/>
      <c r="I3761" s="32"/>
    </row>
    <row r="3762" spans="5:9">
      <c r="E3762" s="33"/>
      <c r="G3762" s="34"/>
      <c r="H3762" s="35"/>
      <c r="I3762" s="32"/>
    </row>
    <row r="3763" spans="5:9">
      <c r="E3763" s="33"/>
      <c r="G3763" s="34"/>
      <c r="H3763" s="35"/>
      <c r="I3763" s="32"/>
    </row>
    <row r="3764" spans="5:9">
      <c r="E3764" s="33"/>
      <c r="G3764" s="34"/>
      <c r="H3764" s="35"/>
      <c r="I3764" s="32"/>
    </row>
    <row r="3765" spans="5:9">
      <c r="E3765" s="33"/>
      <c r="G3765" s="34"/>
      <c r="H3765" s="35"/>
      <c r="I3765" s="32"/>
    </row>
    <row r="3766" spans="5:9">
      <c r="E3766" s="33"/>
      <c r="G3766" s="34"/>
      <c r="H3766" s="35"/>
      <c r="I3766" s="32"/>
    </row>
    <row r="3767" spans="5:9">
      <c r="E3767" s="33"/>
      <c r="G3767" s="34"/>
      <c r="H3767" s="35"/>
      <c r="I3767" s="32"/>
    </row>
    <row r="3768" spans="5:9">
      <c r="E3768" s="33"/>
      <c r="G3768" s="34"/>
      <c r="H3768" s="35"/>
      <c r="I3768" s="32"/>
    </row>
    <row r="3769" spans="5:9">
      <c r="E3769" s="33"/>
      <c r="G3769" s="34"/>
      <c r="H3769" s="35"/>
      <c r="I3769" s="32"/>
    </row>
    <row r="3770" spans="5:9">
      <c r="E3770" s="33"/>
      <c r="G3770" s="34"/>
      <c r="H3770" s="35"/>
      <c r="I3770" s="32"/>
    </row>
    <row r="3771" spans="5:9">
      <c r="E3771" s="33"/>
      <c r="G3771" s="34"/>
      <c r="H3771" s="35"/>
      <c r="I3771" s="32"/>
    </row>
    <row r="3772" spans="5:9">
      <c r="E3772" s="33"/>
      <c r="G3772" s="34"/>
      <c r="H3772" s="35"/>
      <c r="I3772" s="32"/>
    </row>
    <row r="3773" spans="5:9">
      <c r="E3773" s="33"/>
      <c r="G3773" s="34"/>
      <c r="H3773" s="35"/>
      <c r="I3773" s="32"/>
    </row>
    <row r="3774" spans="5:9">
      <c r="E3774" s="33"/>
      <c r="G3774" s="34"/>
      <c r="H3774" s="35"/>
      <c r="I3774" s="32"/>
    </row>
    <row r="3775" spans="5:9">
      <c r="E3775" s="33"/>
      <c r="G3775" s="34"/>
      <c r="H3775" s="35"/>
      <c r="I3775" s="32"/>
    </row>
    <row r="3776" spans="5:9">
      <c r="E3776" s="33"/>
      <c r="G3776" s="34"/>
      <c r="H3776" s="35"/>
      <c r="I3776" s="32"/>
    </row>
    <row r="3777" spans="5:9">
      <c r="E3777" s="33"/>
      <c r="G3777" s="34"/>
      <c r="H3777" s="35"/>
      <c r="I3777" s="32"/>
    </row>
    <row r="3778" spans="5:9">
      <c r="E3778" s="33"/>
      <c r="G3778" s="34"/>
      <c r="H3778" s="35"/>
      <c r="I3778" s="32"/>
    </row>
    <row r="3779" spans="5:9">
      <c r="E3779" s="33"/>
      <c r="G3779" s="34"/>
      <c r="H3779" s="35"/>
      <c r="I3779" s="32"/>
    </row>
    <row r="3780" spans="5:9">
      <c r="E3780" s="33"/>
      <c r="G3780" s="34"/>
      <c r="H3780" s="35"/>
      <c r="I3780" s="32"/>
    </row>
    <row r="3781" spans="5:9">
      <c r="E3781" s="33"/>
      <c r="G3781" s="34"/>
      <c r="H3781" s="35"/>
      <c r="I3781" s="32"/>
    </row>
    <row r="3782" spans="5:9">
      <c r="E3782" s="33"/>
      <c r="G3782" s="34"/>
      <c r="H3782" s="35"/>
      <c r="I3782" s="32"/>
    </row>
    <row r="3783" spans="5:9">
      <c r="E3783" s="33"/>
      <c r="G3783" s="34"/>
      <c r="H3783" s="35"/>
      <c r="I3783" s="32"/>
    </row>
    <row r="3784" spans="5:9">
      <c r="E3784" s="33"/>
      <c r="G3784" s="34"/>
      <c r="H3784" s="35"/>
      <c r="I3784" s="32"/>
    </row>
    <row r="3785" spans="5:9">
      <c r="E3785" s="33"/>
      <c r="G3785" s="34"/>
      <c r="H3785" s="35"/>
      <c r="I3785" s="32"/>
    </row>
    <row r="3786" spans="5:9">
      <c r="E3786" s="33"/>
      <c r="G3786" s="34"/>
      <c r="H3786" s="35"/>
      <c r="I3786" s="32"/>
    </row>
    <row r="3787" spans="5:9">
      <c r="E3787" s="33"/>
      <c r="G3787" s="34"/>
      <c r="H3787" s="35"/>
      <c r="I3787" s="32"/>
    </row>
    <row r="3788" spans="5:9">
      <c r="E3788" s="33"/>
      <c r="G3788" s="34"/>
      <c r="H3788" s="35"/>
      <c r="I3788" s="32"/>
    </row>
    <row r="3789" spans="5:9">
      <c r="E3789" s="33"/>
      <c r="G3789" s="34"/>
      <c r="H3789" s="35"/>
      <c r="I3789" s="32"/>
    </row>
    <row r="3790" spans="5:9">
      <c r="E3790" s="33"/>
      <c r="G3790" s="34"/>
      <c r="H3790" s="35"/>
      <c r="I3790" s="32"/>
    </row>
    <row r="3791" spans="5:9">
      <c r="E3791" s="33"/>
      <c r="G3791" s="34"/>
      <c r="H3791" s="35"/>
      <c r="I3791" s="32"/>
    </row>
    <row r="3792" spans="5:9">
      <c r="E3792" s="33"/>
      <c r="G3792" s="34"/>
      <c r="H3792" s="35"/>
      <c r="I3792" s="32"/>
    </row>
    <row r="3793" spans="5:9">
      <c r="E3793" s="33"/>
      <c r="G3793" s="34"/>
      <c r="H3793" s="35"/>
      <c r="I3793" s="32"/>
    </row>
    <row r="3794" spans="5:9">
      <c r="E3794" s="33"/>
      <c r="G3794" s="34"/>
      <c r="H3794" s="35"/>
      <c r="I3794" s="32"/>
    </row>
    <row r="3795" spans="5:9">
      <c r="E3795" s="33"/>
      <c r="G3795" s="34"/>
      <c r="H3795" s="35"/>
      <c r="I3795" s="32"/>
    </row>
    <row r="3796" spans="5:9">
      <c r="E3796" s="33"/>
      <c r="G3796" s="34"/>
      <c r="H3796" s="35"/>
      <c r="I3796" s="32"/>
    </row>
    <row r="3797" spans="5:9">
      <c r="E3797" s="33"/>
      <c r="G3797" s="34"/>
      <c r="H3797" s="35"/>
      <c r="I3797" s="32"/>
    </row>
    <row r="3798" spans="5:9">
      <c r="E3798" s="33"/>
      <c r="G3798" s="34"/>
      <c r="H3798" s="35"/>
      <c r="I3798" s="32"/>
    </row>
    <row r="3799" spans="5:9">
      <c r="E3799" s="33"/>
      <c r="G3799" s="34"/>
      <c r="H3799" s="35"/>
      <c r="I3799" s="32"/>
    </row>
    <row r="3800" spans="5:9">
      <c r="E3800" s="33"/>
      <c r="G3800" s="34"/>
      <c r="H3800" s="35"/>
      <c r="I3800" s="32"/>
    </row>
    <row r="3801" spans="5:9">
      <c r="E3801" s="33"/>
      <c r="G3801" s="34"/>
      <c r="H3801" s="35"/>
      <c r="I3801" s="32"/>
    </row>
    <row r="3802" spans="5:9">
      <c r="E3802" s="33"/>
      <c r="G3802" s="34"/>
      <c r="H3802" s="35"/>
      <c r="I3802" s="32"/>
    </row>
    <row r="3803" spans="5:9">
      <c r="E3803" s="33"/>
      <c r="G3803" s="34"/>
      <c r="H3803" s="35"/>
      <c r="I3803" s="32"/>
    </row>
    <row r="3804" spans="5:9">
      <c r="E3804" s="33"/>
      <c r="G3804" s="34"/>
      <c r="H3804" s="35"/>
      <c r="I3804" s="32"/>
    </row>
    <row r="3805" spans="5:9">
      <c r="E3805" s="33"/>
      <c r="G3805" s="34"/>
      <c r="H3805" s="35"/>
      <c r="I3805" s="32"/>
    </row>
    <row r="3806" spans="5:9">
      <c r="E3806" s="33"/>
      <c r="G3806" s="34"/>
      <c r="H3806" s="35"/>
      <c r="I3806" s="32"/>
    </row>
    <row r="3807" spans="5:9">
      <c r="E3807" s="33"/>
      <c r="G3807" s="34"/>
      <c r="H3807" s="35"/>
      <c r="I3807" s="32"/>
    </row>
    <row r="3808" spans="5:9">
      <c r="E3808" s="33"/>
      <c r="G3808" s="34"/>
      <c r="H3808" s="35"/>
      <c r="I3808" s="32"/>
    </row>
    <row r="3809" spans="5:9">
      <c r="E3809" s="33"/>
      <c r="G3809" s="34"/>
      <c r="H3809" s="35"/>
      <c r="I3809" s="32"/>
    </row>
    <row r="3810" spans="5:9">
      <c r="E3810" s="33"/>
      <c r="G3810" s="34"/>
      <c r="H3810" s="35"/>
      <c r="I3810" s="32"/>
    </row>
    <row r="3811" spans="5:9">
      <c r="E3811" s="33"/>
      <c r="G3811" s="34"/>
      <c r="H3811" s="35"/>
      <c r="I3811" s="32"/>
    </row>
    <row r="3812" spans="5:9">
      <c r="E3812" s="33"/>
      <c r="G3812" s="34"/>
      <c r="H3812" s="35"/>
      <c r="I3812" s="32"/>
    </row>
    <row r="3813" spans="5:9">
      <c r="E3813" s="33"/>
      <c r="G3813" s="34"/>
      <c r="H3813" s="35"/>
      <c r="I3813" s="32"/>
    </row>
    <row r="3814" spans="5:9">
      <c r="E3814" s="33"/>
      <c r="G3814" s="34"/>
      <c r="H3814" s="35"/>
      <c r="I3814" s="32"/>
    </row>
    <row r="3815" spans="5:9">
      <c r="E3815" s="33"/>
      <c r="G3815" s="34"/>
      <c r="H3815" s="35"/>
      <c r="I3815" s="32"/>
    </row>
    <row r="3816" spans="5:9">
      <c r="E3816" s="33"/>
      <c r="G3816" s="34"/>
      <c r="H3816" s="35"/>
      <c r="I3816" s="32"/>
    </row>
    <row r="3817" spans="5:9">
      <c r="E3817" s="33"/>
      <c r="G3817" s="34"/>
      <c r="H3817" s="35"/>
      <c r="I3817" s="32"/>
    </row>
    <row r="3818" spans="5:9">
      <c r="E3818" s="33"/>
      <c r="G3818" s="34"/>
      <c r="H3818" s="35"/>
      <c r="I3818" s="32"/>
    </row>
    <row r="3819" spans="5:9">
      <c r="E3819" s="33"/>
      <c r="G3819" s="34"/>
      <c r="H3819" s="35"/>
      <c r="I3819" s="32"/>
    </row>
    <row r="3820" spans="5:9">
      <c r="E3820" s="33"/>
      <c r="G3820" s="34"/>
      <c r="H3820" s="35"/>
      <c r="I3820" s="32"/>
    </row>
    <row r="3821" spans="5:9">
      <c r="E3821" s="33"/>
      <c r="G3821" s="34"/>
      <c r="H3821" s="35"/>
      <c r="I3821" s="32"/>
    </row>
    <row r="3822" spans="5:9">
      <c r="E3822" s="33"/>
      <c r="G3822" s="34"/>
      <c r="H3822" s="35"/>
      <c r="I3822" s="32"/>
    </row>
    <row r="3823" spans="5:9">
      <c r="E3823" s="33"/>
      <c r="G3823" s="34"/>
      <c r="H3823" s="35"/>
      <c r="I3823" s="32"/>
    </row>
    <row r="3824" spans="5:9">
      <c r="E3824" s="33"/>
      <c r="G3824" s="34"/>
      <c r="H3824" s="35"/>
      <c r="I3824" s="32"/>
    </row>
    <row r="3825" spans="5:9">
      <c r="E3825" s="33"/>
      <c r="G3825" s="34"/>
      <c r="H3825" s="35"/>
      <c r="I3825" s="32"/>
    </row>
    <row r="3826" spans="5:9">
      <c r="E3826" s="33"/>
      <c r="G3826" s="34"/>
      <c r="H3826" s="35"/>
      <c r="I3826" s="32"/>
    </row>
    <row r="3827" spans="5:9">
      <c r="E3827" s="33"/>
      <c r="G3827" s="34"/>
      <c r="H3827" s="35"/>
      <c r="I3827" s="32"/>
    </row>
    <row r="3828" spans="5:9">
      <c r="E3828" s="33"/>
      <c r="G3828" s="34"/>
      <c r="H3828" s="35"/>
      <c r="I3828" s="32"/>
    </row>
    <row r="3829" spans="5:9">
      <c r="E3829" s="33"/>
      <c r="G3829" s="34"/>
      <c r="H3829" s="35"/>
      <c r="I3829" s="32"/>
    </row>
    <row r="3830" spans="5:9">
      <c r="E3830" s="33"/>
      <c r="G3830" s="34"/>
      <c r="H3830" s="35"/>
      <c r="I3830" s="32"/>
    </row>
    <row r="3831" spans="5:9">
      <c r="E3831" s="33"/>
      <c r="G3831" s="34"/>
      <c r="H3831" s="35"/>
      <c r="I3831" s="32"/>
    </row>
    <row r="3832" spans="5:9">
      <c r="E3832" s="33"/>
      <c r="G3832" s="34"/>
      <c r="H3832" s="35"/>
      <c r="I3832" s="32"/>
    </row>
    <row r="3833" spans="5:9">
      <c r="E3833" s="33"/>
      <c r="G3833" s="34"/>
      <c r="H3833" s="35"/>
      <c r="I3833" s="32"/>
    </row>
    <row r="3834" spans="5:9">
      <c r="E3834" s="33"/>
      <c r="G3834" s="34"/>
      <c r="H3834" s="35"/>
      <c r="I3834" s="32"/>
    </row>
    <row r="3835" spans="5:9">
      <c r="E3835" s="33"/>
      <c r="G3835" s="34"/>
      <c r="H3835" s="35"/>
      <c r="I3835" s="32"/>
    </row>
    <row r="3836" spans="5:9">
      <c r="E3836" s="33"/>
      <c r="G3836" s="34"/>
      <c r="H3836" s="35"/>
      <c r="I3836" s="32"/>
    </row>
    <row r="3837" spans="5:9">
      <c r="E3837" s="33"/>
      <c r="G3837" s="34"/>
      <c r="H3837" s="35"/>
      <c r="I3837" s="32"/>
    </row>
    <row r="3838" spans="5:9">
      <c r="E3838" s="33"/>
      <c r="G3838" s="34"/>
      <c r="H3838" s="35"/>
      <c r="I3838" s="32"/>
    </row>
    <row r="3839" spans="5:9">
      <c r="E3839" s="33"/>
      <c r="G3839" s="34"/>
      <c r="H3839" s="35"/>
      <c r="I3839" s="32"/>
    </row>
    <row r="3840" spans="5:9">
      <c r="E3840" s="33"/>
      <c r="G3840" s="34"/>
      <c r="H3840" s="35"/>
      <c r="I3840" s="32"/>
    </row>
    <row r="3841" spans="5:9">
      <c r="E3841" s="33"/>
      <c r="G3841" s="34"/>
      <c r="H3841" s="35"/>
      <c r="I3841" s="32"/>
    </row>
    <row r="3842" spans="5:9">
      <c r="E3842" s="33"/>
      <c r="G3842" s="34"/>
      <c r="H3842" s="35"/>
      <c r="I3842" s="32"/>
    </row>
    <row r="3843" spans="5:9">
      <c r="E3843" s="33"/>
      <c r="G3843" s="34"/>
      <c r="H3843" s="35"/>
      <c r="I3843" s="32"/>
    </row>
    <row r="3844" spans="5:9">
      <c r="E3844" s="33"/>
      <c r="G3844" s="34"/>
      <c r="H3844" s="35"/>
      <c r="I3844" s="32"/>
    </row>
    <row r="3845" spans="5:9">
      <c r="E3845" s="33"/>
      <c r="G3845" s="34"/>
      <c r="H3845" s="35"/>
      <c r="I3845" s="32"/>
    </row>
    <row r="3846" spans="5:9">
      <c r="E3846" s="33"/>
      <c r="G3846" s="34"/>
      <c r="H3846" s="35"/>
      <c r="I3846" s="32"/>
    </row>
    <row r="3847" spans="5:9">
      <c r="E3847" s="33"/>
      <c r="G3847" s="34"/>
      <c r="H3847" s="35"/>
      <c r="I3847" s="32"/>
    </row>
    <row r="3848" spans="5:9">
      <c r="E3848" s="33"/>
      <c r="G3848" s="34"/>
      <c r="H3848" s="35"/>
      <c r="I3848" s="32"/>
    </row>
    <row r="3849" spans="5:9">
      <c r="E3849" s="33"/>
      <c r="G3849" s="34"/>
      <c r="H3849" s="35"/>
      <c r="I3849" s="32"/>
    </row>
    <row r="3850" spans="5:9">
      <c r="E3850" s="33"/>
      <c r="G3850" s="34"/>
      <c r="H3850" s="35"/>
      <c r="I3850" s="32"/>
    </row>
    <row r="3851" spans="5:9">
      <c r="E3851" s="33"/>
      <c r="G3851" s="34"/>
      <c r="H3851" s="35"/>
      <c r="I3851" s="32"/>
    </row>
    <row r="3852" spans="5:9">
      <c r="E3852" s="33"/>
      <c r="G3852" s="34"/>
      <c r="H3852" s="35"/>
      <c r="I3852" s="32"/>
    </row>
    <row r="3853" spans="5:9">
      <c r="E3853" s="33"/>
      <c r="G3853" s="34"/>
      <c r="H3853" s="35"/>
      <c r="I3853" s="32"/>
    </row>
    <row r="3854" spans="5:9">
      <c r="E3854" s="33"/>
      <c r="G3854" s="34"/>
      <c r="H3854" s="35"/>
      <c r="I3854" s="32"/>
    </row>
    <row r="3855" spans="5:9">
      <c r="E3855" s="33"/>
      <c r="G3855" s="34"/>
      <c r="H3855" s="35"/>
      <c r="I3855" s="32"/>
    </row>
    <row r="3856" spans="5:9">
      <c r="E3856" s="33"/>
      <c r="G3856" s="34"/>
      <c r="H3856" s="35"/>
      <c r="I3856" s="32"/>
    </row>
    <row r="3857" spans="5:9">
      <c r="E3857" s="33"/>
      <c r="G3857" s="34"/>
      <c r="H3857" s="35"/>
      <c r="I3857" s="32"/>
    </row>
    <row r="3858" spans="5:9">
      <c r="E3858" s="33"/>
      <c r="G3858" s="34"/>
      <c r="H3858" s="35"/>
      <c r="I3858" s="32"/>
    </row>
    <row r="3859" spans="5:9">
      <c r="E3859" s="33"/>
      <c r="G3859" s="34"/>
      <c r="H3859" s="35"/>
      <c r="I3859" s="32"/>
    </row>
    <row r="3860" spans="5:9">
      <c r="E3860" s="33"/>
      <c r="G3860" s="34"/>
      <c r="H3860" s="35"/>
      <c r="I3860" s="32"/>
    </row>
    <row r="3861" spans="5:9">
      <c r="E3861" s="33"/>
      <c r="G3861" s="34"/>
      <c r="H3861" s="35"/>
      <c r="I3861" s="32"/>
    </row>
    <row r="3862" spans="5:9">
      <c r="E3862" s="33"/>
      <c r="G3862" s="34"/>
      <c r="H3862" s="35"/>
      <c r="I3862" s="32"/>
    </row>
    <row r="3863" spans="5:9">
      <c r="E3863" s="33"/>
      <c r="G3863" s="34"/>
      <c r="H3863" s="35"/>
      <c r="I3863" s="32"/>
    </row>
    <row r="3864" spans="5:9">
      <c r="E3864" s="33"/>
      <c r="G3864" s="34"/>
      <c r="H3864" s="35"/>
      <c r="I3864" s="32"/>
    </row>
    <row r="3865" spans="5:9">
      <c r="E3865" s="33"/>
      <c r="G3865" s="34"/>
      <c r="H3865" s="35"/>
      <c r="I3865" s="32"/>
    </row>
    <row r="3866" spans="5:9">
      <c r="E3866" s="33"/>
      <c r="G3866" s="34"/>
      <c r="H3866" s="35"/>
      <c r="I3866" s="32"/>
    </row>
    <row r="3867" spans="5:9">
      <c r="E3867" s="33"/>
      <c r="G3867" s="34"/>
      <c r="H3867" s="35"/>
      <c r="I3867" s="32"/>
    </row>
    <row r="3868" spans="5:9">
      <c r="E3868" s="33"/>
      <c r="G3868" s="34"/>
      <c r="H3868" s="35"/>
      <c r="I3868" s="32"/>
    </row>
    <row r="3869" spans="5:9">
      <c r="E3869" s="33"/>
      <c r="G3869" s="34"/>
      <c r="H3869" s="35"/>
      <c r="I3869" s="32"/>
    </row>
    <row r="3870" spans="5:9">
      <c r="E3870" s="33"/>
      <c r="G3870" s="34"/>
      <c r="H3870" s="35"/>
      <c r="I3870" s="32"/>
    </row>
    <row r="3871" spans="5:9">
      <c r="E3871" s="33"/>
      <c r="G3871" s="34"/>
      <c r="H3871" s="35"/>
      <c r="I3871" s="32"/>
    </row>
    <row r="3872" spans="5:9">
      <c r="E3872" s="33"/>
      <c r="G3872" s="34"/>
      <c r="H3872" s="35"/>
      <c r="I3872" s="32"/>
    </row>
    <row r="3873" spans="5:9">
      <c r="E3873" s="33"/>
      <c r="G3873" s="34"/>
      <c r="H3873" s="35"/>
      <c r="I3873" s="32"/>
    </row>
    <row r="3874" spans="5:9">
      <c r="E3874" s="33"/>
      <c r="G3874" s="34"/>
      <c r="H3874" s="35"/>
      <c r="I3874" s="32"/>
    </row>
    <row r="3875" spans="5:9">
      <c r="E3875" s="33"/>
      <c r="G3875" s="34"/>
      <c r="H3875" s="35"/>
      <c r="I3875" s="32"/>
    </row>
    <row r="3876" spans="5:9">
      <c r="E3876" s="33"/>
      <c r="G3876" s="34"/>
      <c r="H3876" s="35"/>
      <c r="I3876" s="32"/>
    </row>
    <row r="3877" spans="5:9">
      <c r="E3877" s="33"/>
      <c r="G3877" s="34"/>
      <c r="H3877" s="35"/>
      <c r="I3877" s="32"/>
    </row>
    <row r="3878" spans="5:9">
      <c r="E3878" s="33"/>
      <c r="G3878" s="34"/>
      <c r="H3878" s="35"/>
      <c r="I3878" s="32"/>
    </row>
    <row r="3879" spans="5:9">
      <c r="E3879" s="33"/>
      <c r="G3879" s="34"/>
      <c r="H3879" s="35"/>
      <c r="I3879" s="32"/>
    </row>
    <row r="3880" spans="5:9">
      <c r="E3880" s="33"/>
      <c r="G3880" s="34"/>
      <c r="H3880" s="35"/>
      <c r="I3880" s="32"/>
    </row>
    <row r="3881" spans="5:9">
      <c r="E3881" s="33"/>
      <c r="G3881" s="34"/>
      <c r="H3881" s="35"/>
      <c r="I3881" s="32"/>
    </row>
    <row r="3882" spans="5:9">
      <c r="E3882" s="33"/>
      <c r="G3882" s="34"/>
      <c r="H3882" s="35"/>
      <c r="I3882" s="32"/>
    </row>
    <row r="3883" spans="5:9">
      <c r="E3883" s="33"/>
      <c r="G3883" s="34"/>
      <c r="H3883" s="35"/>
      <c r="I3883" s="32"/>
    </row>
    <row r="3884" spans="5:9">
      <c r="E3884" s="33"/>
      <c r="G3884" s="34"/>
      <c r="H3884" s="35"/>
      <c r="I3884" s="32"/>
    </row>
    <row r="3885" spans="5:9">
      <c r="E3885" s="33"/>
      <c r="G3885" s="34"/>
      <c r="H3885" s="35"/>
      <c r="I3885" s="32"/>
    </row>
    <row r="3886" spans="5:9">
      <c r="E3886" s="33"/>
      <c r="G3886" s="34"/>
      <c r="H3886" s="35"/>
      <c r="I3886" s="32"/>
    </row>
    <row r="3887" spans="5:9">
      <c r="E3887" s="33"/>
      <c r="G3887" s="34"/>
      <c r="H3887" s="35"/>
      <c r="I3887" s="32"/>
    </row>
    <row r="3888" spans="5:9">
      <c r="E3888" s="33"/>
      <c r="G3888" s="34"/>
      <c r="H3888" s="35"/>
      <c r="I3888" s="32"/>
    </row>
    <row r="3889" spans="5:9">
      <c r="E3889" s="33"/>
      <c r="G3889" s="34"/>
      <c r="H3889" s="35"/>
      <c r="I3889" s="32"/>
    </row>
    <row r="3890" spans="5:9">
      <c r="E3890" s="33"/>
      <c r="G3890" s="34"/>
      <c r="H3890" s="35"/>
      <c r="I3890" s="32"/>
    </row>
    <row r="3891" spans="5:9">
      <c r="E3891" s="33"/>
      <c r="G3891" s="34"/>
      <c r="H3891" s="35"/>
      <c r="I3891" s="32"/>
    </row>
    <row r="3892" spans="5:9">
      <c r="E3892" s="33"/>
      <c r="G3892" s="34"/>
      <c r="H3892" s="35"/>
      <c r="I3892" s="32"/>
    </row>
    <row r="3893" spans="5:9">
      <c r="E3893" s="33"/>
      <c r="G3893" s="34"/>
      <c r="H3893" s="35"/>
      <c r="I3893" s="32"/>
    </row>
    <row r="3894" spans="5:9">
      <c r="E3894" s="33"/>
      <c r="G3894" s="34"/>
      <c r="H3894" s="35"/>
      <c r="I3894" s="32"/>
    </row>
    <row r="3895" spans="5:9">
      <c r="E3895" s="33"/>
      <c r="G3895" s="34"/>
      <c r="H3895" s="35"/>
      <c r="I3895" s="32"/>
    </row>
    <row r="3896" spans="5:9">
      <c r="E3896" s="33"/>
      <c r="G3896" s="34"/>
      <c r="H3896" s="35"/>
      <c r="I3896" s="32"/>
    </row>
    <row r="3897" spans="5:9">
      <c r="E3897" s="33"/>
      <c r="G3897" s="34"/>
      <c r="H3897" s="35"/>
      <c r="I3897" s="32"/>
    </row>
    <row r="3898" spans="5:9">
      <c r="E3898" s="33"/>
      <c r="G3898" s="34"/>
      <c r="H3898" s="35"/>
      <c r="I3898" s="32"/>
    </row>
    <row r="3899" spans="5:9">
      <c r="E3899" s="33"/>
      <c r="G3899" s="34"/>
      <c r="H3899" s="35"/>
      <c r="I3899" s="32"/>
    </row>
    <row r="3900" spans="5:9">
      <c r="E3900" s="33"/>
      <c r="G3900" s="34"/>
      <c r="H3900" s="35"/>
      <c r="I3900" s="32"/>
    </row>
    <row r="3901" spans="5:9">
      <c r="E3901" s="33"/>
      <c r="G3901" s="34"/>
      <c r="H3901" s="35"/>
      <c r="I3901" s="32"/>
    </row>
    <row r="3902" spans="5:9">
      <c r="E3902" s="33"/>
      <c r="G3902" s="34"/>
      <c r="H3902" s="35"/>
      <c r="I3902" s="32"/>
    </row>
    <row r="3903" spans="5:9">
      <c r="E3903" s="33"/>
      <c r="G3903" s="34"/>
      <c r="H3903" s="35"/>
      <c r="I3903" s="32"/>
    </row>
    <row r="3904" spans="5:9">
      <c r="E3904" s="33"/>
      <c r="G3904" s="34"/>
      <c r="H3904" s="35"/>
      <c r="I3904" s="32"/>
    </row>
    <row r="3905" spans="5:9">
      <c r="E3905" s="33"/>
      <c r="G3905" s="34"/>
      <c r="H3905" s="35"/>
      <c r="I3905" s="32"/>
    </row>
    <row r="3906" spans="5:9">
      <c r="E3906" s="33"/>
      <c r="G3906" s="34"/>
      <c r="H3906" s="35"/>
      <c r="I3906" s="32"/>
    </row>
    <row r="3907" spans="5:9">
      <c r="E3907" s="33"/>
      <c r="G3907" s="34"/>
      <c r="H3907" s="35"/>
      <c r="I3907" s="32"/>
    </row>
    <row r="3908" spans="5:9">
      <c r="E3908" s="33"/>
      <c r="G3908" s="34"/>
      <c r="H3908" s="35"/>
      <c r="I3908" s="32"/>
    </row>
    <row r="3909" spans="5:9">
      <c r="E3909" s="33"/>
      <c r="G3909" s="34"/>
      <c r="H3909" s="35"/>
      <c r="I3909" s="32"/>
    </row>
    <row r="3910" spans="5:9">
      <c r="E3910" s="33"/>
      <c r="G3910" s="34"/>
      <c r="H3910" s="35"/>
      <c r="I3910" s="32"/>
    </row>
    <row r="3911" spans="5:9">
      <c r="E3911" s="33"/>
      <c r="G3911" s="34"/>
      <c r="H3911" s="35"/>
      <c r="I3911" s="32"/>
    </row>
    <row r="3912" spans="5:9">
      <c r="E3912" s="33"/>
      <c r="G3912" s="34"/>
      <c r="H3912" s="35"/>
      <c r="I3912" s="32"/>
    </row>
    <row r="3913" spans="5:9">
      <c r="E3913" s="33"/>
      <c r="G3913" s="34"/>
      <c r="H3913" s="35"/>
      <c r="I3913" s="32"/>
    </row>
    <row r="3914" spans="5:9">
      <c r="E3914" s="33"/>
      <c r="G3914" s="34"/>
      <c r="H3914" s="35"/>
      <c r="I3914" s="32"/>
    </row>
    <row r="3915" spans="5:9">
      <c r="E3915" s="33"/>
      <c r="G3915" s="34"/>
      <c r="H3915" s="35"/>
      <c r="I3915" s="32"/>
    </row>
    <row r="3916" spans="5:9">
      <c r="E3916" s="33"/>
      <c r="G3916" s="34"/>
      <c r="H3916" s="35"/>
      <c r="I3916" s="32"/>
    </row>
    <row r="3917" spans="5:9">
      <c r="E3917" s="33"/>
      <c r="G3917" s="34"/>
      <c r="H3917" s="35"/>
      <c r="I3917" s="32"/>
    </row>
    <row r="3918" spans="5:9">
      <c r="E3918" s="33"/>
      <c r="G3918" s="34"/>
      <c r="H3918" s="35"/>
      <c r="I3918" s="32"/>
    </row>
    <row r="3919" spans="5:9">
      <c r="E3919" s="33"/>
      <c r="G3919" s="34"/>
      <c r="H3919" s="35"/>
      <c r="I3919" s="32"/>
    </row>
    <row r="3920" spans="5:9">
      <c r="E3920" s="33"/>
      <c r="G3920" s="34"/>
      <c r="H3920" s="35"/>
      <c r="I3920" s="32"/>
    </row>
    <row r="3921" spans="5:9">
      <c r="E3921" s="33"/>
      <c r="G3921" s="34"/>
      <c r="H3921" s="35"/>
      <c r="I3921" s="32"/>
    </row>
    <row r="3922" spans="5:9">
      <c r="E3922" s="33"/>
      <c r="G3922" s="34"/>
      <c r="H3922" s="35"/>
      <c r="I3922" s="32"/>
    </row>
    <row r="3923" spans="5:9">
      <c r="E3923" s="33"/>
      <c r="G3923" s="34"/>
      <c r="H3923" s="35"/>
      <c r="I3923" s="32"/>
    </row>
    <row r="3924" spans="5:9">
      <c r="E3924" s="33"/>
      <c r="G3924" s="34"/>
      <c r="H3924" s="35"/>
      <c r="I3924" s="32"/>
    </row>
    <row r="3925" spans="5:9">
      <c r="E3925" s="33"/>
      <c r="G3925" s="34"/>
      <c r="H3925" s="35"/>
      <c r="I3925" s="32"/>
    </row>
    <row r="3926" spans="5:9">
      <c r="E3926" s="33"/>
      <c r="G3926" s="34"/>
      <c r="H3926" s="35"/>
      <c r="I3926" s="32"/>
    </row>
    <row r="3927" spans="5:9">
      <c r="E3927" s="33"/>
      <c r="G3927" s="34"/>
      <c r="H3927" s="35"/>
      <c r="I3927" s="32"/>
    </row>
    <row r="3928" spans="5:9">
      <c r="E3928" s="33"/>
      <c r="G3928" s="34"/>
      <c r="H3928" s="35"/>
      <c r="I3928" s="32"/>
    </row>
    <row r="3929" spans="5:9">
      <c r="E3929" s="33"/>
      <c r="G3929" s="34"/>
      <c r="H3929" s="35"/>
      <c r="I3929" s="32"/>
    </row>
    <row r="3930" spans="5:9">
      <c r="E3930" s="33"/>
      <c r="G3930" s="34"/>
      <c r="H3930" s="35"/>
      <c r="I3930" s="32"/>
    </row>
    <row r="3931" spans="5:9">
      <c r="E3931" s="33"/>
      <c r="G3931" s="34"/>
      <c r="H3931" s="35"/>
      <c r="I3931" s="32"/>
    </row>
    <row r="3932" spans="5:9">
      <c r="E3932" s="33"/>
      <c r="G3932" s="34"/>
      <c r="H3932" s="35"/>
      <c r="I3932" s="32"/>
    </row>
    <row r="3933" spans="5:9">
      <c r="E3933" s="33"/>
      <c r="G3933" s="34"/>
      <c r="H3933" s="35"/>
      <c r="I3933" s="32"/>
    </row>
    <row r="3934" spans="5:9">
      <c r="E3934" s="33"/>
      <c r="G3934" s="34"/>
      <c r="H3934" s="35"/>
      <c r="I3934" s="32"/>
    </row>
    <row r="3935" spans="5:9">
      <c r="E3935" s="33"/>
      <c r="G3935" s="34"/>
      <c r="H3935" s="35"/>
      <c r="I3935" s="32"/>
    </row>
    <row r="3936" spans="5:9">
      <c r="E3936" s="33"/>
      <c r="G3936" s="34"/>
      <c r="H3936" s="35"/>
      <c r="I3936" s="32"/>
    </row>
    <row r="3937" spans="5:9">
      <c r="E3937" s="33"/>
      <c r="G3937" s="34"/>
      <c r="H3937" s="35"/>
      <c r="I3937" s="32"/>
    </row>
    <row r="3938" spans="5:9">
      <c r="E3938" s="33"/>
      <c r="G3938" s="34"/>
      <c r="H3938" s="35"/>
      <c r="I3938" s="32"/>
    </row>
    <row r="3939" spans="5:9">
      <c r="E3939" s="33"/>
      <c r="G3939" s="34"/>
      <c r="H3939" s="35"/>
      <c r="I3939" s="32"/>
    </row>
    <row r="3940" spans="5:9">
      <c r="E3940" s="33"/>
      <c r="G3940" s="34"/>
      <c r="H3940" s="35"/>
      <c r="I3940" s="32"/>
    </row>
    <row r="3941" spans="5:9">
      <c r="E3941" s="33"/>
      <c r="G3941" s="34"/>
      <c r="H3941" s="35"/>
      <c r="I3941" s="32"/>
    </row>
    <row r="3942" spans="5:9">
      <c r="E3942" s="33"/>
      <c r="G3942" s="34"/>
      <c r="H3942" s="35"/>
      <c r="I3942" s="32"/>
    </row>
    <row r="3943" spans="5:9">
      <c r="E3943" s="33"/>
      <c r="G3943" s="34"/>
      <c r="H3943" s="35"/>
      <c r="I3943" s="32"/>
    </row>
    <row r="3944" spans="5:9">
      <c r="E3944" s="33"/>
      <c r="G3944" s="34"/>
      <c r="H3944" s="35"/>
      <c r="I3944" s="32"/>
    </row>
    <row r="3945" spans="5:9">
      <c r="E3945" s="33"/>
      <c r="G3945" s="34"/>
      <c r="H3945" s="35"/>
      <c r="I3945" s="32"/>
    </row>
    <row r="3946" spans="5:9">
      <c r="E3946" s="33"/>
      <c r="G3946" s="34"/>
      <c r="H3946" s="35"/>
      <c r="I3946" s="32"/>
    </row>
    <row r="3947" spans="5:9">
      <c r="E3947" s="33"/>
      <c r="G3947" s="34"/>
      <c r="H3947" s="35"/>
      <c r="I3947" s="32"/>
    </row>
    <row r="3948" spans="5:9">
      <c r="E3948" s="33"/>
      <c r="G3948" s="34"/>
      <c r="H3948" s="35"/>
      <c r="I3948" s="32"/>
    </row>
    <row r="3949" spans="5:9">
      <c r="E3949" s="33"/>
      <c r="G3949" s="34"/>
      <c r="H3949" s="35"/>
      <c r="I3949" s="32"/>
    </row>
    <row r="3950" spans="5:9">
      <c r="E3950" s="33"/>
      <c r="G3950" s="34"/>
      <c r="H3950" s="35"/>
      <c r="I3950" s="32"/>
    </row>
    <row r="3951" spans="5:9">
      <c r="E3951" s="33"/>
      <c r="G3951" s="34"/>
      <c r="H3951" s="35"/>
      <c r="I3951" s="32"/>
    </row>
    <row r="3952" spans="5:9">
      <c r="E3952" s="33"/>
      <c r="G3952" s="34"/>
      <c r="H3952" s="35"/>
      <c r="I3952" s="32"/>
    </row>
    <row r="3953" spans="5:9">
      <c r="E3953" s="33"/>
      <c r="G3953" s="34"/>
      <c r="H3953" s="35"/>
      <c r="I3953" s="32"/>
    </row>
    <row r="3954" spans="5:9">
      <c r="E3954" s="33"/>
      <c r="G3954" s="34"/>
      <c r="H3954" s="35"/>
      <c r="I3954" s="32"/>
    </row>
    <row r="3955" spans="5:9">
      <c r="E3955" s="33"/>
      <c r="G3955" s="34"/>
      <c r="H3955" s="35"/>
      <c r="I3955" s="32"/>
    </row>
    <row r="3956" spans="5:9">
      <c r="E3956" s="33"/>
      <c r="G3956" s="34"/>
      <c r="H3956" s="35"/>
      <c r="I3956" s="32"/>
    </row>
    <row r="3957" spans="5:9">
      <c r="E3957" s="33"/>
      <c r="G3957" s="34"/>
      <c r="H3957" s="35"/>
      <c r="I3957" s="32"/>
    </row>
    <row r="3958" spans="5:9">
      <c r="E3958" s="33"/>
      <c r="G3958" s="34"/>
      <c r="H3958" s="35"/>
      <c r="I3958" s="32"/>
    </row>
    <row r="3959" spans="5:9">
      <c r="E3959" s="33"/>
      <c r="G3959" s="34"/>
      <c r="H3959" s="35"/>
      <c r="I3959" s="32"/>
    </row>
    <row r="3960" spans="5:9">
      <c r="E3960" s="33"/>
      <c r="G3960" s="34"/>
      <c r="H3960" s="35"/>
      <c r="I3960" s="32"/>
    </row>
    <row r="3961" spans="5:9">
      <c r="E3961" s="33"/>
      <c r="G3961" s="34"/>
      <c r="H3961" s="35"/>
      <c r="I3961" s="32"/>
    </row>
    <row r="3962" spans="5:9">
      <c r="E3962" s="33"/>
      <c r="G3962" s="34"/>
      <c r="H3962" s="35"/>
      <c r="I3962" s="32"/>
    </row>
    <row r="3963" spans="5:9">
      <c r="E3963" s="33"/>
      <c r="G3963" s="34"/>
      <c r="H3963" s="35"/>
      <c r="I3963" s="32"/>
    </row>
    <row r="3964" spans="5:9">
      <c r="E3964" s="33"/>
      <c r="G3964" s="34"/>
      <c r="H3964" s="35"/>
      <c r="I3964" s="32"/>
    </row>
    <row r="3965" spans="5:9">
      <c r="E3965" s="33"/>
      <c r="G3965" s="34"/>
      <c r="H3965" s="35"/>
      <c r="I3965" s="32"/>
    </row>
    <row r="3966" spans="5:9">
      <c r="E3966" s="33"/>
      <c r="G3966" s="34"/>
      <c r="H3966" s="35"/>
      <c r="I3966" s="32"/>
    </row>
    <row r="3967" spans="5:9">
      <c r="E3967" s="33"/>
      <c r="G3967" s="34"/>
      <c r="H3967" s="35"/>
      <c r="I3967" s="32"/>
    </row>
    <row r="3968" spans="5:9">
      <c r="E3968" s="33"/>
      <c r="G3968" s="34"/>
      <c r="H3968" s="35"/>
      <c r="I3968" s="32"/>
    </row>
    <row r="3969" spans="5:9">
      <c r="E3969" s="33"/>
      <c r="G3969" s="34"/>
      <c r="H3969" s="35"/>
      <c r="I3969" s="32"/>
    </row>
    <row r="3970" spans="5:9">
      <c r="E3970" s="33"/>
      <c r="G3970" s="34"/>
      <c r="H3970" s="35"/>
      <c r="I3970" s="32"/>
    </row>
    <row r="3971" spans="5:9">
      <c r="E3971" s="33"/>
      <c r="G3971" s="34"/>
      <c r="H3971" s="35"/>
      <c r="I3971" s="32"/>
    </row>
    <row r="3972" spans="5:9">
      <c r="E3972" s="33"/>
      <c r="G3972" s="34"/>
      <c r="H3972" s="35"/>
      <c r="I3972" s="32"/>
    </row>
    <row r="3973" spans="5:9">
      <c r="E3973" s="33"/>
      <c r="G3973" s="34"/>
      <c r="H3973" s="35"/>
      <c r="I3973" s="32"/>
    </row>
    <row r="3974" spans="5:9">
      <c r="E3974" s="33"/>
      <c r="G3974" s="34"/>
      <c r="H3974" s="35"/>
      <c r="I3974" s="32"/>
    </row>
    <row r="3975" spans="5:9">
      <c r="E3975" s="33"/>
      <c r="G3975" s="34"/>
      <c r="H3975" s="35"/>
      <c r="I3975" s="32"/>
    </row>
    <row r="3976" spans="5:9">
      <c r="E3976" s="33"/>
      <c r="G3976" s="34"/>
      <c r="H3976" s="35"/>
      <c r="I3976" s="32"/>
    </row>
    <row r="3977" spans="5:9">
      <c r="E3977" s="33"/>
      <c r="G3977" s="34"/>
      <c r="H3977" s="35"/>
      <c r="I3977" s="32"/>
    </row>
    <row r="3978" spans="5:9">
      <c r="E3978" s="33"/>
      <c r="G3978" s="34"/>
      <c r="H3978" s="35"/>
      <c r="I3978" s="32"/>
    </row>
    <row r="3979" spans="5:9">
      <c r="E3979" s="33"/>
      <c r="G3979" s="34"/>
      <c r="H3979" s="35"/>
      <c r="I3979" s="32"/>
    </row>
    <row r="3980" spans="5:9">
      <c r="E3980" s="33"/>
      <c r="G3980" s="34"/>
      <c r="H3980" s="35"/>
      <c r="I3980" s="32"/>
    </row>
    <row r="3981" spans="5:9">
      <c r="E3981" s="33"/>
      <c r="G3981" s="34"/>
      <c r="H3981" s="35"/>
      <c r="I3981" s="32"/>
    </row>
    <row r="3982" spans="5:9">
      <c r="E3982" s="33"/>
      <c r="G3982" s="34"/>
      <c r="H3982" s="35"/>
      <c r="I3982" s="32"/>
    </row>
    <row r="3983" spans="5:9">
      <c r="E3983" s="33"/>
      <c r="G3983" s="34"/>
      <c r="H3983" s="35"/>
      <c r="I3983" s="32"/>
    </row>
    <row r="3984" spans="5:9">
      <c r="E3984" s="33"/>
      <c r="G3984" s="34"/>
      <c r="H3984" s="35"/>
      <c r="I3984" s="32"/>
    </row>
    <row r="3985" spans="5:9">
      <c r="E3985" s="33"/>
      <c r="G3985" s="34"/>
      <c r="H3985" s="35"/>
      <c r="I3985" s="32"/>
    </row>
    <row r="3986" spans="5:9">
      <c r="E3986" s="33"/>
      <c r="G3986" s="34"/>
      <c r="H3986" s="35"/>
      <c r="I3986" s="32"/>
    </row>
    <row r="3987" spans="5:9">
      <c r="E3987" s="33"/>
      <c r="G3987" s="34"/>
      <c r="H3987" s="35"/>
      <c r="I3987" s="32"/>
    </row>
    <row r="3988" spans="5:9">
      <c r="E3988" s="33"/>
      <c r="G3988" s="34"/>
      <c r="H3988" s="35"/>
      <c r="I3988" s="32"/>
    </row>
    <row r="3989" spans="5:9">
      <c r="E3989" s="33"/>
      <c r="G3989" s="34"/>
      <c r="H3989" s="35"/>
      <c r="I3989" s="32"/>
    </row>
    <row r="3990" spans="5:9">
      <c r="E3990" s="33"/>
      <c r="G3990" s="34"/>
      <c r="H3990" s="35"/>
      <c r="I3990" s="32"/>
    </row>
    <row r="3991" spans="5:9">
      <c r="E3991" s="33"/>
      <c r="G3991" s="34"/>
      <c r="H3991" s="35"/>
      <c r="I3991" s="32"/>
    </row>
    <row r="3992" spans="5:9">
      <c r="E3992" s="33"/>
      <c r="G3992" s="34"/>
      <c r="H3992" s="35"/>
      <c r="I3992" s="32"/>
    </row>
    <row r="3993" spans="5:9">
      <c r="E3993" s="33"/>
      <c r="G3993" s="34"/>
      <c r="H3993" s="35"/>
      <c r="I3993" s="32"/>
    </row>
    <row r="3994" spans="5:9">
      <c r="E3994" s="33"/>
      <c r="G3994" s="34"/>
      <c r="H3994" s="35"/>
      <c r="I3994" s="32"/>
    </row>
    <row r="3995" spans="5:9">
      <c r="E3995" s="33"/>
      <c r="G3995" s="34"/>
      <c r="H3995" s="35"/>
      <c r="I3995" s="32"/>
    </row>
    <row r="3996" spans="5:9">
      <c r="E3996" s="33"/>
      <c r="G3996" s="34"/>
      <c r="H3996" s="35"/>
      <c r="I3996" s="32"/>
    </row>
    <row r="3997" spans="5:9">
      <c r="E3997" s="33"/>
      <c r="G3997" s="34"/>
      <c r="H3997" s="35"/>
      <c r="I3997" s="32"/>
    </row>
    <row r="3998" spans="5:9">
      <c r="E3998" s="33"/>
      <c r="G3998" s="34"/>
      <c r="H3998" s="35"/>
      <c r="I3998" s="32"/>
    </row>
    <row r="3999" spans="5:9">
      <c r="E3999" s="33"/>
      <c r="G3999" s="34"/>
      <c r="H3999" s="35"/>
      <c r="I3999" s="32"/>
    </row>
    <row r="4000" spans="5:9">
      <c r="E4000" s="33"/>
      <c r="G4000" s="34"/>
      <c r="H4000" s="35"/>
      <c r="I4000" s="32"/>
    </row>
    <row r="4001" spans="5:9">
      <c r="E4001" s="33"/>
      <c r="G4001" s="34"/>
      <c r="H4001" s="35"/>
      <c r="I4001" s="32"/>
    </row>
    <row r="4002" spans="5:9">
      <c r="E4002" s="33"/>
      <c r="G4002" s="34"/>
      <c r="H4002" s="35"/>
      <c r="I4002" s="32"/>
    </row>
    <row r="4003" spans="5:9">
      <c r="E4003" s="33"/>
      <c r="G4003" s="34"/>
      <c r="H4003" s="35"/>
      <c r="I4003" s="32"/>
    </row>
    <row r="4004" spans="5:9">
      <c r="E4004" s="33"/>
      <c r="G4004" s="34"/>
      <c r="H4004" s="35"/>
      <c r="I4004" s="32"/>
    </row>
    <row r="4005" spans="5:9">
      <c r="E4005" s="33"/>
      <c r="G4005" s="34"/>
      <c r="H4005" s="35"/>
      <c r="I4005" s="32"/>
    </row>
    <row r="4006" spans="5:9">
      <c r="E4006" s="33"/>
      <c r="G4006" s="34"/>
      <c r="H4006" s="35"/>
      <c r="I4006" s="32"/>
    </row>
    <row r="4007" spans="5:9">
      <c r="E4007" s="33"/>
      <c r="G4007" s="34"/>
      <c r="H4007" s="35"/>
      <c r="I4007" s="32"/>
    </row>
    <row r="4008" spans="5:9">
      <c r="E4008" s="33"/>
      <c r="G4008" s="34"/>
      <c r="H4008" s="35"/>
      <c r="I4008" s="32"/>
    </row>
    <row r="4009" spans="5:9">
      <c r="E4009" s="33"/>
      <c r="G4009" s="34"/>
      <c r="H4009" s="35"/>
      <c r="I4009" s="32"/>
    </row>
    <row r="4010" spans="5:9">
      <c r="E4010" s="33"/>
      <c r="G4010" s="34"/>
      <c r="H4010" s="35"/>
      <c r="I4010" s="32"/>
    </row>
    <row r="4011" spans="5:9">
      <c r="E4011" s="33"/>
      <c r="G4011" s="34"/>
      <c r="H4011" s="35"/>
      <c r="I4011" s="32"/>
    </row>
    <row r="4012" spans="5:9">
      <c r="E4012" s="33"/>
      <c r="G4012" s="34"/>
      <c r="H4012" s="35"/>
      <c r="I4012" s="32"/>
    </row>
    <row r="4013" spans="5:9">
      <c r="E4013" s="33"/>
      <c r="G4013" s="34"/>
      <c r="H4013" s="35"/>
      <c r="I4013" s="32"/>
    </row>
    <row r="4014" spans="5:9">
      <c r="E4014" s="33"/>
      <c r="G4014" s="34"/>
      <c r="H4014" s="35"/>
      <c r="I4014" s="32"/>
    </row>
    <row r="4015" spans="5:9">
      <c r="E4015" s="33"/>
      <c r="G4015" s="34"/>
      <c r="H4015" s="35"/>
      <c r="I4015" s="32"/>
    </row>
    <row r="4016" spans="5:9">
      <c r="E4016" s="33"/>
      <c r="G4016" s="34"/>
      <c r="H4016" s="35"/>
      <c r="I4016" s="32"/>
    </row>
    <row r="4017" spans="5:9">
      <c r="E4017" s="33"/>
      <c r="G4017" s="34"/>
      <c r="H4017" s="35"/>
      <c r="I4017" s="32"/>
    </row>
    <row r="4018" spans="5:9">
      <c r="E4018" s="33"/>
      <c r="G4018" s="34"/>
      <c r="H4018" s="35"/>
      <c r="I4018" s="32"/>
    </row>
    <row r="4019" spans="5:9">
      <c r="E4019" s="33"/>
      <c r="G4019" s="34"/>
      <c r="H4019" s="35"/>
      <c r="I4019" s="32"/>
    </row>
    <row r="4020" spans="5:9">
      <c r="E4020" s="33"/>
      <c r="G4020" s="34"/>
      <c r="H4020" s="35"/>
      <c r="I4020" s="32"/>
    </row>
    <row r="4021" spans="5:9">
      <c r="E4021" s="33"/>
      <c r="G4021" s="34"/>
      <c r="H4021" s="35"/>
      <c r="I4021" s="32"/>
    </row>
    <row r="4022" spans="5:9">
      <c r="E4022" s="33"/>
      <c r="G4022" s="34"/>
      <c r="H4022" s="35"/>
      <c r="I4022" s="32"/>
    </row>
    <row r="4023" spans="5:9">
      <c r="E4023" s="33"/>
      <c r="G4023" s="34"/>
      <c r="H4023" s="35"/>
      <c r="I4023" s="32"/>
    </row>
    <row r="4024" spans="5:9">
      <c r="E4024" s="33"/>
      <c r="G4024" s="34"/>
      <c r="H4024" s="35"/>
      <c r="I4024" s="32"/>
    </row>
    <row r="4025" spans="5:9">
      <c r="E4025" s="33"/>
      <c r="G4025" s="34"/>
      <c r="H4025" s="35"/>
      <c r="I4025" s="32"/>
    </row>
    <row r="4026" spans="5:9">
      <c r="E4026" s="33"/>
      <c r="G4026" s="34"/>
      <c r="H4026" s="35"/>
      <c r="I4026" s="32"/>
    </row>
    <row r="4027" spans="5:9">
      <c r="E4027" s="33"/>
      <c r="G4027" s="34"/>
      <c r="H4027" s="35"/>
      <c r="I4027" s="32"/>
    </row>
    <row r="4028" spans="5:9">
      <c r="E4028" s="33"/>
      <c r="G4028" s="34"/>
      <c r="H4028" s="35"/>
      <c r="I4028" s="32"/>
    </row>
    <row r="4029" spans="5:9">
      <c r="E4029" s="33"/>
      <c r="G4029" s="34"/>
      <c r="H4029" s="35"/>
      <c r="I4029" s="32"/>
    </row>
    <row r="4030" spans="5:9">
      <c r="E4030" s="33"/>
      <c r="G4030" s="34"/>
      <c r="H4030" s="35"/>
      <c r="I4030" s="32"/>
    </row>
    <row r="4031" spans="5:9">
      <c r="E4031" s="33"/>
      <c r="G4031" s="34"/>
      <c r="H4031" s="35"/>
      <c r="I4031" s="32"/>
    </row>
    <row r="4032" spans="5:9">
      <c r="E4032" s="33"/>
      <c r="G4032" s="34"/>
      <c r="H4032" s="35"/>
      <c r="I4032" s="32"/>
    </row>
    <row r="4033" spans="5:9">
      <c r="E4033" s="33"/>
      <c r="G4033" s="34"/>
      <c r="H4033" s="35"/>
      <c r="I4033" s="32"/>
    </row>
    <row r="4034" spans="5:9">
      <c r="E4034" s="33"/>
      <c r="G4034" s="34"/>
      <c r="H4034" s="35"/>
      <c r="I4034" s="32"/>
    </row>
    <row r="4035" spans="5:9">
      <c r="E4035" s="33"/>
      <c r="G4035" s="34"/>
      <c r="H4035" s="35"/>
      <c r="I4035" s="32"/>
    </row>
    <row r="4036" spans="5:9">
      <c r="E4036" s="33"/>
      <c r="G4036" s="34"/>
      <c r="H4036" s="35"/>
      <c r="I4036" s="32"/>
    </row>
    <row r="4037" spans="5:9">
      <c r="E4037" s="33"/>
      <c r="G4037" s="34"/>
      <c r="H4037" s="35"/>
      <c r="I4037" s="32"/>
    </row>
    <row r="4038" spans="5:9">
      <c r="E4038" s="33"/>
      <c r="G4038" s="34"/>
      <c r="H4038" s="35"/>
      <c r="I4038" s="32"/>
    </row>
    <row r="4039" spans="5:9">
      <c r="E4039" s="33"/>
      <c r="G4039" s="34"/>
      <c r="H4039" s="35"/>
      <c r="I4039" s="32"/>
    </row>
    <row r="4040" spans="5:9">
      <c r="E4040" s="33"/>
      <c r="G4040" s="34"/>
      <c r="H4040" s="35"/>
      <c r="I4040" s="32"/>
    </row>
    <row r="4041" spans="5:9">
      <c r="E4041" s="33"/>
      <c r="G4041" s="34"/>
      <c r="H4041" s="35"/>
      <c r="I4041" s="32"/>
    </row>
    <row r="4042" spans="5:9">
      <c r="E4042" s="33"/>
      <c r="G4042" s="34"/>
      <c r="H4042" s="35"/>
      <c r="I4042" s="32"/>
    </row>
    <row r="4043" spans="5:9">
      <c r="E4043" s="33"/>
      <c r="G4043" s="34"/>
      <c r="H4043" s="35"/>
      <c r="I4043" s="32"/>
    </row>
    <row r="4044" spans="5:9">
      <c r="E4044" s="33"/>
      <c r="G4044" s="34"/>
      <c r="H4044" s="35"/>
      <c r="I4044" s="32"/>
    </row>
    <row r="4045" spans="5:9">
      <c r="E4045" s="33"/>
      <c r="G4045" s="34"/>
      <c r="H4045" s="35"/>
      <c r="I4045" s="32"/>
    </row>
    <row r="4046" spans="5:9">
      <c r="E4046" s="33"/>
      <c r="G4046" s="34"/>
      <c r="H4046" s="35"/>
      <c r="I4046" s="32"/>
    </row>
    <row r="4047" spans="5:9">
      <c r="E4047" s="33"/>
      <c r="G4047" s="34"/>
      <c r="H4047" s="35"/>
      <c r="I4047" s="32"/>
    </row>
    <row r="4048" spans="5:9">
      <c r="E4048" s="33"/>
      <c r="G4048" s="34"/>
      <c r="H4048" s="35"/>
      <c r="I4048" s="32"/>
    </row>
    <row r="4049" spans="5:9">
      <c r="E4049" s="33"/>
      <c r="G4049" s="34"/>
      <c r="H4049" s="35"/>
      <c r="I4049" s="32"/>
    </row>
    <row r="4050" spans="5:9">
      <c r="E4050" s="33"/>
      <c r="G4050" s="34"/>
      <c r="H4050" s="35"/>
      <c r="I4050" s="32"/>
    </row>
    <row r="4051" spans="5:9">
      <c r="E4051" s="33"/>
      <c r="G4051" s="34"/>
      <c r="H4051" s="35"/>
      <c r="I4051" s="32"/>
    </row>
    <row r="4052" spans="5:9">
      <c r="E4052" s="33"/>
      <c r="G4052" s="34"/>
      <c r="H4052" s="35"/>
      <c r="I4052" s="32"/>
    </row>
    <row r="4053" spans="5:9">
      <c r="E4053" s="33"/>
      <c r="G4053" s="34"/>
      <c r="H4053" s="35"/>
      <c r="I4053" s="32"/>
    </row>
    <row r="4054" spans="5:9">
      <c r="E4054" s="33"/>
      <c r="G4054" s="34"/>
      <c r="H4054" s="35"/>
      <c r="I4054" s="32"/>
    </row>
    <row r="4055" spans="5:9">
      <c r="E4055" s="33"/>
      <c r="G4055" s="34"/>
      <c r="H4055" s="35"/>
      <c r="I4055" s="32"/>
    </row>
    <row r="4056" spans="5:9">
      <c r="E4056" s="33"/>
      <c r="G4056" s="34"/>
      <c r="H4056" s="35"/>
      <c r="I4056" s="32"/>
    </row>
    <row r="4057" spans="5:9">
      <c r="E4057" s="33"/>
      <c r="G4057" s="34"/>
      <c r="H4057" s="35"/>
      <c r="I4057" s="32"/>
    </row>
    <row r="4058" spans="5:9">
      <c r="E4058" s="33"/>
      <c r="G4058" s="34"/>
      <c r="H4058" s="35"/>
      <c r="I4058" s="32"/>
    </row>
    <row r="4059" spans="5:9">
      <c r="E4059" s="33"/>
      <c r="G4059" s="34"/>
      <c r="H4059" s="35"/>
      <c r="I4059" s="32"/>
    </row>
    <row r="4060" spans="5:9">
      <c r="E4060" s="33"/>
      <c r="G4060" s="34"/>
      <c r="H4060" s="35"/>
      <c r="I4060" s="32"/>
    </row>
    <row r="4061" spans="5:9">
      <c r="E4061" s="33"/>
      <c r="G4061" s="34"/>
      <c r="H4061" s="35"/>
      <c r="I4061" s="32"/>
    </row>
    <row r="4062" spans="5:9">
      <c r="E4062" s="33"/>
      <c r="G4062" s="34"/>
      <c r="H4062" s="35"/>
      <c r="I4062" s="32"/>
    </row>
    <row r="4063" spans="5:9">
      <c r="E4063" s="33"/>
      <c r="G4063" s="34"/>
      <c r="H4063" s="35"/>
      <c r="I4063" s="32"/>
    </row>
    <row r="4064" spans="5:9">
      <c r="E4064" s="33"/>
      <c r="G4064" s="34"/>
      <c r="H4064" s="35"/>
      <c r="I4064" s="32"/>
    </row>
    <row r="4065" spans="5:9">
      <c r="E4065" s="33"/>
      <c r="G4065" s="34"/>
      <c r="H4065" s="35"/>
      <c r="I4065" s="32"/>
    </row>
    <row r="4066" spans="5:9">
      <c r="E4066" s="33"/>
      <c r="G4066" s="34"/>
      <c r="H4066" s="35"/>
      <c r="I4066" s="32"/>
    </row>
    <row r="4067" spans="5:9">
      <c r="E4067" s="33"/>
      <c r="G4067" s="34"/>
      <c r="H4067" s="35"/>
      <c r="I4067" s="32"/>
    </row>
    <row r="4068" spans="5:9">
      <c r="E4068" s="33"/>
      <c r="G4068" s="34"/>
      <c r="H4068" s="35"/>
      <c r="I4068" s="32"/>
    </row>
    <row r="4069" spans="5:9">
      <c r="E4069" s="33"/>
      <c r="G4069" s="34"/>
      <c r="H4069" s="35"/>
      <c r="I4069" s="32"/>
    </row>
    <row r="4070" spans="5:9">
      <c r="E4070" s="33"/>
      <c r="G4070" s="34"/>
      <c r="H4070" s="35"/>
      <c r="I4070" s="32"/>
    </row>
    <row r="4071" spans="5:9">
      <c r="E4071" s="33"/>
      <c r="G4071" s="34"/>
      <c r="H4071" s="35"/>
      <c r="I4071" s="32"/>
    </row>
    <row r="4072" spans="5:9">
      <c r="E4072" s="33"/>
      <c r="G4072" s="34"/>
      <c r="H4072" s="35"/>
      <c r="I4072" s="32"/>
    </row>
    <row r="4073" spans="5:9">
      <c r="E4073" s="33"/>
      <c r="G4073" s="34"/>
      <c r="H4073" s="35"/>
      <c r="I4073" s="32"/>
    </row>
    <row r="4074" spans="5:9">
      <c r="E4074" s="33"/>
      <c r="G4074" s="34"/>
      <c r="H4074" s="35"/>
      <c r="I4074" s="32"/>
    </row>
    <row r="4075" spans="5:9">
      <c r="E4075" s="33"/>
      <c r="G4075" s="34"/>
      <c r="H4075" s="35"/>
      <c r="I4075" s="32"/>
    </row>
    <row r="4076" spans="5:9">
      <c r="E4076" s="33"/>
      <c r="G4076" s="34"/>
      <c r="H4076" s="35"/>
      <c r="I4076" s="32"/>
    </row>
    <row r="4077" spans="5:9">
      <c r="E4077" s="33"/>
      <c r="G4077" s="34"/>
      <c r="H4077" s="35"/>
      <c r="I4077" s="32"/>
    </row>
    <row r="4078" spans="5:9">
      <c r="E4078" s="33"/>
      <c r="G4078" s="34"/>
      <c r="H4078" s="35"/>
      <c r="I4078" s="32"/>
    </row>
    <row r="4079" spans="5:9">
      <c r="E4079" s="33"/>
      <c r="G4079" s="34"/>
      <c r="H4079" s="35"/>
      <c r="I4079" s="32"/>
    </row>
    <row r="4080" spans="5:9">
      <c r="E4080" s="33"/>
      <c r="G4080" s="34"/>
      <c r="H4080" s="35"/>
      <c r="I4080" s="32"/>
    </row>
    <row r="4081" spans="5:9">
      <c r="E4081" s="33"/>
      <c r="G4081" s="34"/>
      <c r="H4081" s="35"/>
      <c r="I4081" s="32"/>
    </row>
    <row r="4082" spans="5:9">
      <c r="E4082" s="33"/>
      <c r="G4082" s="34"/>
      <c r="H4082" s="35"/>
      <c r="I4082" s="32"/>
    </row>
    <row r="4083" spans="5:9">
      <c r="E4083" s="33"/>
      <c r="G4083" s="34"/>
      <c r="H4083" s="35"/>
      <c r="I4083" s="32"/>
    </row>
    <row r="4084" spans="5:9">
      <c r="E4084" s="33"/>
      <c r="G4084" s="34"/>
      <c r="H4084" s="35"/>
      <c r="I4084" s="32"/>
    </row>
    <row r="4085" spans="5:9">
      <c r="E4085" s="33"/>
      <c r="G4085" s="34"/>
      <c r="H4085" s="35"/>
      <c r="I4085" s="32"/>
    </row>
    <row r="4086" spans="5:9">
      <c r="E4086" s="33"/>
      <c r="G4086" s="34"/>
      <c r="H4086" s="35"/>
      <c r="I4086" s="32"/>
    </row>
    <row r="4087" spans="5:9">
      <c r="E4087" s="33"/>
      <c r="G4087" s="34"/>
      <c r="H4087" s="35"/>
      <c r="I4087" s="32"/>
    </row>
    <row r="4088" spans="5:9">
      <c r="E4088" s="33"/>
      <c r="G4088" s="34"/>
      <c r="H4088" s="35"/>
      <c r="I4088" s="32"/>
    </row>
    <row r="4089" spans="5:9">
      <c r="E4089" s="33"/>
      <c r="G4089" s="34"/>
      <c r="H4089" s="35"/>
      <c r="I4089" s="32"/>
    </row>
    <row r="4090" spans="5:9">
      <c r="E4090" s="33"/>
      <c r="G4090" s="34"/>
      <c r="H4090" s="35"/>
      <c r="I4090" s="32"/>
    </row>
    <row r="4091" spans="5:9">
      <c r="E4091" s="33"/>
      <c r="G4091" s="34"/>
      <c r="H4091" s="35"/>
      <c r="I4091" s="32"/>
    </row>
    <row r="4092" spans="5:9">
      <c r="E4092" s="33"/>
      <c r="G4092" s="34"/>
      <c r="H4092" s="35"/>
      <c r="I4092" s="32"/>
    </row>
    <row r="4093" spans="5:9">
      <c r="E4093" s="33"/>
      <c r="G4093" s="34"/>
      <c r="H4093" s="35"/>
      <c r="I4093" s="32"/>
    </row>
    <row r="4094" spans="5:9">
      <c r="E4094" s="33"/>
      <c r="G4094" s="34"/>
      <c r="H4094" s="35"/>
      <c r="I4094" s="32"/>
    </row>
    <row r="4095" spans="5:9">
      <c r="E4095" s="33"/>
      <c r="G4095" s="34"/>
      <c r="H4095" s="35"/>
      <c r="I4095" s="32"/>
    </row>
    <row r="4096" spans="5:9">
      <c r="E4096" s="33"/>
      <c r="G4096" s="34"/>
      <c r="H4096" s="35"/>
      <c r="I4096" s="32"/>
    </row>
    <row r="4097" spans="5:9">
      <c r="E4097" s="33"/>
      <c r="G4097" s="34"/>
      <c r="H4097" s="35"/>
      <c r="I4097" s="32"/>
    </row>
    <row r="4098" spans="5:9">
      <c r="E4098" s="33"/>
      <c r="G4098" s="34"/>
      <c r="H4098" s="35"/>
      <c r="I4098" s="32"/>
    </row>
    <row r="4099" spans="5:9">
      <c r="E4099" s="33"/>
      <c r="G4099" s="34"/>
      <c r="H4099" s="35"/>
      <c r="I4099" s="32"/>
    </row>
    <row r="4100" spans="5:9">
      <c r="E4100" s="33"/>
      <c r="G4100" s="34"/>
      <c r="H4100" s="35"/>
      <c r="I4100" s="32"/>
    </row>
    <row r="4101" spans="5:9">
      <c r="E4101" s="33"/>
      <c r="G4101" s="34"/>
      <c r="H4101" s="35"/>
      <c r="I4101" s="32"/>
    </row>
    <row r="4102" spans="5:9">
      <c r="E4102" s="33"/>
      <c r="G4102" s="34"/>
      <c r="H4102" s="35"/>
      <c r="I4102" s="32"/>
    </row>
    <row r="4103" spans="5:9">
      <c r="E4103" s="33"/>
      <c r="G4103" s="34"/>
      <c r="H4103" s="35"/>
      <c r="I4103" s="32"/>
    </row>
    <row r="4104" spans="5:9">
      <c r="E4104" s="33"/>
      <c r="G4104" s="34"/>
      <c r="H4104" s="35"/>
      <c r="I4104" s="32"/>
    </row>
    <row r="4105" spans="5:9">
      <c r="E4105" s="33"/>
      <c r="G4105" s="34"/>
      <c r="H4105" s="35"/>
      <c r="I4105" s="32"/>
    </row>
    <row r="4106" spans="5:9">
      <c r="E4106" s="33"/>
      <c r="G4106" s="34"/>
      <c r="H4106" s="35"/>
      <c r="I4106" s="32"/>
    </row>
    <row r="4107" spans="5:9">
      <c r="E4107" s="33"/>
      <c r="G4107" s="34"/>
      <c r="H4107" s="35"/>
      <c r="I4107" s="32"/>
    </row>
    <row r="4108" spans="5:9">
      <c r="E4108" s="33"/>
      <c r="G4108" s="34"/>
      <c r="H4108" s="35"/>
      <c r="I4108" s="32"/>
    </row>
    <row r="4109" spans="5:9">
      <c r="E4109" s="33"/>
      <c r="G4109" s="34"/>
      <c r="H4109" s="35"/>
      <c r="I4109" s="32"/>
    </row>
    <row r="4110" spans="5:9">
      <c r="E4110" s="33"/>
      <c r="G4110" s="34"/>
      <c r="H4110" s="35"/>
      <c r="I4110" s="32"/>
    </row>
    <row r="4111" spans="5:9">
      <c r="E4111" s="33"/>
      <c r="G4111" s="34"/>
      <c r="H4111" s="35"/>
      <c r="I4111" s="32"/>
    </row>
    <row r="4112" spans="5:9">
      <c r="E4112" s="33"/>
      <c r="G4112" s="34"/>
      <c r="H4112" s="35"/>
      <c r="I4112" s="32"/>
    </row>
    <row r="4113" spans="5:9">
      <c r="E4113" s="33"/>
      <c r="G4113" s="34"/>
      <c r="H4113" s="35"/>
      <c r="I4113" s="32"/>
    </row>
    <row r="4114" spans="5:9">
      <c r="E4114" s="33"/>
      <c r="G4114" s="34"/>
      <c r="H4114" s="35"/>
      <c r="I4114" s="32"/>
    </row>
    <row r="4115" spans="5:9">
      <c r="E4115" s="33"/>
      <c r="G4115" s="34"/>
      <c r="H4115" s="35"/>
      <c r="I4115" s="32"/>
    </row>
    <row r="4116" spans="5:9">
      <c r="E4116" s="33"/>
      <c r="G4116" s="34"/>
      <c r="H4116" s="35"/>
      <c r="I4116" s="32"/>
    </row>
    <row r="4117" spans="5:9">
      <c r="E4117" s="33"/>
      <c r="G4117" s="34"/>
      <c r="H4117" s="35"/>
      <c r="I4117" s="32"/>
    </row>
    <row r="4118" spans="5:9">
      <c r="E4118" s="33"/>
      <c r="G4118" s="34"/>
      <c r="H4118" s="35"/>
      <c r="I4118" s="32"/>
    </row>
    <row r="4119" spans="5:9">
      <c r="E4119" s="33"/>
      <c r="G4119" s="34"/>
      <c r="H4119" s="35"/>
      <c r="I4119" s="32"/>
    </row>
    <row r="4120" spans="5:9">
      <c r="E4120" s="33"/>
      <c r="G4120" s="34"/>
      <c r="H4120" s="35"/>
      <c r="I4120" s="32"/>
    </row>
    <row r="4121" spans="5:9">
      <c r="E4121" s="33"/>
      <c r="G4121" s="34"/>
      <c r="H4121" s="35"/>
      <c r="I4121" s="32"/>
    </row>
    <row r="4122" spans="5:9">
      <c r="E4122" s="33"/>
      <c r="G4122" s="34"/>
      <c r="H4122" s="35"/>
      <c r="I4122" s="32"/>
    </row>
    <row r="4123" spans="5:9">
      <c r="E4123" s="33"/>
      <c r="G4123" s="34"/>
      <c r="H4123" s="35"/>
      <c r="I4123" s="32"/>
    </row>
    <row r="4124" spans="5:9">
      <c r="E4124" s="33"/>
      <c r="G4124" s="34"/>
      <c r="H4124" s="35"/>
      <c r="I4124" s="32"/>
    </row>
    <row r="4125" spans="5:9">
      <c r="E4125" s="33"/>
      <c r="G4125" s="34"/>
      <c r="H4125" s="35"/>
      <c r="I4125" s="32"/>
    </row>
    <row r="4126" spans="5:9">
      <c r="E4126" s="33"/>
      <c r="G4126" s="34"/>
      <c r="H4126" s="35"/>
      <c r="I4126" s="32"/>
    </row>
    <row r="4127" spans="5:9">
      <c r="E4127" s="33"/>
      <c r="G4127" s="34"/>
      <c r="H4127" s="35"/>
      <c r="I4127" s="32"/>
    </row>
    <row r="4128" spans="5:9">
      <c r="E4128" s="33"/>
      <c r="G4128" s="34"/>
      <c r="H4128" s="35"/>
      <c r="I4128" s="32"/>
    </row>
    <row r="4129" spans="5:9">
      <c r="E4129" s="33"/>
      <c r="G4129" s="34"/>
      <c r="H4129" s="35"/>
      <c r="I4129" s="32"/>
    </row>
    <row r="4130" spans="5:9">
      <c r="E4130" s="33"/>
      <c r="G4130" s="34"/>
      <c r="H4130" s="35"/>
      <c r="I4130" s="32"/>
    </row>
    <row r="4131" spans="5:9">
      <c r="E4131" s="33"/>
      <c r="G4131" s="34"/>
      <c r="H4131" s="35"/>
      <c r="I4131" s="32"/>
    </row>
    <row r="4132" spans="5:9">
      <c r="E4132" s="33"/>
      <c r="G4132" s="34"/>
      <c r="H4132" s="35"/>
      <c r="I4132" s="32"/>
    </row>
    <row r="4133" spans="5:9">
      <c r="E4133" s="33"/>
      <c r="G4133" s="34"/>
      <c r="H4133" s="35"/>
      <c r="I4133" s="32"/>
    </row>
    <row r="4134" spans="5:9">
      <c r="E4134" s="33"/>
      <c r="G4134" s="34"/>
      <c r="H4134" s="35"/>
      <c r="I4134" s="32"/>
    </row>
    <row r="4135" spans="5:9">
      <c r="E4135" s="33"/>
      <c r="G4135" s="34"/>
      <c r="H4135" s="35"/>
      <c r="I4135" s="32"/>
    </row>
    <row r="4136" spans="5:9">
      <c r="E4136" s="33"/>
      <c r="G4136" s="34"/>
      <c r="H4136" s="35"/>
      <c r="I4136" s="32"/>
    </row>
    <row r="4137" spans="5:9">
      <c r="E4137" s="33"/>
      <c r="G4137" s="34"/>
      <c r="H4137" s="35"/>
      <c r="I4137" s="32"/>
    </row>
    <row r="4138" spans="5:9">
      <c r="E4138" s="33"/>
      <c r="G4138" s="34"/>
      <c r="H4138" s="35"/>
      <c r="I4138" s="32"/>
    </row>
    <row r="4139" spans="5:9">
      <c r="E4139" s="33"/>
      <c r="G4139" s="34"/>
      <c r="H4139" s="35"/>
      <c r="I4139" s="32"/>
    </row>
    <row r="4140" spans="5:9">
      <c r="E4140" s="33"/>
      <c r="G4140" s="34"/>
      <c r="H4140" s="35"/>
      <c r="I4140" s="32"/>
    </row>
    <row r="4141" spans="5:9">
      <c r="E4141" s="33"/>
      <c r="G4141" s="34"/>
      <c r="H4141" s="35"/>
      <c r="I4141" s="32"/>
    </row>
    <row r="4142" spans="5:9">
      <c r="E4142" s="33"/>
      <c r="G4142" s="34"/>
      <c r="H4142" s="35"/>
      <c r="I4142" s="32"/>
    </row>
    <row r="4143" spans="5:9">
      <c r="E4143" s="33"/>
      <c r="G4143" s="34"/>
      <c r="H4143" s="35"/>
      <c r="I4143" s="32"/>
    </row>
    <row r="4144" spans="5:9">
      <c r="E4144" s="33"/>
      <c r="G4144" s="34"/>
      <c r="H4144" s="35"/>
      <c r="I4144" s="32"/>
    </row>
    <row r="4145" spans="5:9">
      <c r="E4145" s="33"/>
      <c r="G4145" s="34"/>
      <c r="H4145" s="35"/>
      <c r="I4145" s="32"/>
    </row>
    <row r="4146" spans="5:9">
      <c r="E4146" s="33"/>
      <c r="G4146" s="34"/>
      <c r="H4146" s="35"/>
      <c r="I4146" s="32"/>
    </row>
    <row r="4147" spans="5:9">
      <c r="E4147" s="33"/>
      <c r="G4147" s="34"/>
      <c r="H4147" s="35"/>
      <c r="I4147" s="32"/>
    </row>
    <row r="4148" spans="5:9">
      <c r="E4148" s="33"/>
      <c r="G4148" s="34"/>
      <c r="H4148" s="35"/>
      <c r="I4148" s="32"/>
    </row>
    <row r="4149" spans="5:9">
      <c r="E4149" s="33"/>
      <c r="G4149" s="34"/>
      <c r="H4149" s="35"/>
      <c r="I4149" s="32"/>
    </row>
    <row r="4150" spans="5:9">
      <c r="E4150" s="33"/>
      <c r="G4150" s="34"/>
      <c r="H4150" s="35"/>
      <c r="I4150" s="32"/>
    </row>
    <row r="4151" spans="5:9">
      <c r="E4151" s="33"/>
      <c r="G4151" s="34"/>
      <c r="H4151" s="35"/>
      <c r="I4151" s="32"/>
    </row>
    <row r="4152" spans="5:9">
      <c r="E4152" s="33"/>
      <c r="G4152" s="34"/>
      <c r="H4152" s="35"/>
      <c r="I4152" s="32"/>
    </row>
    <row r="4153" spans="5:9">
      <c r="E4153" s="33"/>
      <c r="G4153" s="34"/>
      <c r="H4153" s="35"/>
      <c r="I4153" s="32"/>
    </row>
    <row r="4154" spans="5:9">
      <c r="E4154" s="33"/>
      <c r="G4154" s="34"/>
      <c r="H4154" s="35"/>
      <c r="I4154" s="32"/>
    </row>
    <row r="4155" spans="5:9">
      <c r="E4155" s="33"/>
      <c r="G4155" s="34"/>
      <c r="H4155" s="35"/>
      <c r="I4155" s="32"/>
    </row>
    <row r="4156" spans="5:9">
      <c r="E4156" s="33"/>
      <c r="G4156" s="34"/>
      <c r="H4156" s="35"/>
      <c r="I4156" s="32"/>
    </row>
    <row r="4157" spans="5:9">
      <c r="E4157" s="33"/>
      <c r="G4157" s="34"/>
      <c r="H4157" s="35"/>
      <c r="I4157" s="32"/>
    </row>
    <row r="4158" spans="5:9">
      <c r="E4158" s="33"/>
      <c r="G4158" s="34"/>
      <c r="H4158" s="35"/>
      <c r="I4158" s="32"/>
    </row>
    <row r="4159" spans="5:9">
      <c r="E4159" s="33"/>
      <c r="G4159" s="34"/>
      <c r="H4159" s="35"/>
      <c r="I4159" s="32"/>
    </row>
    <row r="4160" spans="5:9">
      <c r="E4160" s="33"/>
      <c r="G4160" s="34"/>
      <c r="H4160" s="35"/>
      <c r="I4160" s="32"/>
    </row>
    <row r="4161" spans="5:9">
      <c r="E4161" s="33"/>
      <c r="G4161" s="34"/>
      <c r="H4161" s="35"/>
      <c r="I4161" s="32"/>
    </row>
    <row r="4162" spans="5:9">
      <c r="E4162" s="33"/>
      <c r="G4162" s="34"/>
      <c r="H4162" s="35"/>
      <c r="I4162" s="32"/>
    </row>
    <row r="4163" spans="5:9">
      <c r="E4163" s="33"/>
      <c r="G4163" s="34"/>
      <c r="H4163" s="35"/>
      <c r="I4163" s="32"/>
    </row>
    <row r="4164" spans="5:9">
      <c r="E4164" s="33"/>
      <c r="G4164" s="34"/>
      <c r="H4164" s="35"/>
      <c r="I4164" s="32"/>
    </row>
    <row r="4165" spans="5:9">
      <c r="E4165" s="33"/>
      <c r="G4165" s="34"/>
      <c r="H4165" s="35"/>
      <c r="I4165" s="32"/>
    </row>
    <row r="4166" spans="5:9">
      <c r="E4166" s="33"/>
      <c r="G4166" s="34"/>
      <c r="H4166" s="35"/>
      <c r="I4166" s="32"/>
    </row>
    <row r="4167" spans="5:9">
      <c r="E4167" s="33"/>
      <c r="G4167" s="34"/>
      <c r="H4167" s="35"/>
      <c r="I4167" s="32"/>
    </row>
    <row r="4168" spans="5:9">
      <c r="E4168" s="33"/>
      <c r="G4168" s="34"/>
      <c r="H4168" s="35"/>
      <c r="I4168" s="32"/>
    </row>
    <row r="4169" spans="5:9">
      <c r="E4169" s="33"/>
      <c r="G4169" s="34"/>
      <c r="H4169" s="35"/>
      <c r="I4169" s="32"/>
    </row>
    <row r="4170" spans="5:9">
      <c r="E4170" s="33"/>
      <c r="G4170" s="34"/>
      <c r="H4170" s="35"/>
      <c r="I4170" s="32"/>
    </row>
    <row r="4171" spans="5:9">
      <c r="E4171" s="33"/>
      <c r="G4171" s="34"/>
      <c r="H4171" s="35"/>
      <c r="I4171" s="32"/>
    </row>
    <row r="4172" spans="5:9">
      <c r="E4172" s="33"/>
      <c r="G4172" s="34"/>
      <c r="H4172" s="35"/>
      <c r="I4172" s="32"/>
    </row>
    <row r="4173" spans="5:9">
      <c r="E4173" s="33"/>
      <c r="G4173" s="34"/>
      <c r="H4173" s="35"/>
      <c r="I4173" s="32"/>
    </row>
    <row r="4174" spans="5:9">
      <c r="E4174" s="33"/>
      <c r="G4174" s="34"/>
      <c r="H4174" s="35"/>
      <c r="I4174" s="32"/>
    </row>
    <row r="4175" spans="5:9">
      <c r="E4175" s="33"/>
      <c r="G4175" s="34"/>
      <c r="H4175" s="35"/>
      <c r="I4175" s="32"/>
    </row>
    <row r="4176" spans="5:9">
      <c r="E4176" s="33"/>
      <c r="G4176" s="34"/>
      <c r="H4176" s="35"/>
      <c r="I4176" s="32"/>
    </row>
    <row r="4177" spans="5:9">
      <c r="E4177" s="33"/>
      <c r="G4177" s="34"/>
      <c r="H4177" s="35"/>
      <c r="I4177" s="32"/>
    </row>
    <row r="4178" spans="5:9">
      <c r="E4178" s="33"/>
      <c r="G4178" s="34"/>
      <c r="H4178" s="35"/>
      <c r="I4178" s="32"/>
    </row>
    <row r="4179" spans="5:9">
      <c r="E4179" s="33"/>
      <c r="G4179" s="34"/>
      <c r="H4179" s="35"/>
      <c r="I4179" s="32"/>
    </row>
    <row r="4180" spans="5:9">
      <c r="E4180" s="33"/>
      <c r="G4180" s="34"/>
      <c r="H4180" s="35"/>
      <c r="I4180" s="32"/>
    </row>
    <row r="4181" spans="5:9">
      <c r="E4181" s="33"/>
      <c r="G4181" s="34"/>
      <c r="H4181" s="35"/>
      <c r="I4181" s="32"/>
    </row>
    <row r="4182" spans="5:9">
      <c r="E4182" s="33"/>
      <c r="G4182" s="34"/>
      <c r="H4182" s="35"/>
      <c r="I4182" s="32"/>
    </row>
    <row r="4183" spans="5:9">
      <c r="E4183" s="33"/>
      <c r="G4183" s="34"/>
      <c r="H4183" s="35"/>
      <c r="I4183" s="32"/>
    </row>
    <row r="4184" spans="5:9">
      <c r="E4184" s="33"/>
      <c r="G4184" s="34"/>
      <c r="H4184" s="35"/>
      <c r="I4184" s="32"/>
    </row>
    <row r="4185" spans="5:9">
      <c r="E4185" s="33"/>
      <c r="G4185" s="34"/>
      <c r="H4185" s="35"/>
      <c r="I4185" s="32"/>
    </row>
    <row r="4186" spans="5:9">
      <c r="E4186" s="33"/>
      <c r="G4186" s="34"/>
      <c r="H4186" s="35"/>
      <c r="I4186" s="32"/>
    </row>
    <row r="4187" spans="5:9">
      <c r="E4187" s="33"/>
      <c r="G4187" s="34"/>
      <c r="H4187" s="35"/>
      <c r="I4187" s="32"/>
    </row>
    <row r="4188" spans="5:9">
      <c r="E4188" s="33"/>
      <c r="G4188" s="34"/>
      <c r="H4188" s="35"/>
      <c r="I4188" s="32"/>
    </row>
    <row r="4189" spans="5:9">
      <c r="E4189" s="33"/>
      <c r="G4189" s="34"/>
      <c r="H4189" s="35"/>
      <c r="I4189" s="32"/>
    </row>
    <row r="4190" spans="5:9">
      <c r="E4190" s="33"/>
      <c r="G4190" s="34"/>
      <c r="H4190" s="35"/>
      <c r="I4190" s="32"/>
    </row>
    <row r="4191" spans="5:9">
      <c r="E4191" s="33"/>
      <c r="G4191" s="34"/>
      <c r="H4191" s="35"/>
      <c r="I4191" s="32"/>
    </row>
    <row r="4192" spans="5:9">
      <c r="E4192" s="33"/>
      <c r="G4192" s="34"/>
      <c r="H4192" s="35"/>
      <c r="I4192" s="32"/>
    </row>
    <row r="4193" spans="5:9">
      <c r="E4193" s="33"/>
      <c r="G4193" s="34"/>
      <c r="H4193" s="35"/>
      <c r="I4193" s="32"/>
    </row>
    <row r="4194" spans="5:9">
      <c r="E4194" s="33"/>
      <c r="G4194" s="34"/>
      <c r="H4194" s="35"/>
      <c r="I4194" s="32"/>
    </row>
    <row r="4195" spans="5:9">
      <c r="E4195" s="33"/>
      <c r="G4195" s="34"/>
      <c r="H4195" s="35"/>
      <c r="I4195" s="32"/>
    </row>
    <row r="4196" spans="5:9">
      <c r="E4196" s="33"/>
      <c r="G4196" s="34"/>
      <c r="H4196" s="35"/>
      <c r="I4196" s="32"/>
    </row>
    <row r="4197" spans="5:9">
      <c r="E4197" s="33"/>
      <c r="G4197" s="34"/>
      <c r="H4197" s="35"/>
      <c r="I4197" s="32"/>
    </row>
    <row r="4198" spans="5:9">
      <c r="E4198" s="33"/>
      <c r="G4198" s="34"/>
      <c r="H4198" s="35"/>
      <c r="I4198" s="32"/>
    </row>
    <row r="4199" spans="5:9">
      <c r="E4199" s="33"/>
      <c r="G4199" s="34"/>
      <c r="H4199" s="35"/>
      <c r="I4199" s="32"/>
    </row>
    <row r="4200" spans="5:9">
      <c r="E4200" s="33"/>
      <c r="G4200" s="34"/>
      <c r="H4200" s="35"/>
      <c r="I4200" s="32"/>
    </row>
    <row r="4201" spans="5:9">
      <c r="E4201" s="33"/>
      <c r="G4201" s="34"/>
      <c r="H4201" s="35"/>
      <c r="I4201" s="32"/>
    </row>
    <row r="4202" spans="5:9">
      <c r="E4202" s="33"/>
      <c r="G4202" s="34"/>
      <c r="H4202" s="35"/>
      <c r="I4202" s="32"/>
    </row>
    <row r="4203" spans="5:9">
      <c r="E4203" s="33"/>
      <c r="G4203" s="34"/>
      <c r="H4203" s="35"/>
      <c r="I4203" s="32"/>
    </row>
    <row r="4204" spans="5:9">
      <c r="E4204" s="33"/>
      <c r="G4204" s="34"/>
      <c r="H4204" s="35"/>
      <c r="I4204" s="32"/>
    </row>
    <row r="4205" spans="5:9">
      <c r="E4205" s="33"/>
      <c r="G4205" s="34"/>
      <c r="H4205" s="35"/>
      <c r="I4205" s="32"/>
    </row>
    <row r="4206" spans="5:9">
      <c r="E4206" s="33"/>
      <c r="G4206" s="34"/>
      <c r="H4206" s="35"/>
      <c r="I4206" s="32"/>
    </row>
    <row r="4207" spans="5:9">
      <c r="E4207" s="33"/>
      <c r="G4207" s="34"/>
      <c r="H4207" s="35"/>
      <c r="I4207" s="32"/>
    </row>
    <row r="4208" spans="5:9">
      <c r="E4208" s="33"/>
      <c r="G4208" s="34"/>
      <c r="H4208" s="35"/>
      <c r="I4208" s="32"/>
    </row>
    <row r="4209" spans="5:9">
      <c r="E4209" s="33"/>
      <c r="G4209" s="34"/>
      <c r="H4209" s="35"/>
      <c r="I4209" s="32"/>
    </row>
    <row r="4210" spans="5:9">
      <c r="E4210" s="33"/>
      <c r="G4210" s="34"/>
      <c r="H4210" s="35"/>
      <c r="I4210" s="32"/>
    </row>
    <row r="4211" spans="5:9">
      <c r="E4211" s="33"/>
      <c r="G4211" s="34"/>
      <c r="H4211" s="35"/>
      <c r="I4211" s="32"/>
    </row>
    <row r="4212" spans="5:9">
      <c r="E4212" s="33"/>
      <c r="G4212" s="34"/>
      <c r="H4212" s="35"/>
      <c r="I4212" s="32"/>
    </row>
    <row r="4213" spans="5:9">
      <c r="E4213" s="33"/>
      <c r="G4213" s="34"/>
      <c r="H4213" s="35"/>
      <c r="I4213" s="32"/>
    </row>
    <row r="4214" spans="5:9">
      <c r="E4214" s="33"/>
      <c r="G4214" s="34"/>
      <c r="H4214" s="35"/>
      <c r="I4214" s="32"/>
    </row>
    <row r="4215" spans="5:9">
      <c r="E4215" s="33"/>
      <c r="G4215" s="34"/>
      <c r="H4215" s="35"/>
      <c r="I4215" s="32"/>
    </row>
    <row r="4216" spans="5:9">
      <c r="E4216" s="33"/>
      <c r="G4216" s="34"/>
      <c r="H4216" s="35"/>
      <c r="I4216" s="32"/>
    </row>
    <row r="4217" spans="5:9">
      <c r="E4217" s="33"/>
      <c r="G4217" s="34"/>
      <c r="H4217" s="35"/>
      <c r="I4217" s="32"/>
    </row>
    <row r="4218" spans="5:9">
      <c r="E4218" s="33"/>
      <c r="G4218" s="34"/>
      <c r="H4218" s="35"/>
      <c r="I4218" s="32"/>
    </row>
    <row r="4219" spans="5:9">
      <c r="E4219" s="33"/>
      <c r="G4219" s="34"/>
      <c r="H4219" s="35"/>
      <c r="I4219" s="32"/>
    </row>
    <row r="4220" spans="5:9">
      <c r="E4220" s="33"/>
      <c r="G4220" s="34"/>
      <c r="H4220" s="35"/>
      <c r="I4220" s="32"/>
    </row>
    <row r="4221" spans="5:9">
      <c r="E4221" s="33"/>
      <c r="G4221" s="34"/>
      <c r="H4221" s="35"/>
      <c r="I4221" s="32"/>
    </row>
    <row r="4222" spans="5:9">
      <c r="E4222" s="33"/>
      <c r="G4222" s="34"/>
      <c r="H4222" s="35"/>
      <c r="I4222" s="32"/>
    </row>
    <row r="4223" spans="5:9">
      <c r="E4223" s="33"/>
      <c r="G4223" s="34"/>
      <c r="H4223" s="35"/>
      <c r="I4223" s="32"/>
    </row>
    <row r="4224" spans="5:9">
      <c r="E4224" s="33"/>
      <c r="G4224" s="34"/>
      <c r="H4224" s="35"/>
      <c r="I4224" s="32"/>
    </row>
    <row r="4225" spans="5:9">
      <c r="E4225" s="33"/>
      <c r="G4225" s="34"/>
      <c r="H4225" s="35"/>
      <c r="I4225" s="32"/>
    </row>
    <row r="4226" spans="5:9">
      <c r="E4226" s="33"/>
      <c r="G4226" s="34"/>
      <c r="H4226" s="35"/>
      <c r="I4226" s="32"/>
    </row>
    <row r="4227" spans="5:9">
      <c r="E4227" s="33"/>
      <c r="G4227" s="34"/>
      <c r="H4227" s="35"/>
      <c r="I4227" s="32"/>
    </row>
    <row r="4228" spans="5:9">
      <c r="E4228" s="33"/>
      <c r="G4228" s="34"/>
      <c r="H4228" s="35"/>
      <c r="I4228" s="32"/>
    </row>
    <row r="4229" spans="5:9">
      <c r="E4229" s="33"/>
      <c r="G4229" s="34"/>
      <c r="H4229" s="35"/>
      <c r="I4229" s="32"/>
    </row>
    <row r="4230" spans="5:9">
      <c r="E4230" s="33"/>
      <c r="G4230" s="34"/>
      <c r="H4230" s="35"/>
      <c r="I4230" s="32"/>
    </row>
    <row r="4231" spans="5:9">
      <c r="E4231" s="33"/>
      <c r="G4231" s="34"/>
      <c r="H4231" s="35"/>
      <c r="I4231" s="32"/>
    </row>
    <row r="4232" spans="5:9">
      <c r="E4232" s="33"/>
      <c r="G4232" s="34"/>
      <c r="H4232" s="35"/>
      <c r="I4232" s="32"/>
    </row>
    <row r="4233" spans="5:9">
      <c r="E4233" s="33"/>
      <c r="G4233" s="34"/>
      <c r="H4233" s="35"/>
      <c r="I4233" s="32"/>
    </row>
    <row r="4234" spans="5:9">
      <c r="E4234" s="33"/>
      <c r="G4234" s="34"/>
      <c r="H4234" s="35"/>
      <c r="I4234" s="32"/>
    </row>
    <row r="4235" spans="5:9">
      <c r="E4235" s="33"/>
      <c r="G4235" s="34"/>
      <c r="H4235" s="35"/>
      <c r="I4235" s="32"/>
    </row>
    <row r="4236" spans="5:9">
      <c r="E4236" s="33"/>
      <c r="G4236" s="34"/>
      <c r="H4236" s="35"/>
      <c r="I4236" s="32"/>
    </row>
    <row r="4237" spans="5:9">
      <c r="E4237" s="33"/>
      <c r="G4237" s="34"/>
      <c r="H4237" s="35"/>
      <c r="I4237" s="32"/>
    </row>
    <row r="4238" spans="5:9">
      <c r="E4238" s="33"/>
      <c r="G4238" s="34"/>
      <c r="H4238" s="35"/>
      <c r="I4238" s="32"/>
    </row>
    <row r="4239" spans="5:9">
      <c r="E4239" s="33"/>
      <c r="G4239" s="34"/>
      <c r="H4239" s="35"/>
      <c r="I4239" s="32"/>
    </row>
    <row r="4240" spans="5:9">
      <c r="E4240" s="33"/>
      <c r="G4240" s="34"/>
      <c r="H4240" s="35"/>
      <c r="I4240" s="32"/>
    </row>
    <row r="4241" spans="5:9">
      <c r="E4241" s="33"/>
      <c r="G4241" s="34"/>
      <c r="H4241" s="35"/>
      <c r="I4241" s="32"/>
    </row>
    <row r="4242" spans="5:9">
      <c r="E4242" s="33"/>
      <c r="G4242" s="34"/>
      <c r="H4242" s="35"/>
      <c r="I4242" s="32"/>
    </row>
    <row r="4243" spans="5:9">
      <c r="E4243" s="33"/>
      <c r="G4243" s="34"/>
      <c r="H4243" s="35"/>
      <c r="I4243" s="32"/>
    </row>
    <row r="4244" spans="5:9">
      <c r="E4244" s="33"/>
      <c r="G4244" s="34"/>
      <c r="H4244" s="35"/>
      <c r="I4244" s="32"/>
    </row>
    <row r="4245" spans="5:9">
      <c r="E4245" s="33"/>
      <c r="G4245" s="34"/>
      <c r="H4245" s="35"/>
      <c r="I4245" s="32"/>
    </row>
    <row r="4246" spans="5:9">
      <c r="E4246" s="33"/>
      <c r="G4246" s="34"/>
      <c r="H4246" s="35"/>
      <c r="I4246" s="32"/>
    </row>
    <row r="4247" spans="5:9">
      <c r="E4247" s="33"/>
      <c r="G4247" s="34"/>
      <c r="H4247" s="35"/>
      <c r="I4247" s="32"/>
    </row>
    <row r="4248" spans="5:9">
      <c r="E4248" s="33"/>
      <c r="G4248" s="34"/>
      <c r="H4248" s="35"/>
      <c r="I4248" s="32"/>
    </row>
    <row r="4249" spans="5:9">
      <c r="E4249" s="33"/>
      <c r="G4249" s="34"/>
      <c r="H4249" s="35"/>
      <c r="I4249" s="32"/>
    </row>
    <row r="4250" spans="5:9">
      <c r="E4250" s="33"/>
      <c r="G4250" s="34"/>
      <c r="H4250" s="35"/>
      <c r="I4250" s="32"/>
    </row>
    <row r="4251" spans="5:9">
      <c r="E4251" s="33"/>
      <c r="G4251" s="34"/>
      <c r="H4251" s="35"/>
      <c r="I4251" s="32"/>
    </row>
    <row r="4252" spans="5:9">
      <c r="E4252" s="33"/>
      <c r="G4252" s="34"/>
      <c r="H4252" s="35"/>
      <c r="I4252" s="32"/>
    </row>
    <row r="4253" spans="5:9">
      <c r="E4253" s="33"/>
      <c r="G4253" s="34"/>
      <c r="H4253" s="35"/>
      <c r="I4253" s="32"/>
    </row>
    <row r="4254" spans="5:9">
      <c r="E4254" s="33"/>
      <c r="G4254" s="34"/>
      <c r="H4254" s="35"/>
      <c r="I4254" s="32"/>
    </row>
    <row r="4255" spans="5:9">
      <c r="E4255" s="33"/>
      <c r="G4255" s="34"/>
      <c r="H4255" s="35"/>
      <c r="I4255" s="32"/>
    </row>
    <row r="4256" spans="5:9">
      <c r="E4256" s="33"/>
      <c r="G4256" s="34"/>
      <c r="H4256" s="35"/>
      <c r="I4256" s="32"/>
    </row>
    <row r="4257" spans="5:9">
      <c r="E4257" s="33"/>
      <c r="G4257" s="34"/>
      <c r="H4257" s="35"/>
      <c r="I4257" s="32"/>
    </row>
    <row r="4258" spans="5:9">
      <c r="E4258" s="33"/>
      <c r="G4258" s="34"/>
      <c r="H4258" s="35"/>
      <c r="I4258" s="32"/>
    </row>
    <row r="4259" spans="5:9">
      <c r="E4259" s="33"/>
      <c r="G4259" s="34"/>
      <c r="H4259" s="35"/>
      <c r="I4259" s="32"/>
    </row>
    <row r="4260" spans="5:9">
      <c r="E4260" s="33"/>
      <c r="G4260" s="34"/>
      <c r="H4260" s="35"/>
      <c r="I4260" s="32"/>
    </row>
    <row r="4261" spans="5:9">
      <c r="E4261" s="33"/>
      <c r="G4261" s="34"/>
      <c r="H4261" s="35"/>
      <c r="I4261" s="32"/>
    </row>
    <row r="4262" spans="5:9">
      <c r="E4262" s="33"/>
      <c r="G4262" s="34"/>
      <c r="H4262" s="35"/>
      <c r="I4262" s="32"/>
    </row>
    <row r="4263" spans="5:9">
      <c r="E4263" s="33"/>
      <c r="G4263" s="34"/>
      <c r="H4263" s="35"/>
      <c r="I4263" s="32"/>
    </row>
    <row r="4264" spans="5:9">
      <c r="E4264" s="33"/>
      <c r="G4264" s="34"/>
      <c r="H4264" s="35"/>
      <c r="I4264" s="32"/>
    </row>
    <row r="4265" spans="5:9">
      <c r="E4265" s="33"/>
      <c r="G4265" s="34"/>
      <c r="H4265" s="35"/>
      <c r="I4265" s="32"/>
    </row>
    <row r="4266" spans="5:9">
      <c r="E4266" s="33"/>
      <c r="G4266" s="34"/>
      <c r="H4266" s="35"/>
      <c r="I4266" s="32"/>
    </row>
    <row r="4267" spans="5:9">
      <c r="E4267" s="33"/>
      <c r="G4267" s="34"/>
      <c r="H4267" s="35"/>
      <c r="I4267" s="32"/>
    </row>
    <row r="4268" spans="5:9">
      <c r="E4268" s="33"/>
      <c r="G4268" s="34"/>
      <c r="H4268" s="35"/>
      <c r="I4268" s="32"/>
    </row>
    <row r="4269" spans="5:9">
      <c r="E4269" s="33"/>
      <c r="G4269" s="34"/>
      <c r="H4269" s="35"/>
      <c r="I4269" s="32"/>
    </row>
    <row r="4270" spans="5:9">
      <c r="E4270" s="33"/>
      <c r="G4270" s="34"/>
      <c r="H4270" s="35"/>
      <c r="I4270" s="32"/>
    </row>
    <row r="4271" spans="5:9">
      <c r="E4271" s="33"/>
      <c r="G4271" s="34"/>
      <c r="H4271" s="35"/>
      <c r="I4271" s="32"/>
    </row>
    <row r="4272" spans="5:9">
      <c r="E4272" s="33"/>
      <c r="G4272" s="34"/>
      <c r="H4272" s="35"/>
      <c r="I4272" s="32"/>
    </row>
    <row r="4273" spans="5:9">
      <c r="E4273" s="33"/>
      <c r="G4273" s="34"/>
      <c r="H4273" s="35"/>
      <c r="I4273" s="32"/>
    </row>
    <row r="4274" spans="5:9">
      <c r="E4274" s="33"/>
      <c r="G4274" s="34"/>
      <c r="H4274" s="35"/>
      <c r="I4274" s="32"/>
    </row>
    <row r="4275" spans="5:9">
      <c r="E4275" s="33"/>
      <c r="G4275" s="34"/>
      <c r="H4275" s="35"/>
      <c r="I4275" s="32"/>
    </row>
    <row r="4276" spans="5:9">
      <c r="E4276" s="33"/>
      <c r="G4276" s="34"/>
      <c r="H4276" s="35"/>
      <c r="I4276" s="32"/>
    </row>
    <row r="4277" spans="5:9">
      <c r="E4277" s="33"/>
      <c r="G4277" s="34"/>
      <c r="H4277" s="35"/>
      <c r="I4277" s="32"/>
    </row>
    <row r="4278" spans="5:9">
      <c r="E4278" s="33"/>
      <c r="G4278" s="34"/>
      <c r="H4278" s="35"/>
      <c r="I4278" s="32"/>
    </row>
    <row r="4279" spans="5:9">
      <c r="E4279" s="33"/>
      <c r="G4279" s="34"/>
      <c r="H4279" s="35"/>
      <c r="I4279" s="32"/>
    </row>
    <row r="4280" spans="5:9">
      <c r="E4280" s="33"/>
      <c r="G4280" s="34"/>
      <c r="H4280" s="35"/>
      <c r="I4280" s="32"/>
    </row>
    <row r="4281" spans="5:9">
      <c r="E4281" s="33"/>
      <c r="G4281" s="34"/>
      <c r="H4281" s="35"/>
      <c r="I4281" s="32"/>
    </row>
    <row r="4282" spans="5:9">
      <c r="E4282" s="33"/>
      <c r="G4282" s="34"/>
      <c r="H4282" s="35"/>
      <c r="I4282" s="32"/>
    </row>
    <row r="4283" spans="5:9">
      <c r="E4283" s="33"/>
      <c r="G4283" s="34"/>
      <c r="H4283" s="35"/>
      <c r="I4283" s="32"/>
    </row>
    <row r="4284" spans="5:9">
      <c r="E4284" s="33"/>
      <c r="G4284" s="34"/>
      <c r="H4284" s="35"/>
      <c r="I4284" s="32"/>
    </row>
    <row r="4285" spans="5:9">
      <c r="E4285" s="33"/>
      <c r="G4285" s="34"/>
      <c r="H4285" s="35"/>
      <c r="I4285" s="32"/>
    </row>
    <row r="4286" spans="5:9">
      <c r="E4286" s="33"/>
      <c r="G4286" s="34"/>
      <c r="H4286" s="35"/>
      <c r="I4286" s="32"/>
    </row>
    <row r="4287" spans="5:9">
      <c r="E4287" s="33"/>
      <c r="G4287" s="34"/>
      <c r="H4287" s="35"/>
      <c r="I4287" s="32"/>
    </row>
    <row r="4288" spans="5:9">
      <c r="E4288" s="33"/>
      <c r="G4288" s="34"/>
      <c r="H4288" s="35"/>
      <c r="I4288" s="32"/>
    </row>
    <row r="4289" spans="5:9">
      <c r="E4289" s="33"/>
      <c r="G4289" s="34"/>
      <c r="H4289" s="35"/>
      <c r="I4289" s="32"/>
    </row>
    <row r="4290" spans="5:9">
      <c r="E4290" s="33"/>
      <c r="G4290" s="34"/>
      <c r="H4290" s="35"/>
      <c r="I4290" s="32"/>
    </row>
    <row r="4291" spans="5:9">
      <c r="E4291" s="33"/>
      <c r="G4291" s="34"/>
      <c r="H4291" s="35"/>
      <c r="I4291" s="32"/>
    </row>
    <row r="4292" spans="5:9">
      <c r="E4292" s="33"/>
      <c r="G4292" s="34"/>
      <c r="H4292" s="35"/>
      <c r="I4292" s="32"/>
    </row>
    <row r="4293" spans="5:9">
      <c r="E4293" s="33"/>
      <c r="G4293" s="34"/>
      <c r="H4293" s="35"/>
      <c r="I4293" s="32"/>
    </row>
    <row r="4294" spans="5:9">
      <c r="E4294" s="33"/>
      <c r="G4294" s="34"/>
      <c r="H4294" s="35"/>
      <c r="I4294" s="32"/>
    </row>
    <row r="4295" spans="5:9">
      <c r="E4295" s="33"/>
      <c r="G4295" s="34"/>
      <c r="H4295" s="35"/>
      <c r="I4295" s="32"/>
    </row>
    <row r="4296" spans="5:9">
      <c r="E4296" s="33"/>
      <c r="G4296" s="34"/>
      <c r="H4296" s="35"/>
      <c r="I4296" s="32"/>
    </row>
    <row r="4297" spans="5:9">
      <c r="E4297" s="33"/>
      <c r="G4297" s="34"/>
      <c r="H4297" s="35"/>
      <c r="I4297" s="32"/>
    </row>
    <row r="4298" spans="5:9">
      <c r="E4298" s="33"/>
      <c r="G4298" s="34"/>
      <c r="H4298" s="35"/>
      <c r="I4298" s="32"/>
    </row>
    <row r="4299" spans="5:9">
      <c r="E4299" s="33"/>
      <c r="G4299" s="34"/>
      <c r="H4299" s="35"/>
      <c r="I4299" s="32"/>
    </row>
    <row r="4300" spans="5:9">
      <c r="E4300" s="33"/>
      <c r="G4300" s="34"/>
      <c r="H4300" s="35"/>
      <c r="I4300" s="32"/>
    </row>
    <row r="4301" spans="5:9">
      <c r="E4301" s="33"/>
      <c r="G4301" s="34"/>
      <c r="H4301" s="35"/>
      <c r="I4301" s="32"/>
    </row>
    <row r="4302" spans="5:9">
      <c r="E4302" s="33"/>
      <c r="G4302" s="34"/>
      <c r="H4302" s="35"/>
      <c r="I4302" s="32"/>
    </row>
    <row r="4303" spans="5:9">
      <c r="E4303" s="33"/>
      <c r="G4303" s="34"/>
      <c r="H4303" s="35"/>
      <c r="I4303" s="32"/>
    </row>
    <row r="4304" spans="5:9">
      <c r="E4304" s="33"/>
      <c r="G4304" s="34"/>
      <c r="H4304" s="35"/>
      <c r="I4304" s="32"/>
    </row>
    <row r="4305" spans="5:9">
      <c r="E4305" s="33"/>
      <c r="G4305" s="34"/>
      <c r="H4305" s="35"/>
      <c r="I4305" s="32"/>
    </row>
    <row r="4306" spans="5:9">
      <c r="E4306" s="33"/>
      <c r="G4306" s="34"/>
      <c r="H4306" s="35"/>
      <c r="I4306" s="32"/>
    </row>
    <row r="4307" spans="5:9">
      <c r="E4307" s="33"/>
      <c r="G4307" s="34"/>
      <c r="H4307" s="35"/>
      <c r="I4307" s="32"/>
    </row>
    <row r="4308" spans="5:9">
      <c r="E4308" s="33"/>
      <c r="G4308" s="34"/>
      <c r="H4308" s="35"/>
      <c r="I4308" s="32"/>
    </row>
    <row r="4309" spans="5:9">
      <c r="E4309" s="33"/>
      <c r="G4309" s="34"/>
      <c r="H4309" s="35"/>
      <c r="I4309" s="32"/>
    </row>
    <row r="4310" spans="5:9">
      <c r="E4310" s="33"/>
      <c r="G4310" s="34"/>
      <c r="H4310" s="35"/>
      <c r="I4310" s="32"/>
    </row>
    <row r="4311" spans="5:9">
      <c r="E4311" s="33"/>
      <c r="G4311" s="34"/>
      <c r="H4311" s="35"/>
      <c r="I4311" s="32"/>
    </row>
    <row r="4312" spans="5:9">
      <c r="E4312" s="33"/>
      <c r="G4312" s="34"/>
      <c r="H4312" s="35"/>
      <c r="I4312" s="32"/>
    </row>
    <row r="4313" spans="5:9">
      <c r="E4313" s="33"/>
      <c r="G4313" s="34"/>
      <c r="H4313" s="35"/>
      <c r="I4313" s="32"/>
    </row>
    <row r="4314" spans="5:9">
      <c r="E4314" s="33"/>
      <c r="G4314" s="34"/>
      <c r="H4314" s="35"/>
      <c r="I4314" s="32"/>
    </row>
    <row r="4315" spans="5:9">
      <c r="E4315" s="33"/>
      <c r="G4315" s="34"/>
      <c r="H4315" s="35"/>
      <c r="I4315" s="32"/>
    </row>
    <row r="4316" spans="5:9">
      <c r="E4316" s="33"/>
      <c r="G4316" s="34"/>
      <c r="H4316" s="35"/>
      <c r="I4316" s="32"/>
    </row>
    <row r="4317" spans="5:9">
      <c r="E4317" s="33"/>
      <c r="G4317" s="34"/>
      <c r="H4317" s="35"/>
      <c r="I4317" s="32"/>
    </row>
    <row r="4318" spans="5:9">
      <c r="E4318" s="33"/>
      <c r="G4318" s="34"/>
      <c r="H4318" s="35"/>
      <c r="I4318" s="32"/>
    </row>
    <row r="4319" spans="5:9">
      <c r="E4319" s="33"/>
      <c r="G4319" s="34"/>
      <c r="H4319" s="35"/>
      <c r="I4319" s="32"/>
    </row>
    <row r="4320" spans="5:9">
      <c r="E4320" s="33"/>
      <c r="G4320" s="34"/>
      <c r="H4320" s="35"/>
      <c r="I4320" s="32"/>
    </row>
    <row r="4321" spans="5:9">
      <c r="E4321" s="33"/>
      <c r="G4321" s="34"/>
      <c r="H4321" s="35"/>
      <c r="I4321" s="32"/>
    </row>
    <row r="4322" spans="5:9">
      <c r="E4322" s="33"/>
      <c r="G4322" s="34"/>
      <c r="H4322" s="35"/>
      <c r="I4322" s="32"/>
    </row>
    <row r="4323" spans="5:9">
      <c r="E4323" s="33"/>
      <c r="G4323" s="34"/>
      <c r="H4323" s="35"/>
      <c r="I4323" s="32"/>
    </row>
    <row r="4324" spans="5:9">
      <c r="E4324" s="33"/>
      <c r="G4324" s="34"/>
      <c r="H4324" s="35"/>
      <c r="I4324" s="32"/>
    </row>
    <row r="4325" spans="5:9">
      <c r="E4325" s="33"/>
      <c r="G4325" s="34"/>
      <c r="H4325" s="35"/>
      <c r="I4325" s="32"/>
    </row>
    <row r="4326" spans="5:9">
      <c r="E4326" s="33"/>
      <c r="G4326" s="34"/>
      <c r="H4326" s="35"/>
      <c r="I4326" s="32"/>
    </row>
    <row r="4327" spans="5:9">
      <c r="E4327" s="33"/>
      <c r="G4327" s="34"/>
      <c r="H4327" s="35"/>
      <c r="I4327" s="32"/>
    </row>
    <row r="4328" spans="5:9">
      <c r="E4328" s="33"/>
      <c r="G4328" s="34"/>
      <c r="H4328" s="35"/>
      <c r="I4328" s="32"/>
    </row>
    <row r="4329" spans="5:9">
      <c r="E4329" s="33"/>
      <c r="G4329" s="34"/>
      <c r="H4329" s="35"/>
      <c r="I4329" s="32"/>
    </row>
    <row r="4330" spans="5:9">
      <c r="E4330" s="33"/>
      <c r="G4330" s="34"/>
      <c r="H4330" s="35"/>
      <c r="I4330" s="32"/>
    </row>
    <row r="4331" spans="5:9">
      <c r="E4331" s="33"/>
      <c r="G4331" s="34"/>
      <c r="H4331" s="35"/>
      <c r="I4331" s="32"/>
    </row>
    <row r="4332" spans="5:9">
      <c r="E4332" s="33"/>
      <c r="G4332" s="34"/>
      <c r="H4332" s="35"/>
      <c r="I4332" s="32"/>
    </row>
    <row r="4333" spans="5:9">
      <c r="E4333" s="33"/>
      <c r="G4333" s="34"/>
      <c r="H4333" s="35"/>
      <c r="I4333" s="32"/>
    </row>
    <row r="4334" spans="5:9">
      <c r="E4334" s="33"/>
      <c r="G4334" s="34"/>
      <c r="H4334" s="35"/>
      <c r="I4334" s="32"/>
    </row>
    <row r="4335" spans="5:9">
      <c r="E4335" s="33"/>
      <c r="G4335" s="34"/>
      <c r="H4335" s="35"/>
      <c r="I4335" s="32"/>
    </row>
    <row r="4336" spans="5:9">
      <c r="E4336" s="33"/>
      <c r="G4336" s="34"/>
      <c r="H4336" s="35"/>
      <c r="I4336" s="32"/>
    </row>
    <row r="4337" spans="5:9">
      <c r="E4337" s="33"/>
      <c r="G4337" s="34"/>
      <c r="H4337" s="35"/>
      <c r="I4337" s="32"/>
    </row>
    <row r="4338" spans="5:9">
      <c r="E4338" s="33"/>
      <c r="G4338" s="34"/>
      <c r="H4338" s="35"/>
      <c r="I4338" s="32"/>
    </row>
    <row r="4339" spans="5:9">
      <c r="E4339" s="33"/>
      <c r="G4339" s="34"/>
      <c r="H4339" s="35"/>
      <c r="I4339" s="32"/>
    </row>
    <row r="4340" spans="5:9">
      <c r="E4340" s="33"/>
      <c r="G4340" s="34"/>
      <c r="H4340" s="35"/>
      <c r="I4340" s="32"/>
    </row>
    <row r="4341" spans="5:9">
      <c r="E4341" s="33"/>
      <c r="G4341" s="34"/>
      <c r="H4341" s="35"/>
      <c r="I4341" s="32"/>
    </row>
    <row r="4342" spans="5:9">
      <c r="E4342" s="33"/>
      <c r="G4342" s="34"/>
      <c r="H4342" s="35"/>
      <c r="I4342" s="32"/>
    </row>
    <row r="4343" spans="5:9">
      <c r="E4343" s="33"/>
      <c r="G4343" s="34"/>
      <c r="H4343" s="35"/>
      <c r="I4343" s="32"/>
    </row>
    <row r="4344" spans="5:9">
      <c r="E4344" s="33"/>
      <c r="G4344" s="34"/>
      <c r="H4344" s="35"/>
      <c r="I4344" s="32"/>
    </row>
    <row r="4345" spans="5:9">
      <c r="E4345" s="33"/>
      <c r="G4345" s="34"/>
      <c r="H4345" s="35"/>
      <c r="I4345" s="32"/>
    </row>
    <row r="4346" spans="5:9">
      <c r="E4346" s="33"/>
      <c r="G4346" s="34"/>
      <c r="H4346" s="35"/>
      <c r="I4346" s="32"/>
    </row>
    <row r="4347" spans="5:9">
      <c r="E4347" s="33"/>
      <c r="G4347" s="34"/>
      <c r="H4347" s="35"/>
      <c r="I4347" s="32"/>
    </row>
    <row r="4348" spans="5:9">
      <c r="E4348" s="33"/>
      <c r="G4348" s="34"/>
      <c r="H4348" s="35"/>
      <c r="I4348" s="32"/>
    </row>
    <row r="4349" spans="5:9">
      <c r="E4349" s="33"/>
      <c r="G4349" s="34"/>
      <c r="H4349" s="35"/>
      <c r="I4349" s="32"/>
    </row>
    <row r="4350" spans="5:9">
      <c r="E4350" s="33"/>
      <c r="G4350" s="34"/>
      <c r="H4350" s="35"/>
      <c r="I4350" s="32"/>
    </row>
    <row r="4351" spans="5:9">
      <c r="E4351" s="33"/>
      <c r="G4351" s="34"/>
      <c r="H4351" s="35"/>
      <c r="I4351" s="32"/>
    </row>
    <row r="4352" spans="5:9">
      <c r="E4352" s="33"/>
      <c r="G4352" s="34"/>
      <c r="H4352" s="35"/>
      <c r="I4352" s="32"/>
    </row>
    <row r="4353" spans="5:9">
      <c r="E4353" s="33"/>
      <c r="G4353" s="34"/>
      <c r="H4353" s="35"/>
      <c r="I4353" s="32"/>
    </row>
    <row r="4354" spans="5:9">
      <c r="E4354" s="33"/>
      <c r="G4354" s="34"/>
      <c r="H4354" s="35"/>
      <c r="I4354" s="32"/>
    </row>
    <row r="4355" spans="5:9">
      <c r="E4355" s="33"/>
      <c r="G4355" s="34"/>
      <c r="H4355" s="35"/>
      <c r="I4355" s="32"/>
    </row>
    <row r="4356" spans="5:9">
      <c r="E4356" s="33"/>
      <c r="G4356" s="34"/>
      <c r="H4356" s="35"/>
      <c r="I4356" s="32"/>
    </row>
    <row r="4357" spans="5:9">
      <c r="E4357" s="33"/>
      <c r="G4357" s="34"/>
      <c r="H4357" s="35"/>
      <c r="I4357" s="32"/>
    </row>
    <row r="4358" spans="5:9">
      <c r="E4358" s="33"/>
      <c r="G4358" s="34"/>
      <c r="H4358" s="35"/>
      <c r="I4358" s="32"/>
    </row>
    <row r="4359" spans="5:9">
      <c r="E4359" s="33"/>
      <c r="G4359" s="34"/>
      <c r="H4359" s="35"/>
      <c r="I4359" s="32"/>
    </row>
    <row r="4360" spans="5:9">
      <c r="E4360" s="33"/>
      <c r="G4360" s="34"/>
      <c r="H4360" s="35"/>
      <c r="I4360" s="32"/>
    </row>
    <row r="4361" spans="5:9">
      <c r="E4361" s="33"/>
      <c r="G4361" s="34"/>
      <c r="H4361" s="35"/>
      <c r="I4361" s="32"/>
    </row>
    <row r="4362" spans="5:9">
      <c r="E4362" s="33"/>
      <c r="G4362" s="34"/>
      <c r="H4362" s="35"/>
      <c r="I4362" s="32"/>
    </row>
    <row r="4363" spans="5:9">
      <c r="E4363" s="33"/>
      <c r="G4363" s="34"/>
      <c r="H4363" s="35"/>
      <c r="I4363" s="32"/>
    </row>
    <row r="4364" spans="5:9">
      <c r="E4364" s="33"/>
      <c r="G4364" s="34"/>
      <c r="H4364" s="35"/>
      <c r="I4364" s="32"/>
    </row>
    <row r="4365" spans="5:9">
      <c r="E4365" s="33"/>
      <c r="G4365" s="34"/>
      <c r="H4365" s="35"/>
      <c r="I4365" s="32"/>
    </row>
    <row r="4366" spans="5:9">
      <c r="E4366" s="33"/>
      <c r="G4366" s="34"/>
      <c r="H4366" s="35"/>
      <c r="I4366" s="32"/>
    </row>
    <row r="4367" spans="5:9">
      <c r="E4367" s="33"/>
      <c r="G4367" s="34"/>
      <c r="H4367" s="35"/>
      <c r="I4367" s="32"/>
    </row>
    <row r="4368" spans="5:9">
      <c r="E4368" s="33"/>
      <c r="G4368" s="34"/>
      <c r="H4368" s="35"/>
      <c r="I4368" s="32"/>
    </row>
    <row r="4369" spans="5:9">
      <c r="E4369" s="33"/>
      <c r="G4369" s="34"/>
      <c r="H4369" s="35"/>
      <c r="I4369" s="32"/>
    </row>
    <row r="4370" spans="5:9">
      <c r="E4370" s="33"/>
      <c r="G4370" s="34"/>
      <c r="H4370" s="35"/>
      <c r="I4370" s="32"/>
    </row>
    <row r="4371" spans="5:9">
      <c r="E4371" s="33"/>
      <c r="G4371" s="34"/>
      <c r="H4371" s="35"/>
      <c r="I4371" s="32"/>
    </row>
    <row r="4372" spans="5:9">
      <c r="E4372" s="33"/>
      <c r="G4372" s="34"/>
      <c r="H4372" s="35"/>
      <c r="I4372" s="32"/>
    </row>
    <row r="4373" spans="5:9">
      <c r="E4373" s="33"/>
      <c r="G4373" s="34"/>
      <c r="H4373" s="35"/>
      <c r="I4373" s="32"/>
    </row>
    <row r="4374" spans="5:9">
      <c r="E4374" s="33"/>
      <c r="G4374" s="34"/>
      <c r="H4374" s="35"/>
      <c r="I4374" s="32"/>
    </row>
    <row r="4375" spans="5:9">
      <c r="E4375" s="33"/>
      <c r="G4375" s="34"/>
      <c r="H4375" s="35"/>
      <c r="I4375" s="32"/>
    </row>
    <row r="4376" spans="5:9">
      <c r="E4376" s="33"/>
      <c r="G4376" s="34"/>
      <c r="H4376" s="35"/>
      <c r="I4376" s="32"/>
    </row>
    <row r="4377" spans="5:9">
      <c r="E4377" s="33"/>
      <c r="G4377" s="34"/>
      <c r="H4377" s="35"/>
      <c r="I4377" s="32"/>
    </row>
    <row r="4378" spans="5:9">
      <c r="E4378" s="33"/>
      <c r="G4378" s="34"/>
      <c r="H4378" s="35"/>
      <c r="I4378" s="32"/>
    </row>
    <row r="4379" spans="5:9">
      <c r="E4379" s="33"/>
      <c r="G4379" s="34"/>
      <c r="H4379" s="35"/>
      <c r="I4379" s="32"/>
    </row>
    <row r="4380" spans="5:9">
      <c r="E4380" s="33"/>
      <c r="G4380" s="34"/>
      <c r="H4380" s="35"/>
      <c r="I4380" s="32"/>
    </row>
    <row r="4381" spans="5:9">
      <c r="E4381" s="33"/>
      <c r="G4381" s="34"/>
      <c r="H4381" s="35"/>
      <c r="I4381" s="32"/>
    </row>
    <row r="4382" spans="5:9">
      <c r="E4382" s="33"/>
      <c r="G4382" s="34"/>
      <c r="H4382" s="35"/>
      <c r="I4382" s="32"/>
    </row>
    <row r="4383" spans="5:9">
      <c r="E4383" s="33"/>
      <c r="G4383" s="34"/>
      <c r="H4383" s="35"/>
      <c r="I4383" s="32"/>
    </row>
    <row r="4384" spans="5:9">
      <c r="E4384" s="33"/>
      <c r="G4384" s="34"/>
      <c r="H4384" s="35"/>
      <c r="I4384" s="32"/>
    </row>
    <row r="4385" spans="5:9">
      <c r="E4385" s="33"/>
      <c r="G4385" s="34"/>
      <c r="H4385" s="35"/>
      <c r="I4385" s="32"/>
    </row>
    <row r="4386" spans="5:9">
      <c r="E4386" s="33"/>
      <c r="G4386" s="34"/>
      <c r="H4386" s="35"/>
      <c r="I4386" s="32"/>
    </row>
    <row r="4387" spans="5:9">
      <c r="E4387" s="33"/>
      <c r="G4387" s="34"/>
      <c r="H4387" s="35"/>
      <c r="I4387" s="32"/>
    </row>
    <row r="4388" spans="5:9">
      <c r="E4388" s="33"/>
      <c r="G4388" s="34"/>
      <c r="H4388" s="35"/>
      <c r="I4388" s="32"/>
    </row>
    <row r="4389" spans="5:9">
      <c r="E4389" s="33"/>
      <c r="G4389" s="34"/>
      <c r="H4389" s="35"/>
      <c r="I4389" s="32"/>
    </row>
    <row r="4390" spans="5:9">
      <c r="E4390" s="33"/>
      <c r="G4390" s="34"/>
      <c r="H4390" s="35"/>
      <c r="I4390" s="32"/>
    </row>
    <row r="4391" spans="5:9">
      <c r="E4391" s="33"/>
      <c r="G4391" s="34"/>
      <c r="H4391" s="35"/>
      <c r="I4391" s="32"/>
    </row>
    <row r="4392" spans="5:9">
      <c r="E4392" s="33"/>
      <c r="G4392" s="34"/>
      <c r="H4392" s="35"/>
      <c r="I4392" s="32"/>
    </row>
    <row r="4393" spans="5:9">
      <c r="E4393" s="33"/>
      <c r="G4393" s="34"/>
      <c r="H4393" s="35"/>
      <c r="I4393" s="32"/>
    </row>
    <row r="4394" spans="5:9">
      <c r="E4394" s="33"/>
      <c r="G4394" s="34"/>
      <c r="H4394" s="35"/>
      <c r="I4394" s="32"/>
    </row>
    <row r="4395" spans="5:9">
      <c r="E4395" s="33"/>
      <c r="G4395" s="34"/>
      <c r="H4395" s="35"/>
      <c r="I4395" s="32"/>
    </row>
    <row r="4396" spans="5:9">
      <c r="E4396" s="33"/>
      <c r="G4396" s="34"/>
      <c r="H4396" s="35"/>
      <c r="I4396" s="32"/>
    </row>
    <row r="4397" spans="5:9">
      <c r="E4397" s="33"/>
      <c r="G4397" s="34"/>
      <c r="H4397" s="35"/>
      <c r="I4397" s="32"/>
    </row>
    <row r="4398" spans="5:9">
      <c r="E4398" s="33"/>
      <c r="G4398" s="34"/>
      <c r="H4398" s="35"/>
      <c r="I4398" s="32"/>
    </row>
    <row r="4399" spans="5:9">
      <c r="E4399" s="33"/>
      <c r="G4399" s="34"/>
      <c r="H4399" s="35"/>
      <c r="I4399" s="32"/>
    </row>
    <row r="4400" spans="5:9">
      <c r="E4400" s="33"/>
      <c r="G4400" s="34"/>
      <c r="H4400" s="35"/>
      <c r="I4400" s="32"/>
    </row>
    <row r="4401" spans="5:9">
      <c r="E4401" s="33"/>
      <c r="G4401" s="34"/>
      <c r="H4401" s="35"/>
      <c r="I4401" s="32"/>
    </row>
    <row r="4402" spans="5:9">
      <c r="E4402" s="33"/>
      <c r="G4402" s="34"/>
      <c r="H4402" s="35"/>
      <c r="I4402" s="32"/>
    </row>
    <row r="4403" spans="5:9">
      <c r="E4403" s="33"/>
      <c r="G4403" s="34"/>
      <c r="H4403" s="35"/>
      <c r="I4403" s="32"/>
    </row>
    <row r="4404" spans="5:9">
      <c r="E4404" s="33"/>
      <c r="G4404" s="34"/>
      <c r="H4404" s="35"/>
      <c r="I4404" s="32"/>
    </row>
    <row r="4405" spans="5:9">
      <c r="E4405" s="33"/>
      <c r="G4405" s="34"/>
      <c r="H4405" s="35"/>
      <c r="I4405" s="32"/>
    </row>
    <row r="4406" spans="5:9">
      <c r="E4406" s="33"/>
      <c r="G4406" s="34"/>
      <c r="H4406" s="35"/>
      <c r="I4406" s="32"/>
    </row>
    <row r="4407" spans="5:9">
      <c r="E4407" s="33"/>
      <c r="G4407" s="34"/>
      <c r="H4407" s="35"/>
      <c r="I4407" s="32"/>
    </row>
    <row r="4408" spans="5:9">
      <c r="E4408" s="33"/>
      <c r="G4408" s="34"/>
      <c r="H4408" s="35"/>
      <c r="I4408" s="32"/>
    </row>
    <row r="4409" spans="5:9">
      <c r="E4409" s="33"/>
      <c r="G4409" s="34"/>
      <c r="H4409" s="35"/>
      <c r="I4409" s="32"/>
    </row>
    <row r="4410" spans="5:9">
      <c r="E4410" s="33"/>
      <c r="G4410" s="34"/>
      <c r="H4410" s="35"/>
      <c r="I4410" s="32"/>
    </row>
    <row r="4411" spans="5:9">
      <c r="E4411" s="33"/>
      <c r="G4411" s="34"/>
      <c r="H4411" s="35"/>
      <c r="I4411" s="32"/>
    </row>
    <row r="4412" spans="5:9">
      <c r="E4412" s="33"/>
      <c r="G4412" s="34"/>
      <c r="H4412" s="35"/>
      <c r="I4412" s="32"/>
    </row>
    <row r="4413" spans="5:9">
      <c r="E4413" s="33"/>
      <c r="G4413" s="34"/>
      <c r="H4413" s="35"/>
      <c r="I4413" s="32"/>
    </row>
    <row r="4414" spans="5:9">
      <c r="E4414" s="33"/>
      <c r="G4414" s="34"/>
      <c r="H4414" s="35"/>
      <c r="I4414" s="32"/>
    </row>
    <row r="4415" spans="5:9">
      <c r="E4415" s="33"/>
      <c r="G4415" s="34"/>
      <c r="H4415" s="35"/>
      <c r="I4415" s="32"/>
    </row>
    <row r="4416" spans="5:9">
      <c r="E4416" s="33"/>
      <c r="G4416" s="34"/>
      <c r="H4416" s="35"/>
      <c r="I4416" s="32"/>
    </row>
    <row r="4417" spans="5:9">
      <c r="E4417" s="33"/>
      <c r="G4417" s="34"/>
      <c r="H4417" s="35"/>
      <c r="I4417" s="32"/>
    </row>
    <row r="4418" spans="5:9">
      <c r="E4418" s="33"/>
      <c r="G4418" s="34"/>
      <c r="H4418" s="35"/>
      <c r="I4418" s="32"/>
    </row>
    <row r="4419" spans="5:9">
      <c r="E4419" s="33"/>
      <c r="G4419" s="34"/>
      <c r="H4419" s="35"/>
      <c r="I4419" s="32"/>
    </row>
    <row r="4420" spans="5:9">
      <c r="E4420" s="33"/>
      <c r="G4420" s="34"/>
      <c r="H4420" s="35"/>
      <c r="I4420" s="32"/>
    </row>
    <row r="4421" spans="5:9">
      <c r="E4421" s="33"/>
      <c r="G4421" s="34"/>
      <c r="H4421" s="35"/>
      <c r="I4421" s="32"/>
    </row>
    <row r="4422" spans="5:9">
      <c r="E4422" s="33"/>
      <c r="G4422" s="34"/>
      <c r="H4422" s="35"/>
      <c r="I4422" s="32"/>
    </row>
    <row r="4423" spans="5:9">
      <c r="E4423" s="33"/>
      <c r="G4423" s="34"/>
      <c r="H4423" s="35"/>
      <c r="I4423" s="32"/>
    </row>
    <row r="4424" spans="5:9">
      <c r="E4424" s="33"/>
      <c r="G4424" s="34"/>
      <c r="H4424" s="35"/>
      <c r="I4424" s="32"/>
    </row>
    <row r="4425" spans="5:9">
      <c r="E4425" s="33"/>
      <c r="G4425" s="34"/>
      <c r="H4425" s="35"/>
      <c r="I4425" s="32"/>
    </row>
    <row r="4426" spans="5:9">
      <c r="E4426" s="33"/>
      <c r="G4426" s="34"/>
      <c r="H4426" s="35"/>
      <c r="I4426" s="32"/>
    </row>
    <row r="4427" spans="5:9">
      <c r="E4427" s="33"/>
      <c r="G4427" s="34"/>
      <c r="H4427" s="35"/>
      <c r="I4427" s="32"/>
    </row>
    <row r="4428" spans="5:9">
      <c r="E4428" s="33"/>
      <c r="G4428" s="34"/>
      <c r="H4428" s="35"/>
      <c r="I4428" s="32"/>
    </row>
    <row r="4429" spans="5:9">
      <c r="E4429" s="33"/>
      <c r="G4429" s="34"/>
      <c r="H4429" s="35"/>
      <c r="I4429" s="32"/>
    </row>
    <row r="4430" spans="5:9">
      <c r="E4430" s="33"/>
      <c r="G4430" s="34"/>
      <c r="H4430" s="35"/>
      <c r="I4430" s="32"/>
    </row>
    <row r="4431" spans="5:9">
      <c r="E4431" s="33"/>
      <c r="G4431" s="34"/>
      <c r="H4431" s="35"/>
      <c r="I4431" s="32"/>
    </row>
    <row r="4432" spans="5:9">
      <c r="E4432" s="33"/>
      <c r="G4432" s="34"/>
      <c r="H4432" s="35"/>
      <c r="I4432" s="32"/>
    </row>
    <row r="4433" spans="5:9">
      <c r="E4433" s="33"/>
      <c r="G4433" s="34"/>
      <c r="H4433" s="35"/>
      <c r="I4433" s="32"/>
    </row>
    <row r="4434" spans="5:9">
      <c r="E4434" s="33"/>
      <c r="G4434" s="34"/>
      <c r="H4434" s="35"/>
      <c r="I4434" s="32"/>
    </row>
    <row r="4435" spans="5:9">
      <c r="E4435" s="33"/>
      <c r="G4435" s="34"/>
      <c r="H4435" s="35"/>
      <c r="I4435" s="32"/>
    </row>
    <row r="4436" spans="5:9">
      <c r="E4436" s="33"/>
      <c r="G4436" s="34"/>
      <c r="H4436" s="35"/>
      <c r="I4436" s="32"/>
    </row>
    <row r="4437" spans="5:9">
      <c r="E4437" s="33"/>
      <c r="G4437" s="34"/>
      <c r="H4437" s="35"/>
      <c r="I4437" s="32"/>
    </row>
    <row r="4438" spans="5:9">
      <c r="E4438" s="33"/>
      <c r="G4438" s="34"/>
      <c r="H4438" s="35"/>
      <c r="I4438" s="32"/>
    </row>
    <row r="4439" spans="5:9">
      <c r="E4439" s="33"/>
      <c r="G4439" s="34"/>
      <c r="H4439" s="35"/>
      <c r="I4439" s="32"/>
    </row>
    <row r="4440" spans="5:9">
      <c r="E4440" s="33"/>
      <c r="G4440" s="34"/>
      <c r="H4440" s="35"/>
      <c r="I4440" s="32"/>
    </row>
    <row r="4441" spans="5:9">
      <c r="E4441" s="33"/>
      <c r="G4441" s="34"/>
      <c r="H4441" s="35"/>
      <c r="I4441" s="32"/>
    </row>
    <row r="4442" spans="5:9">
      <c r="E4442" s="33"/>
      <c r="G4442" s="34"/>
      <c r="H4442" s="35"/>
      <c r="I4442" s="32"/>
    </row>
    <row r="4443" spans="5:9">
      <c r="E4443" s="33"/>
      <c r="G4443" s="34"/>
      <c r="H4443" s="35"/>
      <c r="I4443" s="32"/>
    </row>
    <row r="4444" spans="5:9">
      <c r="E4444" s="33"/>
      <c r="G4444" s="34"/>
      <c r="H4444" s="35"/>
      <c r="I4444" s="32"/>
    </row>
    <row r="4445" spans="5:9">
      <c r="E4445" s="33"/>
      <c r="G4445" s="34"/>
      <c r="H4445" s="35"/>
      <c r="I4445" s="32"/>
    </row>
    <row r="4446" spans="5:9">
      <c r="E4446" s="33"/>
      <c r="G4446" s="34"/>
      <c r="H4446" s="35"/>
      <c r="I4446" s="32"/>
    </row>
    <row r="4447" spans="5:9">
      <c r="E4447" s="33"/>
      <c r="G4447" s="34"/>
      <c r="H4447" s="35"/>
      <c r="I4447" s="32"/>
    </row>
    <row r="4448" spans="5:9">
      <c r="E4448" s="33"/>
      <c r="G4448" s="34"/>
      <c r="H4448" s="35"/>
      <c r="I4448" s="32"/>
    </row>
    <row r="4449" spans="5:9">
      <c r="E4449" s="33"/>
      <c r="G4449" s="34"/>
      <c r="H4449" s="35"/>
      <c r="I4449" s="32"/>
    </row>
    <row r="4450" spans="5:9">
      <c r="E4450" s="33"/>
      <c r="G4450" s="34"/>
      <c r="H4450" s="35"/>
      <c r="I4450" s="32"/>
    </row>
    <row r="4451" spans="5:9">
      <c r="E4451" s="33"/>
      <c r="G4451" s="34"/>
      <c r="H4451" s="35"/>
      <c r="I4451" s="32"/>
    </row>
    <row r="4452" spans="5:9">
      <c r="E4452" s="33"/>
      <c r="G4452" s="34"/>
      <c r="H4452" s="35"/>
      <c r="I4452" s="32"/>
    </row>
    <row r="4453" spans="5:9">
      <c r="E4453" s="33"/>
      <c r="G4453" s="34"/>
      <c r="H4453" s="35"/>
      <c r="I4453" s="32"/>
    </row>
    <row r="4454" spans="5:9">
      <c r="E4454" s="33"/>
      <c r="G4454" s="34"/>
      <c r="H4454" s="35"/>
      <c r="I4454" s="32"/>
    </row>
    <row r="4455" spans="5:9">
      <c r="E4455" s="33"/>
      <c r="G4455" s="34"/>
      <c r="H4455" s="35"/>
      <c r="I4455" s="32"/>
    </row>
    <row r="4456" spans="5:9">
      <c r="E4456" s="33"/>
      <c r="G4456" s="34"/>
      <c r="H4456" s="35"/>
      <c r="I4456" s="32"/>
    </row>
    <row r="4457" spans="5:9">
      <c r="E4457" s="33"/>
      <c r="G4457" s="34"/>
      <c r="H4457" s="35"/>
      <c r="I4457" s="32"/>
    </row>
    <row r="4458" spans="5:9">
      <c r="E4458" s="33"/>
      <c r="G4458" s="34"/>
      <c r="H4458" s="35"/>
      <c r="I4458" s="32"/>
    </row>
    <row r="4459" spans="5:9">
      <c r="E4459" s="33"/>
      <c r="G4459" s="34"/>
      <c r="H4459" s="35"/>
      <c r="I4459" s="32"/>
    </row>
    <row r="4460" spans="5:9">
      <c r="E4460" s="33"/>
      <c r="G4460" s="34"/>
      <c r="H4460" s="35"/>
      <c r="I4460" s="32"/>
    </row>
    <row r="4461" spans="5:9">
      <c r="E4461" s="33"/>
      <c r="G4461" s="34"/>
      <c r="H4461" s="35"/>
      <c r="I4461" s="32"/>
    </row>
    <row r="4462" spans="5:9">
      <c r="E4462" s="33"/>
      <c r="G4462" s="34"/>
      <c r="H4462" s="35"/>
      <c r="I4462" s="32"/>
    </row>
    <row r="4463" spans="5:9">
      <c r="E4463" s="33"/>
      <c r="G4463" s="34"/>
      <c r="H4463" s="35"/>
      <c r="I4463" s="32"/>
    </row>
    <row r="4464" spans="5:9">
      <c r="E4464" s="33"/>
      <c r="G4464" s="34"/>
      <c r="H4464" s="35"/>
      <c r="I4464" s="32"/>
    </row>
    <row r="4465" spans="5:9">
      <c r="E4465" s="33"/>
      <c r="G4465" s="34"/>
      <c r="H4465" s="35"/>
      <c r="I4465" s="32"/>
    </row>
    <row r="4466" spans="5:9">
      <c r="E4466" s="33"/>
      <c r="G4466" s="34"/>
      <c r="H4466" s="35"/>
      <c r="I4466" s="32"/>
    </row>
    <row r="4467" spans="5:9">
      <c r="E4467" s="33"/>
      <c r="G4467" s="34"/>
      <c r="H4467" s="35"/>
      <c r="I4467" s="32"/>
    </row>
    <row r="4468" spans="5:9">
      <c r="E4468" s="33"/>
      <c r="G4468" s="34"/>
      <c r="H4468" s="35"/>
      <c r="I4468" s="32"/>
    </row>
    <row r="4469" spans="5:9">
      <c r="E4469" s="33"/>
      <c r="G4469" s="34"/>
      <c r="H4469" s="35"/>
      <c r="I4469" s="32"/>
    </row>
    <row r="4470" spans="5:9">
      <c r="E4470" s="33"/>
      <c r="G4470" s="34"/>
      <c r="H4470" s="35"/>
      <c r="I4470" s="32"/>
    </row>
    <row r="4471" spans="5:9">
      <c r="E4471" s="33"/>
      <c r="G4471" s="34"/>
      <c r="H4471" s="35"/>
      <c r="I4471" s="32"/>
    </row>
    <row r="4472" spans="5:9">
      <c r="E4472" s="33"/>
      <c r="G4472" s="34"/>
      <c r="H4472" s="35"/>
      <c r="I4472" s="32"/>
    </row>
    <row r="4473" spans="5:9">
      <c r="E4473" s="33"/>
      <c r="G4473" s="34"/>
      <c r="H4473" s="35"/>
      <c r="I4473" s="32"/>
    </row>
    <row r="4474" spans="5:9">
      <c r="E4474" s="33"/>
      <c r="G4474" s="34"/>
      <c r="H4474" s="35"/>
      <c r="I4474" s="32"/>
    </row>
    <row r="4475" spans="5:9">
      <c r="E4475" s="33"/>
      <c r="G4475" s="34"/>
      <c r="H4475" s="35"/>
      <c r="I4475" s="32"/>
    </row>
    <row r="4476" spans="5:9">
      <c r="E4476" s="33"/>
      <c r="G4476" s="34"/>
      <c r="H4476" s="35"/>
      <c r="I4476" s="32"/>
    </row>
    <row r="4477" spans="5:9">
      <c r="E4477" s="33"/>
      <c r="G4477" s="34"/>
      <c r="H4477" s="35"/>
      <c r="I4477" s="32"/>
    </row>
    <row r="4478" spans="5:9">
      <c r="E4478" s="33"/>
      <c r="G4478" s="34"/>
      <c r="H4478" s="35"/>
      <c r="I4478" s="32"/>
    </row>
    <row r="4479" spans="5:9">
      <c r="E4479" s="33"/>
      <c r="G4479" s="34"/>
      <c r="H4479" s="35"/>
      <c r="I4479" s="32"/>
    </row>
    <row r="4480" spans="5:9">
      <c r="E4480" s="33"/>
      <c r="G4480" s="34"/>
      <c r="H4480" s="35"/>
      <c r="I4480" s="32"/>
    </row>
    <row r="4481" spans="5:9">
      <c r="E4481" s="33"/>
      <c r="G4481" s="34"/>
      <c r="H4481" s="35"/>
      <c r="I4481" s="32"/>
    </row>
    <row r="4482" spans="5:9">
      <c r="E4482" s="33"/>
      <c r="G4482" s="34"/>
      <c r="H4482" s="35"/>
      <c r="I4482" s="32"/>
    </row>
    <row r="4483" spans="5:9">
      <c r="E4483" s="33"/>
      <c r="G4483" s="34"/>
      <c r="H4483" s="35"/>
      <c r="I4483" s="32"/>
    </row>
    <row r="4484" spans="5:9">
      <c r="E4484" s="33"/>
      <c r="G4484" s="34"/>
      <c r="H4484" s="35"/>
      <c r="I4484" s="32"/>
    </row>
    <row r="4485" spans="5:9">
      <c r="E4485" s="33"/>
      <c r="G4485" s="34"/>
      <c r="H4485" s="35"/>
      <c r="I4485" s="32"/>
    </row>
    <row r="4486" spans="5:9">
      <c r="E4486" s="33"/>
      <c r="G4486" s="34"/>
      <c r="H4486" s="35"/>
      <c r="I4486" s="32"/>
    </row>
    <row r="4487" spans="5:9">
      <c r="E4487" s="33"/>
      <c r="G4487" s="34"/>
      <c r="H4487" s="35"/>
      <c r="I4487" s="32"/>
    </row>
    <row r="4488" spans="5:9">
      <c r="E4488" s="33"/>
      <c r="G4488" s="34"/>
      <c r="H4488" s="35"/>
      <c r="I4488" s="32"/>
    </row>
    <row r="4489" spans="5:9">
      <c r="E4489" s="33"/>
      <c r="G4489" s="34"/>
      <c r="H4489" s="35"/>
      <c r="I4489" s="32"/>
    </row>
    <row r="4490" spans="5:9">
      <c r="E4490" s="33"/>
      <c r="G4490" s="34"/>
      <c r="H4490" s="35"/>
      <c r="I4490" s="32"/>
    </row>
    <row r="4491" spans="5:9">
      <c r="E4491" s="33"/>
      <c r="G4491" s="34"/>
      <c r="H4491" s="35"/>
      <c r="I4491" s="32"/>
    </row>
    <row r="4492" spans="5:9">
      <c r="E4492" s="33"/>
      <c r="G4492" s="34"/>
      <c r="H4492" s="35"/>
      <c r="I4492" s="32"/>
    </row>
    <row r="4493" spans="5:9">
      <c r="E4493" s="33"/>
      <c r="G4493" s="34"/>
      <c r="H4493" s="35"/>
      <c r="I4493" s="32"/>
    </row>
    <row r="4494" spans="5:9">
      <c r="E4494" s="33"/>
      <c r="G4494" s="34"/>
      <c r="H4494" s="35"/>
      <c r="I4494" s="32"/>
    </row>
    <row r="4495" spans="5:9">
      <c r="E4495" s="33"/>
      <c r="G4495" s="34"/>
      <c r="H4495" s="35"/>
      <c r="I4495" s="32"/>
    </row>
    <row r="4496" spans="5:9">
      <c r="E4496" s="33"/>
      <c r="G4496" s="34"/>
      <c r="H4496" s="35"/>
      <c r="I4496" s="32"/>
    </row>
    <row r="4497" spans="5:9">
      <c r="E4497" s="33"/>
      <c r="G4497" s="34"/>
      <c r="H4497" s="35"/>
      <c r="I4497" s="32"/>
    </row>
    <row r="4498" spans="5:9">
      <c r="E4498" s="33"/>
      <c r="G4498" s="34"/>
      <c r="H4498" s="35"/>
      <c r="I4498" s="32"/>
    </row>
    <row r="4499" spans="5:9">
      <c r="E4499" s="33"/>
      <c r="G4499" s="34"/>
      <c r="H4499" s="35"/>
      <c r="I4499" s="32"/>
    </row>
    <row r="4500" spans="5:9">
      <c r="E4500" s="33"/>
      <c r="G4500" s="34"/>
      <c r="H4500" s="35"/>
      <c r="I4500" s="32"/>
    </row>
    <row r="4501" spans="5:9">
      <c r="E4501" s="33"/>
      <c r="G4501" s="34"/>
      <c r="H4501" s="35"/>
      <c r="I4501" s="32"/>
    </row>
    <row r="4502" spans="5:9">
      <c r="E4502" s="33"/>
      <c r="G4502" s="34"/>
      <c r="H4502" s="35"/>
      <c r="I4502" s="32"/>
    </row>
    <row r="4503" spans="5:9">
      <c r="E4503" s="33"/>
      <c r="G4503" s="34"/>
      <c r="H4503" s="35"/>
      <c r="I4503" s="32"/>
    </row>
    <row r="4504" spans="5:9">
      <c r="E4504" s="33"/>
      <c r="G4504" s="34"/>
      <c r="H4504" s="35"/>
      <c r="I4504" s="32"/>
    </row>
    <row r="4505" spans="5:9">
      <c r="E4505" s="33"/>
      <c r="G4505" s="34"/>
      <c r="H4505" s="35"/>
      <c r="I4505" s="32"/>
    </row>
    <row r="4506" spans="5:9">
      <c r="E4506" s="33"/>
      <c r="G4506" s="34"/>
      <c r="H4506" s="35"/>
      <c r="I4506" s="32"/>
    </row>
    <row r="4507" spans="5:9">
      <c r="E4507" s="33"/>
      <c r="G4507" s="34"/>
      <c r="H4507" s="35"/>
      <c r="I4507" s="32"/>
    </row>
    <row r="4508" spans="5:9">
      <c r="E4508" s="33"/>
      <c r="G4508" s="34"/>
      <c r="H4508" s="35"/>
      <c r="I4508" s="32"/>
    </row>
    <row r="4509" spans="5:9">
      <c r="E4509" s="33"/>
      <c r="G4509" s="34"/>
      <c r="H4509" s="35"/>
      <c r="I4509" s="32"/>
    </row>
    <row r="4510" spans="5:9">
      <c r="E4510" s="33"/>
      <c r="G4510" s="34"/>
      <c r="H4510" s="35"/>
      <c r="I4510" s="32"/>
    </row>
    <row r="4511" spans="5:9">
      <c r="E4511" s="33"/>
      <c r="G4511" s="34"/>
      <c r="H4511" s="35"/>
      <c r="I4511" s="32"/>
    </row>
    <row r="4512" spans="5:9">
      <c r="E4512" s="33"/>
      <c r="G4512" s="34"/>
      <c r="H4512" s="35"/>
      <c r="I4512" s="32"/>
    </row>
    <row r="4513" spans="5:9">
      <c r="E4513" s="33"/>
      <c r="G4513" s="34"/>
      <c r="H4513" s="35"/>
      <c r="I4513" s="32"/>
    </row>
    <row r="4514" spans="5:9">
      <c r="E4514" s="33"/>
      <c r="G4514" s="34"/>
      <c r="H4514" s="35"/>
      <c r="I4514" s="32"/>
    </row>
    <row r="4515" spans="5:9">
      <c r="E4515" s="33"/>
      <c r="G4515" s="34"/>
      <c r="H4515" s="35"/>
      <c r="I4515" s="32"/>
    </row>
    <row r="4516" spans="5:9">
      <c r="E4516" s="33"/>
      <c r="G4516" s="34"/>
      <c r="H4516" s="35"/>
      <c r="I4516" s="32"/>
    </row>
    <row r="4517" spans="5:9">
      <c r="E4517" s="33"/>
      <c r="G4517" s="34"/>
      <c r="H4517" s="35"/>
      <c r="I4517" s="32"/>
    </row>
    <row r="4518" spans="5:9">
      <c r="E4518" s="33"/>
      <c r="G4518" s="34"/>
      <c r="H4518" s="35"/>
      <c r="I4518" s="32"/>
    </row>
    <row r="4519" spans="5:9">
      <c r="E4519" s="33"/>
      <c r="G4519" s="34"/>
      <c r="H4519" s="35"/>
      <c r="I4519" s="32"/>
    </row>
    <row r="4520" spans="5:9">
      <c r="E4520" s="33"/>
      <c r="G4520" s="34"/>
      <c r="H4520" s="35"/>
      <c r="I4520" s="32"/>
    </row>
    <row r="4521" spans="5:9">
      <c r="E4521" s="33"/>
      <c r="G4521" s="34"/>
      <c r="H4521" s="35"/>
      <c r="I4521" s="32"/>
    </row>
    <row r="4522" spans="5:9">
      <c r="E4522" s="33"/>
      <c r="G4522" s="34"/>
      <c r="H4522" s="35"/>
      <c r="I4522" s="32"/>
    </row>
    <row r="4523" spans="5:9">
      <c r="E4523" s="33"/>
      <c r="G4523" s="34"/>
      <c r="H4523" s="35"/>
      <c r="I4523" s="32"/>
    </row>
    <row r="4524" spans="5:9">
      <c r="E4524" s="33"/>
      <c r="G4524" s="34"/>
      <c r="H4524" s="35"/>
      <c r="I4524" s="32"/>
    </row>
    <row r="4525" spans="5:9">
      <c r="E4525" s="33"/>
      <c r="G4525" s="34"/>
      <c r="H4525" s="35"/>
      <c r="I4525" s="32"/>
    </row>
    <row r="4526" spans="5:9">
      <c r="E4526" s="33"/>
      <c r="G4526" s="34"/>
      <c r="H4526" s="35"/>
      <c r="I4526" s="32"/>
    </row>
    <row r="4527" spans="5:9">
      <c r="E4527" s="33"/>
      <c r="G4527" s="34"/>
      <c r="H4527" s="35"/>
      <c r="I4527" s="32"/>
    </row>
    <row r="4528" spans="5:9">
      <c r="E4528" s="33"/>
      <c r="G4528" s="34"/>
      <c r="H4528" s="35"/>
      <c r="I4528" s="32"/>
    </row>
    <row r="4529" spans="5:9">
      <c r="E4529" s="33"/>
      <c r="G4529" s="34"/>
      <c r="H4529" s="35"/>
      <c r="I4529" s="32"/>
    </row>
    <row r="4530" spans="5:9">
      <c r="E4530" s="33"/>
      <c r="G4530" s="34"/>
      <c r="H4530" s="35"/>
      <c r="I4530" s="32"/>
    </row>
    <row r="4531" spans="5:9">
      <c r="E4531" s="33"/>
      <c r="G4531" s="34"/>
      <c r="H4531" s="35"/>
      <c r="I4531" s="32"/>
    </row>
    <row r="4532" spans="5:9">
      <c r="E4532" s="33"/>
      <c r="G4532" s="34"/>
      <c r="H4532" s="35"/>
      <c r="I4532" s="32"/>
    </row>
    <row r="4533" spans="5:9">
      <c r="E4533" s="33"/>
      <c r="G4533" s="34"/>
      <c r="H4533" s="35"/>
      <c r="I4533" s="32"/>
    </row>
    <row r="4534" spans="5:9">
      <c r="E4534" s="33"/>
      <c r="G4534" s="34"/>
      <c r="H4534" s="35"/>
      <c r="I4534" s="32"/>
    </row>
    <row r="4535" spans="5:9">
      <c r="E4535" s="33"/>
      <c r="G4535" s="34"/>
      <c r="H4535" s="35"/>
      <c r="I4535" s="32"/>
    </row>
    <row r="4536" spans="5:9">
      <c r="E4536" s="33"/>
      <c r="G4536" s="34"/>
      <c r="H4536" s="35"/>
      <c r="I4536" s="32"/>
    </row>
    <row r="4537" spans="5:9">
      <c r="E4537" s="33"/>
      <c r="G4537" s="34"/>
      <c r="H4537" s="35"/>
      <c r="I4537" s="32"/>
    </row>
    <row r="4538" spans="5:9">
      <c r="E4538" s="33"/>
      <c r="G4538" s="34"/>
      <c r="H4538" s="35"/>
      <c r="I4538" s="32"/>
    </row>
    <row r="4539" spans="5:9">
      <c r="E4539" s="33"/>
      <c r="G4539" s="34"/>
      <c r="H4539" s="35"/>
      <c r="I4539" s="32"/>
    </row>
    <row r="4540" spans="5:9">
      <c r="E4540" s="33"/>
      <c r="G4540" s="34"/>
      <c r="H4540" s="35"/>
      <c r="I4540" s="32"/>
    </row>
    <row r="4541" spans="5:9">
      <c r="E4541" s="33"/>
      <c r="G4541" s="34"/>
      <c r="H4541" s="35"/>
      <c r="I4541" s="32"/>
    </row>
    <row r="4542" spans="5:9">
      <c r="E4542" s="33"/>
      <c r="G4542" s="34"/>
      <c r="H4542" s="35"/>
      <c r="I4542" s="32"/>
    </row>
    <row r="4543" spans="5:9">
      <c r="E4543" s="33"/>
      <c r="G4543" s="34"/>
      <c r="H4543" s="35"/>
      <c r="I4543" s="32"/>
    </row>
    <row r="4544" spans="5:9">
      <c r="E4544" s="33"/>
      <c r="G4544" s="34"/>
      <c r="H4544" s="35"/>
      <c r="I4544" s="32"/>
    </row>
    <row r="4545" spans="5:9">
      <c r="E4545" s="33"/>
      <c r="G4545" s="34"/>
      <c r="H4545" s="35"/>
      <c r="I4545" s="32"/>
    </row>
    <row r="4546" spans="5:9">
      <c r="E4546" s="33"/>
      <c r="G4546" s="34"/>
      <c r="H4546" s="35"/>
      <c r="I4546" s="32"/>
    </row>
    <row r="4547" spans="5:9">
      <c r="E4547" s="33"/>
      <c r="G4547" s="34"/>
      <c r="H4547" s="35"/>
      <c r="I4547" s="32"/>
    </row>
    <row r="4548" spans="5:9">
      <c r="E4548" s="33"/>
      <c r="G4548" s="34"/>
      <c r="H4548" s="35"/>
      <c r="I4548" s="32"/>
    </row>
    <row r="4549" spans="5:9">
      <c r="E4549" s="33"/>
      <c r="G4549" s="34"/>
      <c r="H4549" s="35"/>
      <c r="I4549" s="32"/>
    </row>
    <row r="4550" spans="5:9">
      <c r="E4550" s="33"/>
      <c r="G4550" s="34"/>
      <c r="H4550" s="35"/>
      <c r="I4550" s="32"/>
    </row>
    <row r="4551" spans="5:9">
      <c r="E4551" s="33"/>
      <c r="G4551" s="34"/>
      <c r="H4551" s="35"/>
      <c r="I4551" s="32"/>
    </row>
    <row r="4552" spans="5:9">
      <c r="E4552" s="33"/>
      <c r="G4552" s="34"/>
      <c r="H4552" s="35"/>
      <c r="I4552" s="32"/>
    </row>
    <row r="4553" spans="5:9">
      <c r="E4553" s="33"/>
      <c r="G4553" s="34"/>
      <c r="H4553" s="35"/>
      <c r="I4553" s="32"/>
    </row>
    <row r="4554" spans="5:9">
      <c r="E4554" s="33"/>
      <c r="G4554" s="34"/>
      <c r="H4554" s="35"/>
      <c r="I4554" s="32"/>
    </row>
    <row r="4555" spans="5:9">
      <c r="E4555" s="33"/>
      <c r="G4555" s="34"/>
      <c r="H4555" s="35"/>
      <c r="I4555" s="32"/>
    </row>
    <row r="4556" spans="5:9">
      <c r="E4556" s="33"/>
      <c r="G4556" s="34"/>
      <c r="H4556" s="35"/>
      <c r="I4556" s="32"/>
    </row>
    <row r="4557" spans="5:9">
      <c r="E4557" s="33"/>
      <c r="G4557" s="34"/>
      <c r="H4557" s="35"/>
      <c r="I4557" s="32"/>
    </row>
    <row r="4558" spans="5:9">
      <c r="E4558" s="33"/>
      <c r="G4558" s="34"/>
      <c r="H4558" s="35"/>
      <c r="I4558" s="32"/>
    </row>
    <row r="4559" spans="5:9">
      <c r="E4559" s="33"/>
      <c r="G4559" s="34"/>
      <c r="H4559" s="35"/>
      <c r="I4559" s="32"/>
    </row>
    <row r="4560" spans="5:9">
      <c r="E4560" s="33"/>
      <c r="G4560" s="34"/>
      <c r="H4560" s="35"/>
      <c r="I4560" s="32"/>
    </row>
    <row r="4561" spans="5:9">
      <c r="E4561" s="33"/>
      <c r="G4561" s="34"/>
      <c r="H4561" s="35"/>
      <c r="I4561" s="32"/>
    </row>
    <row r="4562" spans="5:9">
      <c r="E4562" s="33"/>
      <c r="G4562" s="34"/>
      <c r="H4562" s="35"/>
      <c r="I4562" s="32"/>
    </row>
    <row r="4563" spans="5:9">
      <c r="E4563" s="33"/>
      <c r="G4563" s="34"/>
      <c r="H4563" s="35"/>
      <c r="I4563" s="32"/>
    </row>
    <row r="4564" spans="5:9">
      <c r="E4564" s="33"/>
      <c r="G4564" s="34"/>
      <c r="H4564" s="35"/>
      <c r="I4564" s="32"/>
    </row>
    <row r="4565" spans="5:9">
      <c r="E4565" s="33"/>
      <c r="G4565" s="34"/>
      <c r="H4565" s="35"/>
      <c r="I4565" s="32"/>
    </row>
    <row r="4566" spans="5:9">
      <c r="E4566" s="33"/>
      <c r="G4566" s="34"/>
      <c r="H4566" s="35"/>
      <c r="I4566" s="32"/>
    </row>
    <row r="4567" spans="5:9">
      <c r="E4567" s="33"/>
      <c r="G4567" s="34"/>
      <c r="H4567" s="35"/>
      <c r="I4567" s="32"/>
    </row>
    <row r="4568" spans="5:9">
      <c r="E4568" s="33"/>
      <c r="G4568" s="34"/>
      <c r="H4568" s="35"/>
      <c r="I4568" s="32"/>
    </row>
    <row r="4569" spans="5:9">
      <c r="E4569" s="33"/>
      <c r="G4569" s="34"/>
      <c r="H4569" s="35"/>
      <c r="I4569" s="32"/>
    </row>
    <row r="4570" spans="5:9">
      <c r="E4570" s="33"/>
      <c r="G4570" s="34"/>
      <c r="H4570" s="35"/>
      <c r="I4570" s="32"/>
    </row>
    <row r="4571" spans="5:9">
      <c r="E4571" s="33"/>
      <c r="G4571" s="34"/>
      <c r="H4571" s="35"/>
      <c r="I4571" s="32"/>
    </row>
    <row r="4572" spans="5:9">
      <c r="E4572" s="33"/>
      <c r="G4572" s="34"/>
      <c r="H4572" s="35"/>
      <c r="I4572" s="32"/>
    </row>
    <row r="4573" spans="5:9">
      <c r="E4573" s="33"/>
      <c r="G4573" s="34"/>
      <c r="H4573" s="35"/>
      <c r="I4573" s="32"/>
    </row>
    <row r="4574" spans="5:9">
      <c r="E4574" s="33"/>
      <c r="G4574" s="34"/>
      <c r="H4574" s="35"/>
      <c r="I4574" s="32"/>
    </row>
    <row r="4575" spans="5:9">
      <c r="E4575" s="33"/>
      <c r="G4575" s="34"/>
      <c r="H4575" s="35"/>
      <c r="I4575" s="32"/>
    </row>
    <row r="4576" spans="5:9">
      <c r="E4576" s="33"/>
      <c r="G4576" s="34"/>
      <c r="H4576" s="35"/>
      <c r="I4576" s="32"/>
    </row>
    <row r="4577" spans="5:9">
      <c r="E4577" s="33"/>
      <c r="G4577" s="34"/>
      <c r="H4577" s="35"/>
      <c r="I4577" s="32"/>
    </row>
    <row r="4578" spans="5:9">
      <c r="E4578" s="33"/>
      <c r="G4578" s="34"/>
      <c r="H4578" s="35"/>
      <c r="I4578" s="32"/>
    </row>
    <row r="4579" spans="5:9">
      <c r="E4579" s="33"/>
      <c r="G4579" s="34"/>
      <c r="H4579" s="35"/>
      <c r="I4579" s="32"/>
    </row>
    <row r="4580" spans="5:9">
      <c r="E4580" s="33"/>
      <c r="G4580" s="34"/>
      <c r="H4580" s="35"/>
      <c r="I4580" s="32"/>
    </row>
    <row r="4581" spans="5:9">
      <c r="E4581" s="33"/>
      <c r="G4581" s="34"/>
      <c r="H4581" s="35"/>
      <c r="I4581" s="32"/>
    </row>
    <row r="4582" spans="5:9">
      <c r="E4582" s="33"/>
      <c r="G4582" s="34"/>
      <c r="H4582" s="35"/>
      <c r="I4582" s="32"/>
    </row>
    <row r="4583" spans="5:9">
      <c r="E4583" s="33"/>
      <c r="G4583" s="34"/>
      <c r="H4583" s="35"/>
      <c r="I4583" s="32"/>
    </row>
    <row r="4584" spans="5:9">
      <c r="E4584" s="33"/>
      <c r="G4584" s="34"/>
      <c r="H4584" s="35"/>
      <c r="I4584" s="32"/>
    </row>
    <row r="4585" spans="5:9">
      <c r="E4585" s="33"/>
      <c r="G4585" s="34"/>
      <c r="H4585" s="35"/>
      <c r="I4585" s="32"/>
    </row>
    <row r="4586" spans="5:9">
      <c r="E4586" s="33"/>
      <c r="G4586" s="34"/>
      <c r="H4586" s="35"/>
      <c r="I4586" s="32"/>
    </row>
    <row r="4587" spans="5:9">
      <c r="E4587" s="33"/>
      <c r="G4587" s="34"/>
      <c r="H4587" s="35"/>
      <c r="I4587" s="32"/>
    </row>
    <row r="4588" spans="5:9">
      <c r="E4588" s="33"/>
      <c r="G4588" s="34"/>
      <c r="H4588" s="35"/>
      <c r="I4588" s="32"/>
    </row>
    <row r="4589" spans="5:9">
      <c r="E4589" s="33"/>
      <c r="G4589" s="34"/>
      <c r="H4589" s="35"/>
      <c r="I4589" s="32"/>
    </row>
    <row r="4590" spans="5:9">
      <c r="E4590" s="33"/>
      <c r="G4590" s="34"/>
      <c r="H4590" s="35"/>
      <c r="I4590" s="32"/>
    </row>
    <row r="4591" spans="5:9">
      <c r="E4591" s="33"/>
      <c r="G4591" s="34"/>
      <c r="H4591" s="35"/>
      <c r="I4591" s="32"/>
    </row>
    <row r="4592" spans="5:9">
      <c r="E4592" s="33"/>
      <c r="G4592" s="34"/>
      <c r="H4592" s="35"/>
      <c r="I4592" s="32"/>
    </row>
    <row r="4593" spans="5:9">
      <c r="E4593" s="33"/>
      <c r="G4593" s="34"/>
      <c r="H4593" s="35"/>
      <c r="I4593" s="32"/>
    </row>
    <row r="4594" spans="5:9">
      <c r="E4594" s="33"/>
      <c r="G4594" s="34"/>
      <c r="H4594" s="35"/>
      <c r="I4594" s="32"/>
    </row>
    <row r="4595" spans="5:9">
      <c r="E4595" s="33"/>
      <c r="G4595" s="34"/>
      <c r="H4595" s="35"/>
      <c r="I4595" s="32"/>
    </row>
    <row r="4596" spans="5:9">
      <c r="E4596" s="33"/>
      <c r="G4596" s="34"/>
      <c r="H4596" s="35"/>
      <c r="I4596" s="32"/>
    </row>
    <row r="4597" spans="5:9">
      <c r="E4597" s="33"/>
      <c r="G4597" s="34"/>
      <c r="H4597" s="35"/>
      <c r="I4597" s="32"/>
    </row>
    <row r="4598" spans="5:9">
      <c r="E4598" s="33"/>
      <c r="G4598" s="34"/>
      <c r="H4598" s="35"/>
      <c r="I4598" s="32"/>
    </row>
    <row r="4599" spans="5:9">
      <c r="E4599" s="33"/>
      <c r="G4599" s="34"/>
      <c r="H4599" s="35"/>
      <c r="I4599" s="32"/>
    </row>
    <row r="4600" spans="5:9">
      <c r="E4600" s="33"/>
      <c r="G4600" s="34"/>
      <c r="H4600" s="35"/>
      <c r="I4600" s="32"/>
    </row>
    <row r="4601" spans="5:9">
      <c r="E4601" s="33"/>
      <c r="G4601" s="34"/>
      <c r="H4601" s="35"/>
      <c r="I4601" s="32"/>
    </row>
    <row r="4602" spans="5:9">
      <c r="E4602" s="33"/>
      <c r="G4602" s="34"/>
      <c r="H4602" s="35"/>
      <c r="I4602" s="32"/>
    </row>
    <row r="4603" spans="5:9">
      <c r="E4603" s="33"/>
      <c r="G4603" s="34"/>
      <c r="H4603" s="35"/>
      <c r="I4603" s="32"/>
    </row>
    <row r="4604" spans="5:9">
      <c r="E4604" s="33"/>
      <c r="G4604" s="34"/>
      <c r="H4604" s="35"/>
      <c r="I4604" s="32"/>
    </row>
    <row r="4605" spans="5:9">
      <c r="E4605" s="33"/>
      <c r="G4605" s="34"/>
      <c r="H4605" s="35"/>
      <c r="I4605" s="32"/>
    </row>
    <row r="4606" spans="5:9">
      <c r="E4606" s="33"/>
      <c r="G4606" s="34"/>
      <c r="H4606" s="35"/>
      <c r="I4606" s="32"/>
    </row>
    <row r="4607" spans="5:9">
      <c r="E4607" s="33"/>
      <c r="G4607" s="34"/>
      <c r="H4607" s="35"/>
      <c r="I4607" s="32"/>
    </row>
    <row r="4608" spans="5:9">
      <c r="E4608" s="33"/>
      <c r="G4608" s="34"/>
      <c r="H4608" s="35"/>
      <c r="I4608" s="32"/>
    </row>
    <row r="4609" spans="5:9">
      <c r="E4609" s="33"/>
      <c r="G4609" s="34"/>
      <c r="H4609" s="35"/>
      <c r="I4609" s="32"/>
    </row>
    <row r="4610" spans="5:9">
      <c r="E4610" s="33"/>
      <c r="G4610" s="34"/>
      <c r="H4610" s="35"/>
      <c r="I4610" s="32"/>
    </row>
    <row r="4611" spans="5:9">
      <c r="E4611" s="33"/>
      <c r="G4611" s="34"/>
      <c r="H4611" s="35"/>
      <c r="I4611" s="32"/>
    </row>
    <row r="4612" spans="5:9">
      <c r="E4612" s="33"/>
      <c r="G4612" s="34"/>
      <c r="H4612" s="35"/>
      <c r="I4612" s="32"/>
    </row>
    <row r="4613" spans="5:9">
      <c r="E4613" s="33"/>
      <c r="G4613" s="34"/>
      <c r="H4613" s="35"/>
      <c r="I4613" s="32"/>
    </row>
    <row r="4614" spans="5:9">
      <c r="E4614" s="33"/>
      <c r="G4614" s="34"/>
      <c r="H4614" s="35"/>
      <c r="I4614" s="32"/>
    </row>
    <row r="4615" spans="5:9">
      <c r="E4615" s="33"/>
      <c r="G4615" s="34"/>
      <c r="H4615" s="35"/>
      <c r="I4615" s="32"/>
    </row>
    <row r="4616" spans="5:9">
      <c r="E4616" s="33"/>
      <c r="G4616" s="34"/>
      <c r="H4616" s="35"/>
      <c r="I4616" s="32"/>
    </row>
    <row r="4617" spans="5:9">
      <c r="E4617" s="33"/>
      <c r="G4617" s="34"/>
      <c r="H4617" s="35"/>
      <c r="I4617" s="32"/>
    </row>
    <row r="4618" spans="5:9">
      <c r="E4618" s="33"/>
      <c r="G4618" s="34"/>
      <c r="H4618" s="35"/>
      <c r="I4618" s="32"/>
    </row>
    <row r="4619" spans="5:9">
      <c r="E4619" s="33"/>
      <c r="G4619" s="34"/>
      <c r="H4619" s="35"/>
      <c r="I4619" s="32"/>
    </row>
    <row r="4620" spans="5:9">
      <c r="E4620" s="33"/>
      <c r="G4620" s="34"/>
      <c r="H4620" s="35"/>
      <c r="I4620" s="32"/>
    </row>
    <row r="4621" spans="5:9">
      <c r="E4621" s="33"/>
      <c r="G4621" s="34"/>
      <c r="H4621" s="35"/>
      <c r="I4621" s="32"/>
    </row>
    <row r="4622" spans="5:9">
      <c r="E4622" s="33"/>
      <c r="G4622" s="34"/>
      <c r="H4622" s="35"/>
      <c r="I4622" s="32"/>
    </row>
    <row r="4623" spans="5:9">
      <c r="E4623" s="33"/>
      <c r="G4623" s="34"/>
      <c r="H4623" s="35"/>
      <c r="I4623" s="32"/>
    </row>
    <row r="4624" spans="5:9">
      <c r="E4624" s="33"/>
      <c r="G4624" s="34"/>
      <c r="H4624" s="35"/>
      <c r="I4624" s="32"/>
    </row>
    <row r="4625" spans="5:9">
      <c r="E4625" s="33"/>
      <c r="G4625" s="34"/>
      <c r="H4625" s="35"/>
      <c r="I4625" s="32"/>
    </row>
    <row r="4626" spans="5:9">
      <c r="E4626" s="33"/>
      <c r="G4626" s="34"/>
      <c r="H4626" s="35"/>
      <c r="I4626" s="32"/>
    </row>
    <row r="4627" spans="5:9">
      <c r="E4627" s="33"/>
      <c r="G4627" s="34"/>
      <c r="H4627" s="35"/>
      <c r="I4627" s="32"/>
    </row>
    <row r="4628" spans="5:9">
      <c r="E4628" s="33"/>
      <c r="G4628" s="34"/>
      <c r="H4628" s="35"/>
      <c r="I4628" s="32"/>
    </row>
    <row r="4629" spans="5:9">
      <c r="E4629" s="33"/>
      <c r="G4629" s="34"/>
      <c r="H4629" s="35"/>
      <c r="I4629" s="32"/>
    </row>
    <row r="4630" spans="5:9">
      <c r="E4630" s="33"/>
      <c r="G4630" s="34"/>
      <c r="H4630" s="35"/>
      <c r="I4630" s="32"/>
    </row>
    <row r="4631" spans="5:9">
      <c r="E4631" s="33"/>
      <c r="G4631" s="34"/>
      <c r="H4631" s="35"/>
      <c r="I4631" s="32"/>
    </row>
    <row r="4632" spans="5:9">
      <c r="E4632" s="33"/>
      <c r="G4632" s="34"/>
      <c r="H4632" s="35"/>
      <c r="I4632" s="32"/>
    </row>
    <row r="4633" spans="5:9">
      <c r="E4633" s="33"/>
      <c r="G4633" s="34"/>
      <c r="H4633" s="35"/>
      <c r="I4633" s="32"/>
    </row>
    <row r="4634" spans="5:9">
      <c r="E4634" s="33"/>
      <c r="G4634" s="34"/>
      <c r="H4634" s="35"/>
      <c r="I4634" s="32"/>
    </row>
    <row r="4635" spans="5:9">
      <c r="E4635" s="33"/>
      <c r="G4635" s="34"/>
      <c r="H4635" s="35"/>
      <c r="I4635" s="32"/>
    </row>
    <row r="4636" spans="5:9">
      <c r="E4636" s="33"/>
      <c r="G4636" s="34"/>
      <c r="H4636" s="35"/>
      <c r="I4636" s="32"/>
    </row>
    <row r="4637" spans="5:9">
      <c r="E4637" s="33"/>
      <c r="G4637" s="34"/>
      <c r="H4637" s="35"/>
      <c r="I4637" s="32"/>
    </row>
    <row r="4638" spans="5:9">
      <c r="E4638" s="33"/>
      <c r="G4638" s="34"/>
      <c r="H4638" s="35"/>
      <c r="I4638" s="32"/>
    </row>
    <row r="4639" spans="5:9">
      <c r="E4639" s="33"/>
      <c r="G4639" s="34"/>
      <c r="H4639" s="35"/>
      <c r="I4639" s="32"/>
    </row>
    <row r="4640" spans="5:9">
      <c r="E4640" s="33"/>
      <c r="G4640" s="34"/>
      <c r="H4640" s="35"/>
      <c r="I4640" s="32"/>
    </row>
    <row r="4641" spans="5:9">
      <c r="E4641" s="33"/>
      <c r="G4641" s="34"/>
      <c r="H4641" s="35"/>
      <c r="I4641" s="32"/>
    </row>
    <row r="4642" spans="5:9">
      <c r="E4642" s="33"/>
      <c r="G4642" s="34"/>
      <c r="H4642" s="35"/>
      <c r="I4642" s="32"/>
    </row>
    <row r="4643" spans="5:9">
      <c r="E4643" s="33"/>
      <c r="G4643" s="34"/>
      <c r="H4643" s="35"/>
      <c r="I4643" s="32"/>
    </row>
    <row r="4644" spans="5:9">
      <c r="E4644" s="33"/>
      <c r="G4644" s="34"/>
      <c r="H4644" s="35"/>
      <c r="I4644" s="32"/>
    </row>
    <row r="4645" spans="5:9">
      <c r="E4645" s="33"/>
      <c r="G4645" s="34"/>
      <c r="H4645" s="35"/>
      <c r="I4645" s="32"/>
    </row>
    <row r="4646" spans="5:9">
      <c r="E4646" s="33"/>
      <c r="G4646" s="34"/>
      <c r="H4646" s="35"/>
      <c r="I4646" s="32"/>
    </row>
    <row r="4647" spans="5:9">
      <c r="E4647" s="33"/>
      <c r="G4647" s="34"/>
      <c r="H4647" s="35"/>
      <c r="I4647" s="32"/>
    </row>
    <row r="4648" spans="5:9">
      <c r="E4648" s="33"/>
      <c r="G4648" s="34"/>
      <c r="H4648" s="35"/>
      <c r="I4648" s="32"/>
    </row>
    <row r="4649" spans="5:9">
      <c r="E4649" s="33"/>
      <c r="G4649" s="34"/>
      <c r="H4649" s="35"/>
      <c r="I4649" s="32"/>
    </row>
    <row r="4650" spans="5:9">
      <c r="E4650" s="33"/>
      <c r="G4650" s="34"/>
      <c r="H4650" s="35"/>
      <c r="I4650" s="32"/>
    </row>
    <row r="4651" spans="5:9">
      <c r="E4651" s="33"/>
      <c r="G4651" s="34"/>
      <c r="H4651" s="35"/>
      <c r="I4651" s="32"/>
    </row>
    <row r="4652" spans="5:9">
      <c r="E4652" s="33"/>
      <c r="G4652" s="34"/>
      <c r="H4652" s="35"/>
      <c r="I4652" s="32"/>
    </row>
    <row r="4653" spans="5:9">
      <c r="E4653" s="33"/>
      <c r="G4653" s="34"/>
      <c r="H4653" s="35"/>
      <c r="I4653" s="32"/>
    </row>
    <row r="4654" spans="5:9">
      <c r="E4654" s="33"/>
      <c r="G4654" s="34"/>
      <c r="H4654" s="35"/>
      <c r="I4654" s="32"/>
    </row>
    <row r="4655" spans="5:9">
      <c r="E4655" s="33"/>
      <c r="G4655" s="34"/>
      <c r="H4655" s="35"/>
      <c r="I4655" s="32"/>
    </row>
    <row r="4656" spans="5:9">
      <c r="E4656" s="33"/>
      <c r="G4656" s="34"/>
      <c r="H4656" s="35"/>
      <c r="I4656" s="32"/>
    </row>
    <row r="4657" spans="5:9">
      <c r="E4657" s="33"/>
      <c r="G4657" s="34"/>
      <c r="H4657" s="35"/>
      <c r="I4657" s="32"/>
    </row>
    <row r="4658" spans="5:9">
      <c r="E4658" s="33"/>
      <c r="G4658" s="34"/>
      <c r="H4658" s="35"/>
      <c r="I4658" s="32"/>
    </row>
    <row r="4659" spans="5:9">
      <c r="E4659" s="33"/>
      <c r="G4659" s="34"/>
      <c r="H4659" s="35"/>
      <c r="I4659" s="32"/>
    </row>
    <row r="4660" spans="5:9">
      <c r="E4660" s="33"/>
      <c r="G4660" s="34"/>
      <c r="H4660" s="35"/>
      <c r="I4660" s="32"/>
    </row>
    <row r="4661" spans="5:9">
      <c r="E4661" s="33"/>
      <c r="G4661" s="34"/>
      <c r="H4661" s="35"/>
      <c r="I4661" s="32"/>
    </row>
    <row r="4662" spans="5:9">
      <c r="E4662" s="33"/>
      <c r="G4662" s="34"/>
      <c r="H4662" s="35"/>
      <c r="I4662" s="32"/>
    </row>
    <row r="4663" spans="5:9">
      <c r="E4663" s="33"/>
      <c r="G4663" s="34"/>
      <c r="H4663" s="35"/>
      <c r="I4663" s="32"/>
    </row>
    <row r="4664" spans="5:9">
      <c r="E4664" s="33"/>
      <c r="G4664" s="34"/>
      <c r="H4664" s="35"/>
      <c r="I4664" s="32"/>
    </row>
    <row r="4665" spans="5:9">
      <c r="E4665" s="33"/>
      <c r="G4665" s="34"/>
      <c r="H4665" s="35"/>
      <c r="I4665" s="32"/>
    </row>
    <row r="4666" spans="5:9">
      <c r="E4666" s="33"/>
      <c r="G4666" s="34"/>
      <c r="H4666" s="35"/>
      <c r="I4666" s="32"/>
    </row>
    <row r="4667" spans="5:9">
      <c r="E4667" s="33"/>
      <c r="G4667" s="34"/>
      <c r="H4667" s="35"/>
      <c r="I4667" s="32"/>
    </row>
    <row r="4668" spans="5:9">
      <c r="E4668" s="33"/>
      <c r="G4668" s="34"/>
      <c r="H4668" s="35"/>
      <c r="I4668" s="32"/>
    </row>
    <row r="4669" spans="5:9">
      <c r="E4669" s="33"/>
      <c r="G4669" s="34"/>
      <c r="H4669" s="35"/>
      <c r="I4669" s="32"/>
    </row>
    <row r="4670" spans="5:9">
      <c r="E4670" s="33"/>
      <c r="G4670" s="34"/>
      <c r="H4670" s="35"/>
      <c r="I4670" s="32"/>
    </row>
    <row r="4671" spans="5:9">
      <c r="E4671" s="33"/>
      <c r="G4671" s="34"/>
      <c r="H4671" s="35"/>
      <c r="I4671" s="32"/>
    </row>
    <row r="4672" spans="5:9">
      <c r="E4672" s="33"/>
      <c r="G4672" s="34"/>
      <c r="H4672" s="35"/>
      <c r="I4672" s="32"/>
    </row>
    <row r="4673" spans="5:9">
      <c r="E4673" s="33"/>
      <c r="G4673" s="34"/>
      <c r="H4673" s="35"/>
      <c r="I4673" s="32"/>
    </row>
    <row r="4674" spans="5:9">
      <c r="E4674" s="33"/>
      <c r="G4674" s="34"/>
      <c r="H4674" s="35"/>
      <c r="I4674" s="32"/>
    </row>
    <row r="4675" spans="5:9">
      <c r="E4675" s="33"/>
      <c r="G4675" s="34"/>
      <c r="H4675" s="35"/>
      <c r="I4675" s="32"/>
    </row>
    <row r="4676" spans="5:9">
      <c r="E4676" s="33"/>
      <c r="G4676" s="34"/>
      <c r="H4676" s="35"/>
      <c r="I4676" s="32"/>
    </row>
    <row r="4677" spans="5:9">
      <c r="E4677" s="33"/>
      <c r="G4677" s="34"/>
      <c r="H4677" s="35"/>
      <c r="I4677" s="32"/>
    </row>
    <row r="4678" spans="5:9">
      <c r="E4678" s="33"/>
      <c r="G4678" s="34"/>
      <c r="H4678" s="35"/>
      <c r="I4678" s="32"/>
    </row>
    <row r="4679" spans="5:9">
      <c r="E4679" s="33"/>
      <c r="G4679" s="34"/>
      <c r="H4679" s="35"/>
      <c r="I4679" s="32"/>
    </row>
    <row r="4680" spans="5:9">
      <c r="E4680" s="33"/>
      <c r="G4680" s="34"/>
      <c r="H4680" s="35"/>
      <c r="I4680" s="32"/>
    </row>
    <row r="4681" spans="5:9">
      <c r="E4681" s="33"/>
      <c r="G4681" s="34"/>
      <c r="H4681" s="35"/>
      <c r="I4681" s="32"/>
    </row>
    <row r="4682" spans="5:9">
      <c r="E4682" s="33"/>
      <c r="G4682" s="34"/>
      <c r="H4682" s="35"/>
      <c r="I4682" s="32"/>
    </row>
    <row r="4683" spans="5:9">
      <c r="E4683" s="33"/>
      <c r="G4683" s="34"/>
      <c r="H4683" s="35"/>
      <c r="I4683" s="32"/>
    </row>
    <row r="4684" spans="5:9">
      <c r="E4684" s="33"/>
      <c r="G4684" s="34"/>
      <c r="H4684" s="35"/>
      <c r="I4684" s="32"/>
    </row>
    <row r="4685" spans="5:9">
      <c r="E4685" s="33"/>
      <c r="G4685" s="34"/>
      <c r="H4685" s="35"/>
      <c r="I4685" s="32"/>
    </row>
    <row r="4686" spans="5:9">
      <c r="E4686" s="33"/>
      <c r="G4686" s="34"/>
      <c r="H4686" s="35"/>
      <c r="I4686" s="32"/>
    </row>
    <row r="4687" spans="5:9">
      <c r="E4687" s="33"/>
      <c r="G4687" s="34"/>
      <c r="H4687" s="35"/>
      <c r="I4687" s="32"/>
    </row>
    <row r="4688" spans="5:9">
      <c r="E4688" s="33"/>
      <c r="G4688" s="34"/>
      <c r="H4688" s="35"/>
      <c r="I4688" s="32"/>
    </row>
    <row r="4689" spans="5:9">
      <c r="E4689" s="33"/>
      <c r="G4689" s="34"/>
      <c r="H4689" s="35"/>
      <c r="I4689" s="32"/>
    </row>
    <row r="4690" spans="5:9">
      <c r="E4690" s="33"/>
      <c r="G4690" s="34"/>
      <c r="H4690" s="35"/>
      <c r="I4690" s="32"/>
    </row>
    <row r="4691" spans="5:9">
      <c r="E4691" s="33"/>
      <c r="G4691" s="34"/>
      <c r="H4691" s="35"/>
      <c r="I4691" s="32"/>
    </row>
    <row r="4692" spans="5:9">
      <c r="E4692" s="33"/>
      <c r="G4692" s="34"/>
      <c r="H4692" s="35"/>
      <c r="I4692" s="32"/>
    </row>
    <row r="4693" spans="5:9">
      <c r="E4693" s="33"/>
      <c r="G4693" s="34"/>
      <c r="H4693" s="35"/>
      <c r="I4693" s="32"/>
    </row>
    <row r="4694" spans="5:9">
      <c r="E4694" s="33"/>
      <c r="G4694" s="34"/>
      <c r="H4694" s="35"/>
      <c r="I4694" s="32"/>
    </row>
    <row r="4695" spans="5:9">
      <c r="E4695" s="33"/>
      <c r="G4695" s="34"/>
      <c r="H4695" s="35"/>
      <c r="I4695" s="32"/>
    </row>
    <row r="4696" spans="5:9">
      <c r="E4696" s="33"/>
      <c r="G4696" s="34"/>
      <c r="H4696" s="35"/>
      <c r="I4696" s="32"/>
    </row>
    <row r="4697" spans="5:9">
      <c r="E4697" s="33"/>
      <c r="G4697" s="34"/>
      <c r="H4697" s="35"/>
      <c r="I4697" s="32"/>
    </row>
    <row r="4698" spans="5:9">
      <c r="E4698" s="33"/>
      <c r="G4698" s="34"/>
      <c r="H4698" s="35"/>
      <c r="I4698" s="32"/>
    </row>
    <row r="4699" spans="5:9">
      <c r="E4699" s="33"/>
      <c r="G4699" s="34"/>
      <c r="H4699" s="35"/>
      <c r="I4699" s="32"/>
    </row>
    <row r="4700" spans="5:9">
      <c r="E4700" s="33"/>
      <c r="G4700" s="34"/>
      <c r="H4700" s="35"/>
      <c r="I4700" s="32"/>
    </row>
    <row r="4701" spans="5:9">
      <c r="E4701" s="33"/>
      <c r="G4701" s="34"/>
      <c r="H4701" s="35"/>
      <c r="I4701" s="32"/>
    </row>
    <row r="4702" spans="5:9">
      <c r="E4702" s="33"/>
      <c r="G4702" s="34"/>
      <c r="H4702" s="35"/>
      <c r="I4702" s="32"/>
    </row>
    <row r="4703" spans="5:9">
      <c r="E4703" s="33"/>
      <c r="G4703" s="34"/>
      <c r="H4703" s="35"/>
      <c r="I4703" s="32"/>
    </row>
    <row r="4704" spans="5:9">
      <c r="E4704" s="33"/>
      <c r="G4704" s="34"/>
      <c r="H4704" s="35"/>
      <c r="I4704" s="32"/>
    </row>
    <row r="4705" spans="5:9">
      <c r="E4705" s="33"/>
      <c r="G4705" s="34"/>
      <c r="H4705" s="35"/>
      <c r="I4705" s="32"/>
    </row>
    <row r="4706" spans="5:9">
      <c r="E4706" s="33"/>
      <c r="G4706" s="34"/>
      <c r="H4706" s="35"/>
      <c r="I4706" s="32"/>
    </row>
    <row r="4707" spans="5:9">
      <c r="E4707" s="33"/>
      <c r="G4707" s="34"/>
      <c r="H4707" s="35"/>
      <c r="I4707" s="32"/>
    </row>
    <row r="4708" spans="5:9">
      <c r="E4708" s="33"/>
      <c r="G4708" s="34"/>
      <c r="H4708" s="35"/>
      <c r="I4708" s="32"/>
    </row>
    <row r="4709" spans="5:9">
      <c r="E4709" s="33"/>
      <c r="G4709" s="34"/>
      <c r="H4709" s="35"/>
      <c r="I4709" s="32"/>
    </row>
    <row r="4710" spans="5:9">
      <c r="E4710" s="33"/>
      <c r="G4710" s="34"/>
      <c r="H4710" s="35"/>
      <c r="I4710" s="32"/>
    </row>
    <row r="4711" spans="5:9">
      <c r="E4711" s="33"/>
      <c r="G4711" s="34"/>
      <c r="H4711" s="35"/>
      <c r="I4711" s="32"/>
    </row>
    <row r="4712" spans="5:9">
      <c r="E4712" s="33"/>
      <c r="G4712" s="34"/>
      <c r="H4712" s="35"/>
      <c r="I4712" s="32"/>
    </row>
    <row r="4713" spans="5:9">
      <c r="E4713" s="33"/>
      <c r="G4713" s="34"/>
      <c r="H4713" s="35"/>
      <c r="I4713" s="32"/>
    </row>
    <row r="4714" spans="5:9">
      <c r="E4714" s="33"/>
      <c r="G4714" s="34"/>
      <c r="H4714" s="35"/>
      <c r="I4714" s="32"/>
    </row>
    <row r="4715" spans="5:9">
      <c r="E4715" s="33"/>
      <c r="G4715" s="34"/>
      <c r="H4715" s="35"/>
      <c r="I4715" s="32"/>
    </row>
    <row r="4716" spans="5:9">
      <c r="E4716" s="33"/>
      <c r="G4716" s="34"/>
      <c r="H4716" s="35"/>
      <c r="I4716" s="32"/>
    </row>
    <row r="4717" spans="5:9">
      <c r="E4717" s="33"/>
      <c r="G4717" s="34"/>
      <c r="H4717" s="35"/>
      <c r="I4717" s="32"/>
    </row>
    <row r="4718" spans="5:9">
      <c r="E4718" s="33"/>
      <c r="G4718" s="34"/>
      <c r="H4718" s="35"/>
      <c r="I4718" s="32"/>
    </row>
    <row r="4719" spans="5:9">
      <c r="E4719" s="33"/>
      <c r="G4719" s="34"/>
      <c r="H4719" s="35"/>
      <c r="I4719" s="32"/>
    </row>
    <row r="4720" spans="5:9">
      <c r="E4720" s="33"/>
      <c r="G4720" s="34"/>
      <c r="H4720" s="35"/>
      <c r="I4720" s="32"/>
    </row>
    <row r="4721" spans="5:9">
      <c r="E4721" s="33"/>
      <c r="G4721" s="34"/>
      <c r="H4721" s="35"/>
      <c r="I4721" s="32"/>
    </row>
    <row r="4722" spans="5:9">
      <c r="E4722" s="33"/>
      <c r="G4722" s="34"/>
      <c r="H4722" s="35"/>
      <c r="I4722" s="32"/>
    </row>
    <row r="4723" spans="5:9">
      <c r="E4723" s="33"/>
      <c r="G4723" s="34"/>
      <c r="H4723" s="35"/>
      <c r="I4723" s="32"/>
    </row>
    <row r="4724" spans="5:9">
      <c r="E4724" s="33"/>
      <c r="G4724" s="34"/>
      <c r="H4724" s="35"/>
      <c r="I4724" s="32"/>
    </row>
    <row r="4725" spans="5:9">
      <c r="E4725" s="33"/>
      <c r="G4725" s="34"/>
      <c r="H4725" s="35"/>
      <c r="I4725" s="32"/>
    </row>
    <row r="4726" spans="5:9">
      <c r="E4726" s="33"/>
      <c r="G4726" s="34"/>
      <c r="H4726" s="35"/>
      <c r="I4726" s="32"/>
    </row>
    <row r="4727" spans="5:9">
      <c r="E4727" s="33"/>
      <c r="G4727" s="34"/>
      <c r="H4727" s="35"/>
      <c r="I4727" s="32"/>
    </row>
    <row r="4728" spans="5:9">
      <c r="E4728" s="33"/>
      <c r="G4728" s="34"/>
      <c r="H4728" s="35"/>
      <c r="I4728" s="32"/>
    </row>
    <row r="4729" spans="5:9">
      <c r="E4729" s="33"/>
      <c r="G4729" s="34"/>
      <c r="H4729" s="35"/>
      <c r="I4729" s="32"/>
    </row>
    <row r="4730" spans="5:9">
      <c r="E4730" s="33"/>
      <c r="G4730" s="34"/>
      <c r="H4730" s="35"/>
      <c r="I4730" s="32"/>
    </row>
    <row r="4731" spans="5:9">
      <c r="E4731" s="33"/>
      <c r="G4731" s="34"/>
      <c r="H4731" s="35"/>
      <c r="I4731" s="32"/>
    </row>
    <row r="4732" spans="5:9">
      <c r="E4732" s="33"/>
      <c r="G4732" s="34"/>
      <c r="H4732" s="35"/>
      <c r="I4732" s="32"/>
    </row>
    <row r="4733" spans="5:9">
      <c r="E4733" s="33"/>
      <c r="G4733" s="34"/>
      <c r="H4733" s="35"/>
      <c r="I4733" s="32"/>
    </row>
    <row r="4734" spans="5:9">
      <c r="E4734" s="33"/>
      <c r="G4734" s="34"/>
      <c r="H4734" s="35"/>
      <c r="I4734" s="32"/>
    </row>
    <row r="4735" spans="5:9">
      <c r="E4735" s="33"/>
      <c r="G4735" s="34"/>
      <c r="H4735" s="35"/>
      <c r="I4735" s="32"/>
    </row>
    <row r="4736" spans="5:9">
      <c r="E4736" s="33"/>
      <c r="G4736" s="34"/>
      <c r="H4736" s="35"/>
      <c r="I4736" s="32"/>
    </row>
    <row r="4737" spans="5:9">
      <c r="E4737" s="33"/>
      <c r="G4737" s="34"/>
      <c r="H4737" s="35"/>
      <c r="I4737" s="32"/>
    </row>
    <row r="4738" spans="5:9">
      <c r="E4738" s="33"/>
      <c r="G4738" s="34"/>
      <c r="H4738" s="35"/>
      <c r="I4738" s="32"/>
    </row>
    <row r="4739" spans="5:9">
      <c r="E4739" s="33"/>
      <c r="G4739" s="34"/>
      <c r="H4739" s="35"/>
      <c r="I4739" s="32"/>
    </row>
    <row r="4740" spans="5:9">
      <c r="E4740" s="33"/>
      <c r="G4740" s="34"/>
      <c r="H4740" s="35"/>
      <c r="I4740" s="32"/>
    </row>
    <row r="4741" spans="5:9">
      <c r="E4741" s="33"/>
      <c r="G4741" s="34"/>
      <c r="H4741" s="35"/>
      <c r="I4741" s="32"/>
    </row>
    <row r="4742" spans="5:9">
      <c r="E4742" s="33"/>
      <c r="G4742" s="34"/>
      <c r="H4742" s="35"/>
      <c r="I4742" s="32"/>
    </row>
    <row r="4743" spans="5:9">
      <c r="E4743" s="33"/>
      <c r="G4743" s="34"/>
      <c r="H4743" s="35"/>
      <c r="I4743" s="32"/>
    </row>
    <row r="4744" spans="5:9">
      <c r="E4744" s="33"/>
      <c r="G4744" s="34"/>
      <c r="H4744" s="35"/>
      <c r="I4744" s="32"/>
    </row>
    <row r="4745" spans="5:9">
      <c r="E4745" s="33"/>
      <c r="G4745" s="34"/>
      <c r="H4745" s="35"/>
      <c r="I4745" s="32"/>
    </row>
    <row r="4746" spans="5:9">
      <c r="E4746" s="33"/>
      <c r="G4746" s="34"/>
      <c r="H4746" s="35"/>
      <c r="I4746" s="32"/>
    </row>
    <row r="4747" spans="5:9">
      <c r="E4747" s="33"/>
      <c r="G4747" s="34"/>
      <c r="H4747" s="35"/>
      <c r="I4747" s="32"/>
    </row>
    <row r="4748" spans="5:9">
      <c r="E4748" s="33"/>
      <c r="G4748" s="34"/>
      <c r="H4748" s="35"/>
      <c r="I4748" s="32"/>
    </row>
    <row r="4749" spans="5:9">
      <c r="E4749" s="33"/>
      <c r="G4749" s="34"/>
      <c r="H4749" s="35"/>
      <c r="I4749" s="32"/>
    </row>
    <row r="4750" spans="5:9">
      <c r="E4750" s="33"/>
      <c r="G4750" s="34"/>
      <c r="H4750" s="35"/>
      <c r="I4750" s="32"/>
    </row>
    <row r="4751" spans="5:9">
      <c r="E4751" s="33"/>
      <c r="G4751" s="34"/>
      <c r="H4751" s="35"/>
      <c r="I4751" s="32"/>
    </row>
    <row r="4752" spans="5:9">
      <c r="E4752" s="33"/>
      <c r="G4752" s="34"/>
      <c r="H4752" s="35"/>
      <c r="I4752" s="32"/>
    </row>
    <row r="4753" spans="5:9">
      <c r="E4753" s="33"/>
      <c r="G4753" s="34"/>
      <c r="H4753" s="35"/>
      <c r="I4753" s="32"/>
    </row>
    <row r="4754" spans="5:9">
      <c r="E4754" s="33"/>
      <c r="G4754" s="34"/>
      <c r="H4754" s="35"/>
      <c r="I4754" s="32"/>
    </row>
    <row r="4755" spans="5:9">
      <c r="E4755" s="33"/>
      <c r="G4755" s="34"/>
      <c r="H4755" s="35"/>
      <c r="I4755" s="32"/>
    </row>
    <row r="4756" spans="5:9">
      <c r="E4756" s="33"/>
      <c r="G4756" s="34"/>
      <c r="H4756" s="35"/>
      <c r="I4756" s="32"/>
    </row>
    <row r="4757" spans="5:9">
      <c r="E4757" s="33"/>
      <c r="G4757" s="34"/>
      <c r="H4757" s="35"/>
      <c r="I4757" s="32"/>
    </row>
    <row r="4758" spans="5:9">
      <c r="E4758" s="33"/>
      <c r="G4758" s="34"/>
      <c r="H4758" s="35"/>
      <c r="I4758" s="32"/>
    </row>
    <row r="4759" spans="5:9">
      <c r="E4759" s="33"/>
      <c r="G4759" s="34"/>
      <c r="H4759" s="35"/>
      <c r="I4759" s="32"/>
    </row>
    <row r="4760" spans="5:9">
      <c r="E4760" s="33"/>
      <c r="G4760" s="34"/>
      <c r="H4760" s="35"/>
      <c r="I4760" s="32"/>
    </row>
    <row r="4761" spans="5:9">
      <c r="E4761" s="33"/>
      <c r="G4761" s="34"/>
      <c r="H4761" s="35"/>
      <c r="I4761" s="32"/>
    </row>
    <row r="4762" spans="5:9">
      <c r="E4762" s="33"/>
      <c r="G4762" s="34"/>
      <c r="H4762" s="35"/>
      <c r="I4762" s="32"/>
    </row>
    <row r="4763" spans="5:9">
      <c r="E4763" s="33"/>
      <c r="G4763" s="34"/>
      <c r="H4763" s="35"/>
      <c r="I4763" s="32"/>
    </row>
    <row r="4764" spans="5:9">
      <c r="E4764" s="33"/>
      <c r="G4764" s="34"/>
      <c r="H4764" s="35"/>
      <c r="I4764" s="32"/>
    </row>
    <row r="4765" spans="5:9">
      <c r="E4765" s="33"/>
      <c r="G4765" s="34"/>
      <c r="H4765" s="35"/>
      <c r="I4765" s="32"/>
    </row>
    <row r="4766" spans="5:9">
      <c r="E4766" s="33"/>
      <c r="G4766" s="34"/>
      <c r="H4766" s="35"/>
      <c r="I4766" s="32"/>
    </row>
    <row r="4767" spans="5:9">
      <c r="E4767" s="33"/>
      <c r="G4767" s="34"/>
      <c r="H4767" s="35"/>
      <c r="I4767" s="32"/>
    </row>
    <row r="4768" spans="5:9">
      <c r="E4768" s="33"/>
      <c r="G4768" s="34"/>
      <c r="H4768" s="35"/>
      <c r="I4768" s="32"/>
    </row>
    <row r="4769" spans="5:9">
      <c r="E4769" s="33"/>
      <c r="G4769" s="34"/>
      <c r="H4769" s="35"/>
      <c r="I4769" s="32"/>
    </row>
    <row r="4770" spans="5:9">
      <c r="E4770" s="33"/>
      <c r="G4770" s="34"/>
      <c r="H4770" s="35"/>
      <c r="I4770" s="32"/>
    </row>
    <row r="4771" spans="5:9">
      <c r="E4771" s="33"/>
      <c r="G4771" s="34"/>
      <c r="H4771" s="35"/>
      <c r="I4771" s="32"/>
    </row>
    <row r="4772" spans="5:9">
      <c r="E4772" s="33"/>
      <c r="G4772" s="34"/>
      <c r="H4772" s="35"/>
      <c r="I4772" s="32"/>
    </row>
    <row r="4773" spans="5:9">
      <c r="E4773" s="33"/>
      <c r="G4773" s="34"/>
      <c r="H4773" s="35"/>
      <c r="I4773" s="32"/>
    </row>
    <row r="4774" spans="5:9">
      <c r="E4774" s="33"/>
      <c r="G4774" s="34"/>
      <c r="H4774" s="35"/>
      <c r="I4774" s="32"/>
    </row>
    <row r="4775" spans="5:9">
      <c r="E4775" s="33"/>
      <c r="G4775" s="34"/>
      <c r="H4775" s="35"/>
      <c r="I4775" s="32"/>
    </row>
    <row r="4776" spans="5:9">
      <c r="E4776" s="33"/>
      <c r="G4776" s="34"/>
      <c r="H4776" s="35"/>
      <c r="I4776" s="32"/>
    </row>
    <row r="4777" spans="5:9">
      <c r="E4777" s="33"/>
      <c r="G4777" s="34"/>
      <c r="H4777" s="35"/>
      <c r="I4777" s="32"/>
    </row>
    <row r="4778" spans="5:9">
      <c r="E4778" s="33"/>
      <c r="G4778" s="34"/>
      <c r="H4778" s="35"/>
      <c r="I4778" s="32"/>
    </row>
    <row r="4779" spans="5:9">
      <c r="E4779" s="33"/>
      <c r="G4779" s="34"/>
      <c r="H4779" s="35"/>
      <c r="I4779" s="32"/>
    </row>
    <row r="4780" spans="5:9">
      <c r="E4780" s="33"/>
      <c r="G4780" s="34"/>
      <c r="H4780" s="35"/>
      <c r="I4780" s="32"/>
    </row>
    <row r="4781" spans="5:9">
      <c r="E4781" s="33"/>
      <c r="G4781" s="34"/>
      <c r="H4781" s="35"/>
      <c r="I4781" s="32"/>
    </row>
    <row r="4782" spans="5:9">
      <c r="E4782" s="33"/>
      <c r="G4782" s="34"/>
      <c r="H4782" s="35"/>
      <c r="I4782" s="32"/>
    </row>
    <row r="4783" spans="5:9">
      <c r="E4783" s="33"/>
      <c r="G4783" s="34"/>
      <c r="H4783" s="35"/>
      <c r="I4783" s="32"/>
    </row>
    <row r="4784" spans="5:9">
      <c r="E4784" s="33"/>
      <c r="G4784" s="34"/>
      <c r="H4784" s="35"/>
      <c r="I4784" s="32"/>
    </row>
    <row r="4785" spans="5:9">
      <c r="E4785" s="33"/>
      <c r="G4785" s="34"/>
      <c r="H4785" s="35"/>
      <c r="I4785" s="32"/>
    </row>
    <row r="4786" spans="5:9">
      <c r="E4786" s="33"/>
      <c r="G4786" s="34"/>
      <c r="H4786" s="35"/>
      <c r="I4786" s="32"/>
    </row>
    <row r="4787" spans="5:9">
      <c r="E4787" s="33"/>
      <c r="G4787" s="34"/>
      <c r="H4787" s="35"/>
      <c r="I4787" s="32"/>
    </row>
    <row r="4788" spans="5:9">
      <c r="E4788" s="33"/>
      <c r="G4788" s="34"/>
      <c r="H4788" s="35"/>
      <c r="I4788" s="32"/>
    </row>
    <row r="4789" spans="5:9">
      <c r="E4789" s="33"/>
      <c r="G4789" s="34"/>
      <c r="H4789" s="35"/>
      <c r="I4789" s="32"/>
    </row>
    <row r="4790" spans="5:9">
      <c r="E4790" s="33"/>
      <c r="G4790" s="34"/>
      <c r="H4790" s="35"/>
      <c r="I4790" s="32"/>
    </row>
    <row r="4791" spans="5:9">
      <c r="E4791" s="33"/>
      <c r="G4791" s="34"/>
      <c r="H4791" s="35"/>
      <c r="I4791" s="32"/>
    </row>
    <row r="4792" spans="5:9">
      <c r="E4792" s="33"/>
      <c r="G4792" s="34"/>
      <c r="H4792" s="35"/>
      <c r="I4792" s="32"/>
    </row>
    <row r="4793" spans="5:9">
      <c r="E4793" s="33"/>
      <c r="G4793" s="34"/>
      <c r="H4793" s="35"/>
      <c r="I4793" s="32"/>
    </row>
    <row r="4794" spans="5:9">
      <c r="E4794" s="33"/>
      <c r="G4794" s="34"/>
      <c r="H4794" s="35"/>
      <c r="I4794" s="32"/>
    </row>
    <row r="4795" spans="5:9">
      <c r="E4795" s="33"/>
      <c r="G4795" s="34"/>
      <c r="H4795" s="35"/>
      <c r="I4795" s="32"/>
    </row>
    <row r="4796" spans="5:9">
      <c r="E4796" s="33"/>
      <c r="G4796" s="34"/>
      <c r="H4796" s="35"/>
      <c r="I4796" s="32"/>
    </row>
    <row r="4797" spans="5:9">
      <c r="E4797" s="33"/>
      <c r="G4797" s="34"/>
      <c r="H4797" s="35"/>
      <c r="I4797" s="32"/>
    </row>
    <row r="4798" spans="5:9">
      <c r="E4798" s="33"/>
      <c r="G4798" s="34"/>
      <c r="H4798" s="35"/>
      <c r="I4798" s="32"/>
    </row>
    <row r="4799" spans="5:9">
      <c r="E4799" s="33"/>
      <c r="G4799" s="34"/>
      <c r="H4799" s="35"/>
      <c r="I4799" s="32"/>
    </row>
    <row r="4800" spans="5:9">
      <c r="E4800" s="33"/>
      <c r="G4800" s="34"/>
      <c r="H4800" s="35"/>
      <c r="I4800" s="32"/>
    </row>
    <row r="4801" spans="5:9">
      <c r="E4801" s="33"/>
      <c r="G4801" s="34"/>
      <c r="H4801" s="35"/>
      <c r="I4801" s="32"/>
    </row>
    <row r="4802" spans="5:9">
      <c r="E4802" s="33"/>
      <c r="G4802" s="34"/>
      <c r="H4802" s="35"/>
      <c r="I4802" s="32"/>
    </row>
    <row r="4803" spans="5:9">
      <c r="E4803" s="33"/>
      <c r="G4803" s="34"/>
      <c r="H4803" s="35"/>
      <c r="I4803" s="32"/>
    </row>
    <row r="4804" spans="5:9">
      <c r="E4804" s="33"/>
      <c r="G4804" s="34"/>
      <c r="H4804" s="35"/>
      <c r="I4804" s="32"/>
    </row>
    <row r="4805" spans="5:9">
      <c r="E4805" s="33"/>
      <c r="G4805" s="34"/>
      <c r="H4805" s="35"/>
      <c r="I4805" s="32"/>
    </row>
    <row r="4806" spans="5:9">
      <c r="E4806" s="33"/>
      <c r="G4806" s="34"/>
      <c r="H4806" s="35"/>
      <c r="I4806" s="32"/>
    </row>
    <row r="4807" spans="5:9">
      <c r="E4807" s="33"/>
      <c r="G4807" s="34"/>
      <c r="H4807" s="35"/>
      <c r="I4807" s="32"/>
    </row>
    <row r="4808" spans="5:9">
      <c r="E4808" s="33"/>
      <c r="G4808" s="34"/>
      <c r="H4808" s="35"/>
      <c r="I4808" s="32"/>
    </row>
    <row r="4809" spans="5:9">
      <c r="E4809" s="33"/>
      <c r="G4809" s="34"/>
      <c r="H4809" s="35"/>
      <c r="I4809" s="32"/>
    </row>
    <row r="4810" spans="5:9">
      <c r="E4810" s="33"/>
      <c r="G4810" s="34"/>
      <c r="H4810" s="35"/>
      <c r="I4810" s="32"/>
    </row>
    <row r="4811" spans="5:9">
      <c r="E4811" s="33"/>
      <c r="G4811" s="34"/>
      <c r="H4811" s="35"/>
      <c r="I4811" s="32"/>
    </row>
    <row r="4812" spans="5:9">
      <c r="E4812" s="33"/>
      <c r="G4812" s="34"/>
      <c r="H4812" s="35"/>
      <c r="I4812" s="32"/>
    </row>
    <row r="4813" spans="5:9">
      <c r="E4813" s="33"/>
      <c r="G4813" s="34"/>
      <c r="H4813" s="35"/>
      <c r="I4813" s="32"/>
    </row>
    <row r="4814" spans="5:9">
      <c r="E4814" s="33"/>
      <c r="G4814" s="34"/>
      <c r="H4814" s="35"/>
      <c r="I4814" s="32"/>
    </row>
    <row r="4815" spans="5:9">
      <c r="E4815" s="33"/>
      <c r="G4815" s="34"/>
      <c r="H4815" s="35"/>
      <c r="I4815" s="32"/>
    </row>
    <row r="4816" spans="5:9">
      <c r="E4816" s="33"/>
      <c r="G4816" s="34"/>
      <c r="H4816" s="35"/>
      <c r="I4816" s="32"/>
    </row>
    <row r="4817" spans="5:9">
      <c r="E4817" s="33"/>
      <c r="G4817" s="34"/>
      <c r="H4817" s="35"/>
      <c r="I4817" s="32"/>
    </row>
    <row r="4818" spans="5:9">
      <c r="E4818" s="33"/>
      <c r="G4818" s="34"/>
      <c r="H4818" s="35"/>
      <c r="I4818" s="32"/>
    </row>
    <row r="4819" spans="5:9">
      <c r="E4819" s="33"/>
      <c r="G4819" s="34"/>
      <c r="H4819" s="35"/>
      <c r="I4819" s="32"/>
    </row>
    <row r="4820" spans="5:9">
      <c r="E4820" s="33"/>
      <c r="G4820" s="34"/>
      <c r="H4820" s="35"/>
      <c r="I4820" s="32"/>
    </row>
    <row r="4821" spans="5:9">
      <c r="E4821" s="33"/>
      <c r="G4821" s="34"/>
      <c r="H4821" s="35"/>
      <c r="I4821" s="32"/>
    </row>
    <row r="4822" spans="5:9">
      <c r="E4822" s="33"/>
      <c r="G4822" s="34"/>
      <c r="H4822" s="35"/>
      <c r="I4822" s="32"/>
    </row>
    <row r="4823" spans="5:9">
      <c r="E4823" s="33"/>
      <c r="G4823" s="34"/>
      <c r="H4823" s="35"/>
      <c r="I4823" s="32"/>
    </row>
    <row r="4824" spans="5:9">
      <c r="E4824" s="33"/>
      <c r="G4824" s="34"/>
      <c r="H4824" s="35"/>
      <c r="I4824" s="32"/>
    </row>
    <row r="4825" spans="5:9">
      <c r="E4825" s="33"/>
      <c r="G4825" s="34"/>
      <c r="H4825" s="35"/>
      <c r="I4825" s="32"/>
    </row>
    <row r="4826" spans="5:9">
      <c r="E4826" s="33"/>
      <c r="G4826" s="34"/>
      <c r="H4826" s="35"/>
      <c r="I4826" s="32"/>
    </row>
    <row r="4827" spans="5:9">
      <c r="E4827" s="33"/>
      <c r="G4827" s="34"/>
      <c r="H4827" s="35"/>
      <c r="I4827" s="32"/>
    </row>
    <row r="4828" spans="5:9">
      <c r="E4828" s="33"/>
      <c r="G4828" s="34"/>
      <c r="H4828" s="35"/>
      <c r="I4828" s="32"/>
    </row>
    <row r="4829" spans="5:9">
      <c r="E4829" s="33"/>
      <c r="G4829" s="34"/>
      <c r="H4829" s="35"/>
      <c r="I4829" s="32"/>
    </row>
    <row r="4830" spans="5:9">
      <c r="E4830" s="33"/>
      <c r="G4830" s="34"/>
      <c r="H4830" s="35"/>
      <c r="I4830" s="32"/>
    </row>
    <row r="4831" spans="5:9">
      <c r="E4831" s="33"/>
      <c r="G4831" s="34"/>
      <c r="H4831" s="35"/>
      <c r="I4831" s="32"/>
    </row>
    <row r="4832" spans="5:9">
      <c r="E4832" s="33"/>
      <c r="G4832" s="34"/>
      <c r="H4832" s="35"/>
      <c r="I4832" s="32"/>
    </row>
    <row r="4833" spans="5:9">
      <c r="E4833" s="33"/>
      <c r="G4833" s="34"/>
      <c r="H4833" s="35"/>
      <c r="I4833" s="32"/>
    </row>
    <row r="4834" spans="5:9">
      <c r="E4834" s="33"/>
      <c r="G4834" s="34"/>
      <c r="H4834" s="35"/>
      <c r="I4834" s="32"/>
    </row>
    <row r="4835" spans="5:9">
      <c r="E4835" s="33"/>
      <c r="G4835" s="34"/>
      <c r="H4835" s="35"/>
      <c r="I4835" s="32"/>
    </row>
    <row r="4836" spans="5:9">
      <c r="E4836" s="33"/>
      <c r="G4836" s="34"/>
      <c r="H4836" s="35"/>
      <c r="I4836" s="32"/>
    </row>
    <row r="4837" spans="5:9">
      <c r="E4837" s="33"/>
      <c r="G4837" s="34"/>
      <c r="H4837" s="35"/>
      <c r="I4837" s="32"/>
    </row>
    <row r="4838" spans="5:9">
      <c r="E4838" s="33"/>
      <c r="G4838" s="34"/>
      <c r="H4838" s="35"/>
      <c r="I4838" s="32"/>
    </row>
    <row r="4839" spans="5:9">
      <c r="E4839" s="33"/>
      <c r="G4839" s="34"/>
      <c r="H4839" s="35"/>
      <c r="I4839" s="32"/>
    </row>
    <row r="4840" spans="5:9">
      <c r="E4840" s="33"/>
      <c r="G4840" s="34"/>
      <c r="H4840" s="35"/>
      <c r="I4840" s="32"/>
    </row>
    <row r="4841" spans="5:9">
      <c r="E4841" s="33"/>
      <c r="G4841" s="34"/>
      <c r="H4841" s="35"/>
      <c r="I4841" s="32"/>
    </row>
    <row r="4842" spans="5:9">
      <c r="E4842" s="33"/>
      <c r="G4842" s="34"/>
      <c r="H4842" s="35"/>
      <c r="I4842" s="32"/>
    </row>
    <row r="4843" spans="5:9">
      <c r="E4843" s="33"/>
      <c r="G4843" s="34"/>
      <c r="H4843" s="35"/>
      <c r="I4843" s="32"/>
    </row>
    <row r="4844" spans="5:9">
      <c r="E4844" s="33"/>
      <c r="G4844" s="34"/>
      <c r="H4844" s="35"/>
      <c r="I4844" s="32"/>
    </row>
    <row r="4845" spans="5:9">
      <c r="E4845" s="33"/>
      <c r="G4845" s="34"/>
      <c r="H4845" s="35"/>
      <c r="I4845" s="32"/>
    </row>
    <row r="4846" spans="5:9">
      <c r="E4846" s="33"/>
      <c r="G4846" s="34"/>
      <c r="H4846" s="35"/>
      <c r="I4846" s="32"/>
    </row>
    <row r="4847" spans="5:9">
      <c r="E4847" s="33"/>
      <c r="G4847" s="34"/>
      <c r="H4847" s="35"/>
      <c r="I4847" s="32"/>
    </row>
    <row r="4848" spans="5:9">
      <c r="E4848" s="33"/>
      <c r="G4848" s="34"/>
      <c r="H4848" s="35"/>
      <c r="I4848" s="32"/>
    </row>
    <row r="4849" spans="5:9">
      <c r="E4849" s="33"/>
      <c r="G4849" s="34"/>
      <c r="H4849" s="35"/>
      <c r="I4849" s="32"/>
    </row>
    <row r="4850" spans="5:9">
      <c r="E4850" s="33"/>
      <c r="G4850" s="34"/>
      <c r="H4850" s="35"/>
      <c r="I4850" s="32"/>
    </row>
    <row r="4851" spans="5:9">
      <c r="E4851" s="33"/>
      <c r="G4851" s="34"/>
      <c r="H4851" s="35"/>
      <c r="I4851" s="32"/>
    </row>
    <row r="4852" spans="5:9">
      <c r="E4852" s="33"/>
      <c r="G4852" s="34"/>
      <c r="H4852" s="35"/>
      <c r="I4852" s="32"/>
    </row>
    <row r="4853" spans="5:9">
      <c r="E4853" s="33"/>
      <c r="G4853" s="34"/>
      <c r="H4853" s="35"/>
      <c r="I4853" s="32"/>
    </row>
    <row r="4854" spans="5:9">
      <c r="E4854" s="33"/>
      <c r="G4854" s="34"/>
      <c r="H4854" s="35"/>
      <c r="I4854" s="32"/>
    </row>
    <row r="4855" spans="5:9">
      <c r="E4855" s="33"/>
      <c r="G4855" s="34"/>
      <c r="H4855" s="35"/>
      <c r="I4855" s="32"/>
    </row>
    <row r="4856" spans="5:9">
      <c r="E4856" s="33"/>
      <c r="G4856" s="34"/>
      <c r="H4856" s="35"/>
      <c r="I4856" s="32"/>
    </row>
    <row r="4857" spans="5:9">
      <c r="E4857" s="33"/>
      <c r="G4857" s="34"/>
      <c r="H4857" s="35"/>
      <c r="I4857" s="32"/>
    </row>
    <row r="4858" spans="5:9">
      <c r="E4858" s="33"/>
      <c r="G4858" s="34"/>
      <c r="H4858" s="35"/>
      <c r="I4858" s="32"/>
    </row>
    <row r="4859" spans="5:9">
      <c r="E4859" s="33"/>
      <c r="G4859" s="34"/>
      <c r="H4859" s="35"/>
      <c r="I4859" s="32"/>
    </row>
    <row r="4860" spans="5:9">
      <c r="E4860" s="33"/>
      <c r="G4860" s="34"/>
      <c r="H4860" s="35"/>
      <c r="I4860" s="32"/>
    </row>
    <row r="4861" spans="5:9">
      <c r="E4861" s="33"/>
      <c r="G4861" s="34"/>
      <c r="H4861" s="35"/>
      <c r="I4861" s="32"/>
    </row>
    <row r="4862" spans="5:9">
      <c r="E4862" s="33"/>
      <c r="G4862" s="34"/>
      <c r="H4862" s="35"/>
      <c r="I4862" s="32"/>
    </row>
    <row r="4863" spans="5:9">
      <c r="E4863" s="33"/>
      <c r="G4863" s="34"/>
      <c r="H4863" s="35"/>
      <c r="I4863" s="32"/>
    </row>
    <row r="4864" spans="5:9">
      <c r="E4864" s="33"/>
      <c r="G4864" s="34"/>
      <c r="H4864" s="35"/>
      <c r="I4864" s="32"/>
    </row>
    <row r="4865" spans="5:9">
      <c r="E4865" s="33"/>
      <c r="G4865" s="34"/>
      <c r="H4865" s="35"/>
      <c r="I4865" s="32"/>
    </row>
    <row r="4866" spans="5:9">
      <c r="E4866" s="33"/>
      <c r="G4866" s="34"/>
      <c r="H4866" s="35"/>
      <c r="I4866" s="32"/>
    </row>
    <row r="4867" spans="5:9">
      <c r="E4867" s="33"/>
      <c r="G4867" s="34"/>
      <c r="H4867" s="35"/>
      <c r="I4867" s="32"/>
    </row>
    <row r="4868" spans="5:9">
      <c r="E4868" s="33"/>
      <c r="G4868" s="34"/>
      <c r="H4868" s="35"/>
      <c r="I4868" s="32"/>
    </row>
    <row r="4869" spans="5:9">
      <c r="E4869" s="33"/>
      <c r="G4869" s="34"/>
      <c r="H4869" s="35"/>
      <c r="I4869" s="32"/>
    </row>
    <row r="4870" spans="5:9">
      <c r="E4870" s="33"/>
      <c r="G4870" s="34"/>
      <c r="H4870" s="35"/>
      <c r="I4870" s="32"/>
    </row>
    <row r="4871" spans="5:9">
      <c r="E4871" s="33"/>
      <c r="G4871" s="34"/>
      <c r="H4871" s="35"/>
      <c r="I4871" s="32"/>
    </row>
    <row r="4872" spans="5:9">
      <c r="E4872" s="33"/>
      <c r="G4872" s="34"/>
      <c r="H4872" s="35"/>
      <c r="I4872" s="32"/>
    </row>
    <row r="4873" spans="5:9">
      <c r="E4873" s="33"/>
      <c r="G4873" s="34"/>
      <c r="H4873" s="35"/>
      <c r="I4873" s="32"/>
    </row>
    <row r="4874" spans="5:9">
      <c r="E4874" s="33"/>
      <c r="G4874" s="34"/>
      <c r="H4874" s="35"/>
      <c r="I4874" s="32"/>
    </row>
    <row r="4875" spans="5:9">
      <c r="E4875" s="33"/>
      <c r="G4875" s="34"/>
      <c r="H4875" s="35"/>
      <c r="I4875" s="32"/>
    </row>
    <row r="4876" spans="5:9">
      <c r="E4876" s="33"/>
      <c r="G4876" s="34"/>
      <c r="H4876" s="35"/>
      <c r="I4876" s="32"/>
    </row>
    <row r="4877" spans="5:9">
      <c r="E4877" s="33"/>
      <c r="G4877" s="34"/>
      <c r="H4877" s="35"/>
      <c r="I4877" s="32"/>
    </row>
    <row r="4878" spans="5:9">
      <c r="E4878" s="33"/>
      <c r="G4878" s="34"/>
      <c r="H4878" s="35"/>
      <c r="I4878" s="32"/>
    </row>
    <row r="4879" spans="5:9">
      <c r="E4879" s="33"/>
      <c r="G4879" s="34"/>
      <c r="H4879" s="35"/>
      <c r="I4879" s="32"/>
    </row>
    <row r="4880" spans="5:9">
      <c r="E4880" s="33"/>
      <c r="G4880" s="34"/>
      <c r="H4880" s="35"/>
      <c r="I4880" s="32"/>
    </row>
    <row r="4881" spans="5:9">
      <c r="E4881" s="33"/>
      <c r="G4881" s="34"/>
      <c r="H4881" s="35"/>
      <c r="I4881" s="32"/>
    </row>
    <row r="4882" spans="5:9">
      <c r="E4882" s="33"/>
      <c r="G4882" s="34"/>
      <c r="H4882" s="35"/>
      <c r="I4882" s="32"/>
    </row>
    <row r="4883" spans="5:9">
      <c r="E4883" s="33"/>
      <c r="G4883" s="34"/>
      <c r="H4883" s="35"/>
      <c r="I4883" s="32"/>
    </row>
    <row r="4884" spans="5:9">
      <c r="E4884" s="33"/>
      <c r="G4884" s="34"/>
      <c r="H4884" s="35"/>
      <c r="I4884" s="32"/>
    </row>
    <row r="4885" spans="5:9">
      <c r="E4885" s="33"/>
      <c r="G4885" s="34"/>
      <c r="H4885" s="35"/>
      <c r="I4885" s="32"/>
    </row>
    <row r="4886" spans="5:9">
      <c r="E4886" s="33"/>
      <c r="G4886" s="34"/>
      <c r="H4886" s="35"/>
      <c r="I4886" s="32"/>
    </row>
    <row r="4887" spans="5:9">
      <c r="E4887" s="33"/>
      <c r="G4887" s="34"/>
      <c r="H4887" s="35"/>
      <c r="I4887" s="32"/>
    </row>
    <row r="4888" spans="5:9">
      <c r="E4888" s="33"/>
      <c r="G4888" s="34"/>
      <c r="H4888" s="35"/>
      <c r="I4888" s="32"/>
    </row>
    <row r="4889" spans="5:9">
      <c r="E4889" s="33"/>
      <c r="G4889" s="34"/>
      <c r="H4889" s="35"/>
      <c r="I4889" s="32"/>
    </row>
    <row r="4890" spans="5:9">
      <c r="E4890" s="33"/>
      <c r="G4890" s="34"/>
      <c r="H4890" s="35"/>
      <c r="I4890" s="32"/>
    </row>
    <row r="4891" spans="5:9">
      <c r="E4891" s="33"/>
      <c r="G4891" s="34"/>
      <c r="H4891" s="35"/>
      <c r="I4891" s="32"/>
    </row>
    <row r="4892" spans="5:9">
      <c r="E4892" s="33"/>
      <c r="G4892" s="34"/>
      <c r="H4892" s="35"/>
      <c r="I4892" s="32"/>
    </row>
    <row r="4893" spans="5:9">
      <c r="E4893" s="33"/>
      <c r="G4893" s="34"/>
      <c r="H4893" s="35"/>
      <c r="I4893" s="32"/>
    </row>
    <row r="4894" spans="5:9">
      <c r="E4894" s="33"/>
      <c r="G4894" s="34"/>
      <c r="H4894" s="35"/>
      <c r="I4894" s="32"/>
    </row>
    <row r="4895" spans="5:9">
      <c r="E4895" s="33"/>
      <c r="G4895" s="34"/>
      <c r="H4895" s="35"/>
      <c r="I4895" s="32"/>
    </row>
    <row r="4896" spans="5:9">
      <c r="E4896" s="33"/>
      <c r="G4896" s="34"/>
      <c r="H4896" s="35"/>
      <c r="I4896" s="32"/>
    </row>
    <row r="4897" spans="5:9">
      <c r="E4897" s="33"/>
      <c r="G4897" s="34"/>
      <c r="H4897" s="35"/>
      <c r="I4897" s="32"/>
    </row>
    <row r="4898" spans="5:9">
      <c r="E4898" s="33"/>
      <c r="G4898" s="34"/>
      <c r="H4898" s="35"/>
      <c r="I4898" s="32"/>
    </row>
    <row r="4899" spans="5:9">
      <c r="E4899" s="33"/>
      <c r="G4899" s="34"/>
      <c r="H4899" s="35"/>
      <c r="I4899" s="32"/>
    </row>
    <row r="4900" spans="5:9">
      <c r="E4900" s="33"/>
      <c r="G4900" s="34"/>
      <c r="H4900" s="35"/>
      <c r="I4900" s="32"/>
    </row>
    <row r="4901" spans="5:9">
      <c r="E4901" s="33"/>
      <c r="G4901" s="34"/>
      <c r="H4901" s="35"/>
      <c r="I4901" s="32"/>
    </row>
    <row r="4902" spans="5:9">
      <c r="E4902" s="33"/>
      <c r="G4902" s="34"/>
      <c r="H4902" s="35"/>
      <c r="I4902" s="32"/>
    </row>
    <row r="4903" spans="5:9">
      <c r="E4903" s="33"/>
      <c r="G4903" s="34"/>
      <c r="H4903" s="35"/>
      <c r="I4903" s="32"/>
    </row>
    <row r="4904" spans="5:9">
      <c r="E4904" s="33"/>
      <c r="G4904" s="34"/>
      <c r="H4904" s="35"/>
      <c r="I4904" s="32"/>
    </row>
    <row r="4905" spans="5:9">
      <c r="E4905" s="33"/>
      <c r="G4905" s="34"/>
      <c r="H4905" s="35"/>
      <c r="I4905" s="32"/>
    </row>
    <row r="4906" spans="5:9">
      <c r="E4906" s="33"/>
      <c r="G4906" s="34"/>
      <c r="H4906" s="35"/>
      <c r="I4906" s="32"/>
    </row>
    <row r="4907" spans="5:9">
      <c r="E4907" s="33"/>
      <c r="G4907" s="34"/>
      <c r="H4907" s="35"/>
      <c r="I4907" s="32"/>
    </row>
    <row r="4908" spans="5:9">
      <c r="E4908" s="33"/>
      <c r="G4908" s="34"/>
      <c r="H4908" s="35"/>
      <c r="I4908" s="32"/>
    </row>
    <row r="4909" spans="5:9">
      <c r="E4909" s="33"/>
      <c r="G4909" s="34"/>
      <c r="H4909" s="35"/>
      <c r="I4909" s="32"/>
    </row>
    <row r="4910" spans="5:9">
      <c r="E4910" s="33"/>
      <c r="G4910" s="34"/>
      <c r="H4910" s="35"/>
      <c r="I4910" s="32"/>
    </row>
    <row r="4911" spans="5:9">
      <c r="E4911" s="33"/>
      <c r="G4911" s="34"/>
      <c r="H4911" s="35"/>
      <c r="I4911" s="32"/>
    </row>
    <row r="4912" spans="5:9">
      <c r="E4912" s="33"/>
      <c r="G4912" s="34"/>
      <c r="H4912" s="35"/>
      <c r="I4912" s="32"/>
    </row>
    <row r="4913" spans="5:9">
      <c r="E4913" s="33"/>
      <c r="G4913" s="34"/>
      <c r="H4913" s="35"/>
      <c r="I4913" s="32"/>
    </row>
    <row r="4914" spans="5:9">
      <c r="E4914" s="33"/>
      <c r="G4914" s="34"/>
      <c r="H4914" s="35"/>
      <c r="I4914" s="32"/>
    </row>
    <row r="4915" spans="5:9">
      <c r="E4915" s="33"/>
      <c r="G4915" s="34"/>
      <c r="H4915" s="35"/>
      <c r="I4915" s="32"/>
    </row>
    <row r="4916" spans="5:9">
      <c r="E4916" s="33"/>
      <c r="G4916" s="34"/>
      <c r="H4916" s="35"/>
      <c r="I4916" s="32"/>
    </row>
    <row r="4917" spans="5:9">
      <c r="E4917" s="33"/>
      <c r="G4917" s="34"/>
      <c r="H4917" s="35"/>
      <c r="I4917" s="32"/>
    </row>
    <row r="4918" spans="5:9">
      <c r="E4918" s="33"/>
      <c r="G4918" s="34"/>
      <c r="H4918" s="35"/>
      <c r="I4918" s="32"/>
    </row>
    <row r="4919" spans="5:9">
      <c r="E4919" s="33"/>
      <c r="G4919" s="34"/>
      <c r="H4919" s="35"/>
      <c r="I4919" s="32"/>
    </row>
    <row r="4920" spans="5:9">
      <c r="E4920" s="33"/>
      <c r="G4920" s="34"/>
      <c r="H4920" s="35"/>
      <c r="I4920" s="32"/>
    </row>
    <row r="4921" spans="5:9">
      <c r="E4921" s="33"/>
      <c r="G4921" s="34"/>
      <c r="H4921" s="35"/>
      <c r="I4921" s="32"/>
    </row>
    <row r="4922" spans="5:9">
      <c r="E4922" s="33"/>
      <c r="G4922" s="34"/>
      <c r="H4922" s="35"/>
      <c r="I4922" s="32"/>
    </row>
    <row r="4923" spans="5:9">
      <c r="E4923" s="33"/>
      <c r="G4923" s="34"/>
      <c r="H4923" s="35"/>
      <c r="I4923" s="32"/>
    </row>
    <row r="4924" spans="5:9">
      <c r="E4924" s="33"/>
      <c r="G4924" s="34"/>
      <c r="H4924" s="35"/>
      <c r="I4924" s="32"/>
    </row>
    <row r="4925" spans="5:9">
      <c r="E4925" s="33"/>
      <c r="G4925" s="34"/>
      <c r="H4925" s="35"/>
      <c r="I4925" s="32"/>
    </row>
    <row r="4926" spans="5:9">
      <c r="E4926" s="33"/>
      <c r="G4926" s="34"/>
      <c r="H4926" s="35"/>
      <c r="I4926" s="32"/>
    </row>
    <row r="4927" spans="5:9">
      <c r="E4927" s="33"/>
      <c r="G4927" s="34"/>
      <c r="H4927" s="35"/>
      <c r="I4927" s="32"/>
    </row>
    <row r="4928" spans="5:9">
      <c r="E4928" s="33"/>
      <c r="G4928" s="34"/>
      <c r="H4928" s="35"/>
      <c r="I4928" s="32"/>
    </row>
    <row r="4929" spans="5:9">
      <c r="E4929" s="33"/>
      <c r="G4929" s="34"/>
      <c r="H4929" s="35"/>
      <c r="I4929" s="32"/>
    </row>
    <row r="4930" spans="5:9">
      <c r="E4930" s="33"/>
      <c r="G4930" s="34"/>
      <c r="H4930" s="35"/>
      <c r="I4930" s="32"/>
    </row>
    <row r="4931" spans="5:9">
      <c r="E4931" s="33"/>
      <c r="G4931" s="34"/>
      <c r="H4931" s="35"/>
      <c r="I4931" s="32"/>
    </row>
    <row r="4932" spans="5:9">
      <c r="E4932" s="33"/>
      <c r="G4932" s="34"/>
      <c r="H4932" s="35"/>
      <c r="I4932" s="32"/>
    </row>
    <row r="4933" spans="5:9">
      <c r="E4933" s="33"/>
      <c r="G4933" s="34"/>
      <c r="H4933" s="35"/>
      <c r="I4933" s="32"/>
    </row>
    <row r="4934" spans="5:9">
      <c r="E4934" s="33"/>
      <c r="G4934" s="34"/>
      <c r="H4934" s="35"/>
      <c r="I4934" s="32"/>
    </row>
    <row r="4935" spans="5:9">
      <c r="E4935" s="33"/>
      <c r="G4935" s="34"/>
      <c r="H4935" s="35"/>
      <c r="I4935" s="32"/>
    </row>
    <row r="4936" spans="5:9">
      <c r="E4936" s="33"/>
      <c r="G4936" s="34"/>
      <c r="H4936" s="35"/>
      <c r="I4936" s="32"/>
    </row>
    <row r="4937" spans="5:9">
      <c r="E4937" s="33"/>
      <c r="G4937" s="34"/>
      <c r="H4937" s="35"/>
      <c r="I4937" s="32"/>
    </row>
    <row r="4938" spans="5:9">
      <c r="E4938" s="33"/>
      <c r="G4938" s="34"/>
      <c r="H4938" s="35"/>
      <c r="I4938" s="32"/>
    </row>
    <row r="4939" spans="5:9">
      <c r="E4939" s="33"/>
      <c r="G4939" s="34"/>
      <c r="H4939" s="35"/>
      <c r="I4939" s="32"/>
    </row>
    <row r="4940" spans="5:9">
      <c r="E4940" s="33"/>
      <c r="G4940" s="34"/>
      <c r="H4940" s="35"/>
      <c r="I4940" s="32"/>
    </row>
    <row r="4941" spans="5:9">
      <c r="E4941" s="33"/>
      <c r="G4941" s="34"/>
      <c r="H4941" s="35"/>
      <c r="I4941" s="32"/>
    </row>
    <row r="4942" spans="5:9">
      <c r="E4942" s="33"/>
      <c r="G4942" s="34"/>
      <c r="H4942" s="35"/>
      <c r="I4942" s="32"/>
    </row>
    <row r="4943" spans="5:9">
      <c r="E4943" s="33"/>
      <c r="G4943" s="34"/>
      <c r="H4943" s="35"/>
      <c r="I4943" s="32"/>
    </row>
    <row r="4944" spans="5:9">
      <c r="E4944" s="33"/>
      <c r="G4944" s="34"/>
      <c r="H4944" s="35"/>
      <c r="I4944" s="32"/>
    </row>
    <row r="4945" spans="5:9">
      <c r="E4945" s="33"/>
      <c r="G4945" s="34"/>
      <c r="H4945" s="35"/>
      <c r="I4945" s="32"/>
    </row>
    <row r="4946" spans="5:9">
      <c r="E4946" s="33"/>
      <c r="G4946" s="34"/>
      <c r="H4946" s="35"/>
      <c r="I4946" s="32"/>
    </row>
    <row r="4947" spans="5:9">
      <c r="E4947" s="33"/>
      <c r="G4947" s="34"/>
      <c r="H4947" s="35"/>
      <c r="I4947" s="32"/>
    </row>
    <row r="4948" spans="5:9">
      <c r="E4948" s="33"/>
      <c r="G4948" s="34"/>
      <c r="H4948" s="35"/>
      <c r="I4948" s="32"/>
    </row>
    <row r="4949" spans="5:9">
      <c r="E4949" s="33"/>
      <c r="G4949" s="34"/>
      <c r="H4949" s="35"/>
      <c r="I4949" s="32"/>
    </row>
    <row r="4950" spans="5:9">
      <c r="E4950" s="33"/>
      <c r="G4950" s="34"/>
      <c r="H4950" s="35"/>
      <c r="I4950" s="32"/>
    </row>
    <row r="4951" spans="5:9">
      <c r="E4951" s="33"/>
      <c r="G4951" s="34"/>
      <c r="H4951" s="35"/>
      <c r="I4951" s="32"/>
    </row>
    <row r="4952" spans="5:9">
      <c r="E4952" s="33"/>
      <c r="G4952" s="34"/>
      <c r="H4952" s="35"/>
      <c r="I4952" s="32"/>
    </row>
    <row r="4953" spans="5:9">
      <c r="E4953" s="33"/>
      <c r="G4953" s="34"/>
      <c r="H4953" s="35"/>
      <c r="I4953" s="32"/>
    </row>
    <row r="4954" spans="5:9">
      <c r="E4954" s="33"/>
      <c r="G4954" s="34"/>
      <c r="H4954" s="35"/>
      <c r="I4954" s="32"/>
    </row>
    <row r="4955" spans="5:9">
      <c r="E4955" s="33"/>
      <c r="G4955" s="34"/>
      <c r="H4955" s="35"/>
      <c r="I4955" s="32"/>
    </row>
    <row r="4956" spans="5:9">
      <c r="E4956" s="33"/>
      <c r="G4956" s="34"/>
      <c r="H4956" s="35"/>
      <c r="I4956" s="32"/>
    </row>
    <row r="4957" spans="5:9">
      <c r="E4957" s="33"/>
      <c r="G4957" s="34"/>
      <c r="H4957" s="35"/>
      <c r="I4957" s="32"/>
    </row>
    <row r="4958" spans="5:9">
      <c r="E4958" s="33"/>
      <c r="G4958" s="34"/>
      <c r="H4958" s="35"/>
      <c r="I4958" s="32"/>
    </row>
    <row r="4959" spans="5:9">
      <c r="E4959" s="33"/>
      <c r="G4959" s="34"/>
      <c r="H4959" s="35"/>
      <c r="I4959" s="32"/>
    </row>
    <row r="4960" spans="5:9">
      <c r="E4960" s="33"/>
      <c r="G4960" s="34"/>
      <c r="H4960" s="35"/>
      <c r="I4960" s="32"/>
    </row>
    <row r="4961" spans="5:9">
      <c r="E4961" s="33"/>
      <c r="G4961" s="34"/>
      <c r="H4961" s="35"/>
      <c r="I4961" s="32"/>
    </row>
    <row r="4962" spans="5:9">
      <c r="E4962" s="33"/>
      <c r="G4962" s="34"/>
      <c r="H4962" s="35"/>
      <c r="I4962" s="32"/>
    </row>
    <row r="4963" spans="5:9">
      <c r="E4963" s="33"/>
      <c r="G4963" s="34"/>
      <c r="H4963" s="35"/>
      <c r="I4963" s="32"/>
    </row>
    <row r="4964" spans="5:9">
      <c r="E4964" s="33"/>
      <c r="G4964" s="34"/>
      <c r="H4964" s="35"/>
      <c r="I4964" s="32"/>
    </row>
    <row r="4965" spans="5:9">
      <c r="E4965" s="33"/>
      <c r="G4965" s="34"/>
      <c r="H4965" s="35"/>
      <c r="I4965" s="32"/>
    </row>
    <row r="4966" spans="5:9">
      <c r="E4966" s="33"/>
      <c r="G4966" s="34"/>
      <c r="H4966" s="35"/>
      <c r="I4966" s="32"/>
    </row>
    <row r="4967" spans="5:9">
      <c r="E4967" s="33"/>
      <c r="G4967" s="34"/>
      <c r="H4967" s="35"/>
      <c r="I4967" s="32"/>
    </row>
    <row r="4968" spans="5:9">
      <c r="E4968" s="33"/>
      <c r="G4968" s="34"/>
      <c r="H4968" s="35"/>
      <c r="I4968" s="32"/>
    </row>
    <row r="4969" spans="5:9">
      <c r="E4969" s="33"/>
      <c r="G4969" s="34"/>
      <c r="H4969" s="35"/>
      <c r="I4969" s="32"/>
    </row>
    <row r="4970" spans="5:9">
      <c r="E4970" s="33"/>
      <c r="G4970" s="34"/>
      <c r="H4970" s="35"/>
      <c r="I4970" s="32"/>
    </row>
    <row r="4971" spans="5:9">
      <c r="E4971" s="33"/>
      <c r="G4971" s="34"/>
      <c r="H4971" s="35"/>
      <c r="I4971" s="32"/>
    </row>
    <row r="4972" spans="5:9">
      <c r="E4972" s="33"/>
      <c r="G4972" s="34"/>
      <c r="H4972" s="35"/>
      <c r="I4972" s="32"/>
    </row>
    <row r="4973" spans="5:9">
      <c r="E4973" s="33"/>
      <c r="G4973" s="34"/>
      <c r="H4973" s="35"/>
      <c r="I4973" s="32"/>
    </row>
    <row r="4974" spans="5:9">
      <c r="E4974" s="33"/>
      <c r="G4974" s="34"/>
      <c r="H4974" s="35"/>
      <c r="I4974" s="32"/>
    </row>
    <row r="4975" spans="5:9">
      <c r="E4975" s="33"/>
      <c r="G4975" s="34"/>
      <c r="H4975" s="35"/>
      <c r="I4975" s="32"/>
    </row>
    <row r="4976" spans="5:9">
      <c r="E4976" s="33"/>
      <c r="G4976" s="34"/>
      <c r="H4976" s="35"/>
      <c r="I4976" s="32"/>
    </row>
    <row r="4977" spans="5:9">
      <c r="E4977" s="33"/>
      <c r="G4977" s="34"/>
      <c r="H4977" s="35"/>
      <c r="I4977" s="32"/>
    </row>
    <row r="4978" spans="5:9">
      <c r="E4978" s="33"/>
      <c r="G4978" s="34"/>
      <c r="H4978" s="35"/>
      <c r="I4978" s="32"/>
    </row>
    <row r="4979" spans="5:9">
      <c r="E4979" s="33"/>
      <c r="G4979" s="34"/>
      <c r="H4979" s="35"/>
      <c r="I4979" s="32"/>
    </row>
    <row r="4980" spans="5:9">
      <c r="E4980" s="33"/>
      <c r="G4980" s="34"/>
      <c r="H4980" s="35"/>
      <c r="I4980" s="32"/>
    </row>
    <row r="4981" spans="5:9">
      <c r="E4981" s="33"/>
      <c r="G4981" s="34"/>
      <c r="H4981" s="35"/>
      <c r="I4981" s="32"/>
    </row>
    <row r="4982" spans="5:9">
      <c r="E4982" s="33"/>
      <c r="G4982" s="34"/>
      <c r="H4982" s="35"/>
      <c r="I4982" s="32"/>
    </row>
    <row r="4983" spans="5:9">
      <c r="E4983" s="33"/>
      <c r="G4983" s="34"/>
      <c r="H4983" s="35"/>
      <c r="I4983" s="32"/>
    </row>
    <row r="4984" spans="5:9">
      <c r="E4984" s="33"/>
      <c r="G4984" s="34"/>
      <c r="H4984" s="35"/>
      <c r="I4984" s="32"/>
    </row>
    <row r="4985" spans="5:9">
      <c r="E4985" s="33"/>
      <c r="G4985" s="34"/>
      <c r="H4985" s="35"/>
      <c r="I4985" s="32"/>
    </row>
    <row r="4986" spans="5:9">
      <c r="E4986" s="33"/>
      <c r="G4986" s="34"/>
      <c r="H4986" s="35"/>
      <c r="I4986" s="32"/>
    </row>
    <row r="4987" spans="5:9">
      <c r="E4987" s="33"/>
      <c r="G4987" s="34"/>
      <c r="H4987" s="35"/>
      <c r="I4987" s="32"/>
    </row>
    <row r="4988" spans="5:9">
      <c r="E4988" s="33"/>
      <c r="G4988" s="34"/>
      <c r="H4988" s="35"/>
      <c r="I4988" s="32"/>
    </row>
    <row r="4989" spans="5:9">
      <c r="E4989" s="33"/>
      <c r="G4989" s="34"/>
      <c r="H4989" s="35"/>
      <c r="I4989" s="32"/>
    </row>
    <row r="4990" spans="5:9">
      <c r="E4990" s="33"/>
      <c r="G4990" s="34"/>
      <c r="H4990" s="35"/>
      <c r="I4990" s="32"/>
    </row>
    <row r="4991" spans="5:9">
      <c r="E4991" s="33"/>
      <c r="G4991" s="34"/>
      <c r="H4991" s="35"/>
      <c r="I4991" s="32"/>
    </row>
    <row r="4992" spans="5:9">
      <c r="E4992" s="33"/>
      <c r="G4992" s="34"/>
      <c r="H4992" s="35"/>
      <c r="I4992" s="32"/>
    </row>
    <row r="4993" spans="5:9">
      <c r="E4993" s="33"/>
      <c r="G4993" s="34"/>
      <c r="H4993" s="35"/>
      <c r="I4993" s="32"/>
    </row>
    <row r="4994" spans="5:9">
      <c r="E4994" s="33"/>
      <c r="G4994" s="34"/>
      <c r="H4994" s="35"/>
      <c r="I4994" s="32"/>
    </row>
    <row r="4995" spans="5:9">
      <c r="E4995" s="33"/>
      <c r="G4995" s="34"/>
      <c r="H4995" s="35"/>
      <c r="I4995" s="32"/>
    </row>
    <row r="4996" spans="5:9">
      <c r="E4996" s="33"/>
      <c r="G4996" s="34"/>
      <c r="H4996" s="35"/>
      <c r="I4996" s="32"/>
    </row>
    <row r="4997" spans="5:9">
      <c r="E4997" s="33"/>
      <c r="G4997" s="34"/>
      <c r="H4997" s="35"/>
      <c r="I4997" s="32"/>
    </row>
    <row r="4998" spans="5:9">
      <c r="E4998" s="33"/>
      <c r="G4998" s="34"/>
      <c r="H4998" s="35"/>
      <c r="I4998" s="32"/>
    </row>
    <row r="4999" spans="5:9">
      <c r="E4999" s="33"/>
      <c r="G4999" s="34"/>
      <c r="H4999" s="35"/>
      <c r="I4999" s="32"/>
    </row>
    <row r="5000" spans="5:9">
      <c r="E5000" s="33"/>
      <c r="G5000" s="34"/>
      <c r="H5000" s="35"/>
      <c r="I5000" s="32"/>
    </row>
    <row r="5001" spans="5:9">
      <c r="E5001" s="33"/>
      <c r="G5001" s="34"/>
      <c r="H5001" s="35"/>
      <c r="I5001" s="32"/>
    </row>
    <row r="5002" spans="5:9">
      <c r="E5002" s="33"/>
      <c r="G5002" s="34"/>
      <c r="H5002" s="35"/>
      <c r="I5002" s="32"/>
    </row>
    <row r="5003" spans="5:9">
      <c r="E5003" s="33"/>
      <c r="G5003" s="34"/>
      <c r="H5003" s="35"/>
      <c r="I5003" s="32"/>
    </row>
    <row r="5004" spans="5:9">
      <c r="E5004" s="33"/>
      <c r="G5004" s="34"/>
      <c r="H5004" s="35"/>
      <c r="I5004" s="32"/>
    </row>
    <row r="5005" spans="5:9">
      <c r="E5005" s="33"/>
      <c r="G5005" s="34"/>
      <c r="H5005" s="35"/>
      <c r="I5005" s="32"/>
    </row>
    <row r="5006" spans="5:9">
      <c r="E5006" s="33"/>
      <c r="G5006" s="34"/>
      <c r="H5006" s="35"/>
      <c r="I5006" s="32"/>
    </row>
    <row r="5007" spans="5:9">
      <c r="E5007" s="33"/>
      <c r="G5007" s="34"/>
      <c r="H5007" s="35"/>
      <c r="I5007" s="32"/>
    </row>
    <row r="5008" spans="5:9">
      <c r="E5008" s="33"/>
      <c r="G5008" s="34"/>
      <c r="H5008" s="35"/>
      <c r="I5008" s="32"/>
    </row>
    <row r="5009" spans="5:9">
      <c r="E5009" s="33"/>
      <c r="G5009" s="34"/>
      <c r="H5009" s="35"/>
      <c r="I5009" s="32"/>
    </row>
    <row r="5010" spans="5:9">
      <c r="E5010" s="33"/>
      <c r="G5010" s="34"/>
      <c r="H5010" s="35"/>
      <c r="I5010" s="32"/>
    </row>
    <row r="5011" spans="5:9">
      <c r="E5011" s="33"/>
      <c r="G5011" s="34"/>
      <c r="H5011" s="35"/>
      <c r="I5011" s="32"/>
    </row>
    <row r="5012" spans="5:9">
      <c r="E5012" s="33"/>
      <c r="G5012" s="34"/>
      <c r="H5012" s="35"/>
      <c r="I5012" s="32"/>
    </row>
    <row r="5013" spans="5:9">
      <c r="E5013" s="33"/>
      <c r="G5013" s="34"/>
      <c r="H5013" s="35"/>
      <c r="I5013" s="32"/>
    </row>
    <row r="5014" spans="5:9">
      <c r="E5014" s="33"/>
      <c r="G5014" s="34"/>
      <c r="H5014" s="35"/>
      <c r="I5014" s="32"/>
    </row>
    <row r="5015" spans="5:9">
      <c r="E5015" s="33"/>
      <c r="G5015" s="34"/>
      <c r="H5015" s="35"/>
      <c r="I5015" s="32"/>
    </row>
    <row r="5016" spans="5:9">
      <c r="E5016" s="33"/>
      <c r="G5016" s="34"/>
      <c r="H5016" s="35"/>
      <c r="I5016" s="32"/>
    </row>
    <row r="5017" spans="5:9">
      <c r="E5017" s="33"/>
      <c r="G5017" s="34"/>
      <c r="H5017" s="35"/>
      <c r="I5017" s="32"/>
    </row>
    <row r="5018" spans="5:9">
      <c r="E5018" s="33"/>
      <c r="G5018" s="34"/>
      <c r="H5018" s="35"/>
      <c r="I5018" s="32"/>
    </row>
    <row r="5019" spans="5:9">
      <c r="E5019" s="33"/>
      <c r="G5019" s="34"/>
      <c r="H5019" s="35"/>
      <c r="I5019" s="32"/>
    </row>
    <row r="5020" spans="5:9">
      <c r="E5020" s="33"/>
      <c r="G5020" s="34"/>
      <c r="H5020" s="35"/>
      <c r="I5020" s="32"/>
    </row>
    <row r="5021" spans="5:9">
      <c r="E5021" s="33"/>
      <c r="G5021" s="34"/>
      <c r="H5021" s="35"/>
      <c r="I5021" s="32"/>
    </row>
    <row r="5022" spans="5:9">
      <c r="E5022" s="33"/>
      <c r="G5022" s="34"/>
      <c r="H5022" s="35"/>
      <c r="I5022" s="32"/>
    </row>
    <row r="5023" spans="5:9">
      <c r="E5023" s="33"/>
      <c r="G5023" s="34"/>
      <c r="H5023" s="35"/>
      <c r="I5023" s="32"/>
    </row>
    <row r="5024" spans="5:9">
      <c r="E5024" s="33"/>
      <c r="G5024" s="34"/>
      <c r="H5024" s="35"/>
      <c r="I5024" s="32"/>
    </row>
    <row r="5025" spans="5:9">
      <c r="E5025" s="33"/>
      <c r="G5025" s="34"/>
      <c r="H5025" s="35"/>
      <c r="I5025" s="32"/>
    </row>
    <row r="5026" spans="5:9">
      <c r="E5026" s="33"/>
      <c r="G5026" s="34"/>
      <c r="H5026" s="35"/>
      <c r="I5026" s="32"/>
    </row>
    <row r="5027" spans="5:9">
      <c r="E5027" s="33"/>
      <c r="G5027" s="34"/>
      <c r="H5027" s="35"/>
      <c r="I5027" s="32"/>
    </row>
    <row r="5028" spans="5:9">
      <c r="E5028" s="33"/>
      <c r="G5028" s="34"/>
      <c r="H5028" s="35"/>
      <c r="I5028" s="32"/>
    </row>
    <row r="5029" spans="5:9">
      <c r="E5029" s="33"/>
      <c r="G5029" s="34"/>
      <c r="H5029" s="35"/>
      <c r="I5029" s="32"/>
    </row>
    <row r="5030" spans="5:9">
      <c r="E5030" s="33"/>
      <c r="G5030" s="34"/>
      <c r="H5030" s="35"/>
      <c r="I5030" s="32"/>
    </row>
    <row r="5031" spans="5:9">
      <c r="E5031" s="33"/>
      <c r="G5031" s="34"/>
      <c r="H5031" s="35"/>
      <c r="I5031" s="32"/>
    </row>
    <row r="5032" spans="5:9">
      <c r="E5032" s="33"/>
      <c r="G5032" s="34"/>
      <c r="H5032" s="35"/>
      <c r="I5032" s="32"/>
    </row>
    <row r="5033" spans="5:9">
      <c r="E5033" s="33"/>
      <c r="G5033" s="34"/>
      <c r="H5033" s="35"/>
      <c r="I5033" s="32"/>
    </row>
    <row r="5034" spans="5:9">
      <c r="E5034" s="33"/>
      <c r="G5034" s="34"/>
      <c r="H5034" s="35"/>
      <c r="I5034" s="32"/>
    </row>
    <row r="5035" spans="5:9">
      <c r="E5035" s="33"/>
      <c r="G5035" s="34"/>
      <c r="H5035" s="35"/>
      <c r="I5035" s="32"/>
    </row>
    <row r="5036" spans="5:9">
      <c r="E5036" s="33"/>
      <c r="G5036" s="34"/>
      <c r="H5036" s="35"/>
      <c r="I5036" s="32"/>
    </row>
    <row r="5037" spans="5:9">
      <c r="E5037" s="33"/>
      <c r="G5037" s="34"/>
      <c r="H5037" s="35"/>
      <c r="I5037" s="32"/>
    </row>
    <row r="5038" spans="5:9">
      <c r="E5038" s="33"/>
      <c r="G5038" s="34"/>
      <c r="H5038" s="35"/>
      <c r="I5038" s="32"/>
    </row>
    <row r="5039" spans="5:9">
      <c r="E5039" s="33"/>
      <c r="G5039" s="34"/>
      <c r="H5039" s="35"/>
      <c r="I5039" s="32"/>
    </row>
    <row r="5040" spans="5:9">
      <c r="E5040" s="33"/>
      <c r="G5040" s="34"/>
      <c r="H5040" s="35"/>
      <c r="I5040" s="32"/>
    </row>
    <row r="5041" spans="5:9">
      <c r="E5041" s="33"/>
      <c r="G5041" s="34"/>
      <c r="H5041" s="35"/>
      <c r="I5041" s="32"/>
    </row>
    <row r="5042" spans="5:9">
      <c r="E5042" s="33"/>
      <c r="G5042" s="34"/>
      <c r="H5042" s="35"/>
      <c r="I5042" s="32"/>
    </row>
    <row r="5043" spans="5:9">
      <c r="E5043" s="33"/>
      <c r="G5043" s="34"/>
      <c r="H5043" s="35"/>
      <c r="I5043" s="32"/>
    </row>
    <row r="5044" spans="5:9">
      <c r="E5044" s="33"/>
      <c r="G5044" s="34"/>
      <c r="H5044" s="35"/>
      <c r="I5044" s="32"/>
    </row>
    <row r="5045" spans="5:9">
      <c r="E5045" s="33"/>
      <c r="G5045" s="34"/>
      <c r="H5045" s="35"/>
      <c r="I5045" s="32"/>
    </row>
    <row r="5046" spans="5:9">
      <c r="E5046" s="33"/>
      <c r="G5046" s="34"/>
      <c r="H5046" s="35"/>
      <c r="I5046" s="32"/>
    </row>
    <row r="5047" spans="5:9">
      <c r="E5047" s="33"/>
      <c r="G5047" s="34"/>
      <c r="H5047" s="35"/>
      <c r="I5047" s="32"/>
    </row>
    <row r="5048" spans="5:9">
      <c r="E5048" s="33"/>
      <c r="G5048" s="34"/>
      <c r="H5048" s="35"/>
      <c r="I5048" s="32"/>
    </row>
    <row r="5049" spans="5:9">
      <c r="E5049" s="33"/>
      <c r="G5049" s="34"/>
      <c r="H5049" s="35"/>
      <c r="I5049" s="32"/>
    </row>
    <row r="5050" spans="5:9">
      <c r="E5050" s="33"/>
      <c r="G5050" s="34"/>
      <c r="H5050" s="35"/>
      <c r="I5050" s="32"/>
    </row>
    <row r="5051" spans="5:9">
      <c r="E5051" s="33"/>
      <c r="G5051" s="34"/>
      <c r="H5051" s="35"/>
      <c r="I5051" s="32"/>
    </row>
    <row r="5052" spans="5:9">
      <c r="E5052" s="33"/>
      <c r="G5052" s="34"/>
      <c r="H5052" s="35"/>
      <c r="I5052" s="32"/>
    </row>
    <row r="5053" spans="5:9">
      <c r="E5053" s="33"/>
      <c r="G5053" s="34"/>
      <c r="H5053" s="35"/>
      <c r="I5053" s="32"/>
    </row>
    <row r="5054" spans="5:9">
      <c r="E5054" s="33"/>
      <c r="G5054" s="34"/>
      <c r="H5054" s="35"/>
      <c r="I5054" s="32"/>
    </row>
    <row r="5055" spans="5:9">
      <c r="E5055" s="33"/>
      <c r="G5055" s="34"/>
      <c r="H5055" s="35"/>
      <c r="I5055" s="32"/>
    </row>
    <row r="5056" spans="5:9">
      <c r="E5056" s="33"/>
      <c r="G5056" s="34"/>
      <c r="H5056" s="35"/>
      <c r="I5056" s="32"/>
    </row>
    <row r="5057" spans="5:9">
      <c r="E5057" s="33"/>
      <c r="G5057" s="34"/>
      <c r="H5057" s="35"/>
      <c r="I5057" s="32"/>
    </row>
    <row r="5058" spans="5:9">
      <c r="E5058" s="33"/>
      <c r="G5058" s="34"/>
      <c r="H5058" s="35"/>
      <c r="I5058" s="32"/>
    </row>
    <row r="5059" spans="5:9">
      <c r="E5059" s="33"/>
      <c r="G5059" s="34"/>
      <c r="H5059" s="35"/>
      <c r="I5059" s="32"/>
    </row>
    <row r="5060" spans="5:9">
      <c r="E5060" s="33"/>
      <c r="G5060" s="34"/>
      <c r="H5060" s="35"/>
      <c r="I5060" s="32"/>
    </row>
    <row r="5061" spans="5:9">
      <c r="E5061" s="33"/>
      <c r="G5061" s="34"/>
      <c r="H5061" s="35"/>
      <c r="I5061" s="32"/>
    </row>
    <row r="5062" spans="5:9">
      <c r="E5062" s="33"/>
      <c r="G5062" s="34"/>
      <c r="H5062" s="35"/>
      <c r="I5062" s="32"/>
    </row>
    <row r="5063" spans="5:9">
      <c r="E5063" s="33"/>
      <c r="G5063" s="34"/>
      <c r="H5063" s="35"/>
      <c r="I5063" s="32"/>
    </row>
    <row r="5064" spans="5:9">
      <c r="E5064" s="33"/>
      <c r="G5064" s="34"/>
      <c r="H5064" s="35"/>
      <c r="I5064" s="32"/>
    </row>
    <row r="5065" spans="5:9">
      <c r="E5065" s="33"/>
      <c r="G5065" s="34"/>
      <c r="H5065" s="35"/>
      <c r="I5065" s="32"/>
    </row>
    <row r="5066" spans="5:9">
      <c r="E5066" s="33"/>
      <c r="G5066" s="34"/>
      <c r="H5066" s="35"/>
      <c r="I5066" s="32"/>
    </row>
    <row r="5067" spans="5:9">
      <c r="E5067" s="33"/>
      <c r="G5067" s="34"/>
      <c r="H5067" s="35"/>
      <c r="I5067" s="32"/>
    </row>
    <row r="5068" spans="5:9">
      <c r="E5068" s="33"/>
      <c r="G5068" s="34"/>
      <c r="H5068" s="35"/>
      <c r="I5068" s="32"/>
    </row>
    <row r="5069" spans="5:9">
      <c r="E5069" s="33"/>
      <c r="G5069" s="34"/>
      <c r="H5069" s="35"/>
      <c r="I5069" s="32"/>
    </row>
    <row r="5070" spans="5:9">
      <c r="E5070" s="33"/>
      <c r="G5070" s="34"/>
      <c r="H5070" s="35"/>
      <c r="I5070" s="32"/>
    </row>
    <row r="5071" spans="5:9">
      <c r="E5071" s="33"/>
      <c r="G5071" s="34"/>
      <c r="H5071" s="35"/>
      <c r="I5071" s="32"/>
    </row>
    <row r="5072" spans="5:9">
      <c r="E5072" s="33"/>
      <c r="G5072" s="34"/>
      <c r="H5072" s="35"/>
      <c r="I5072" s="32"/>
    </row>
    <row r="5073" spans="5:9">
      <c r="E5073" s="33"/>
      <c r="G5073" s="34"/>
      <c r="H5073" s="35"/>
      <c r="I5073" s="32"/>
    </row>
    <row r="5074" spans="5:9">
      <c r="E5074" s="33"/>
      <c r="G5074" s="34"/>
      <c r="H5074" s="35"/>
      <c r="I5074" s="32"/>
    </row>
    <row r="5075" spans="5:9">
      <c r="E5075" s="33"/>
      <c r="G5075" s="34"/>
      <c r="H5075" s="35"/>
      <c r="I5075" s="32"/>
    </row>
    <row r="5076" spans="5:9">
      <c r="E5076" s="33"/>
      <c r="G5076" s="34"/>
      <c r="H5076" s="35"/>
      <c r="I5076" s="32"/>
    </row>
    <row r="5077" spans="5:9">
      <c r="E5077" s="33"/>
      <c r="G5077" s="34"/>
      <c r="H5077" s="35"/>
      <c r="I5077" s="32"/>
    </row>
    <row r="5078" spans="5:9">
      <c r="E5078" s="33"/>
      <c r="G5078" s="34"/>
      <c r="H5078" s="35"/>
      <c r="I5078" s="32"/>
    </row>
    <row r="5079" spans="5:9">
      <c r="E5079" s="33"/>
      <c r="G5079" s="34"/>
      <c r="H5079" s="35"/>
      <c r="I5079" s="32"/>
    </row>
    <row r="5080" spans="5:9">
      <c r="E5080" s="33"/>
      <c r="G5080" s="34"/>
      <c r="H5080" s="35"/>
      <c r="I5080" s="32"/>
    </row>
    <row r="5081" spans="5:9">
      <c r="E5081" s="33"/>
      <c r="G5081" s="34"/>
      <c r="H5081" s="35"/>
      <c r="I5081" s="32"/>
    </row>
    <row r="5082" spans="5:9">
      <c r="E5082" s="33"/>
      <c r="G5082" s="34"/>
      <c r="H5082" s="35"/>
      <c r="I5082" s="32"/>
    </row>
    <row r="5083" spans="5:9">
      <c r="E5083" s="33"/>
      <c r="G5083" s="34"/>
      <c r="H5083" s="35"/>
      <c r="I5083" s="32"/>
    </row>
    <row r="5084" spans="5:9">
      <c r="E5084" s="33"/>
      <c r="G5084" s="34"/>
      <c r="H5084" s="35"/>
      <c r="I5084" s="32"/>
    </row>
    <row r="5085" spans="5:9">
      <c r="E5085" s="33"/>
      <c r="G5085" s="34"/>
      <c r="H5085" s="35"/>
      <c r="I5085" s="32"/>
    </row>
    <row r="5086" spans="5:9">
      <c r="E5086" s="33"/>
      <c r="G5086" s="34"/>
      <c r="H5086" s="35"/>
      <c r="I5086" s="32"/>
    </row>
    <row r="5087" spans="5:9">
      <c r="E5087" s="33"/>
      <c r="G5087" s="34"/>
      <c r="H5087" s="35"/>
      <c r="I5087" s="32"/>
    </row>
    <row r="5088" spans="5:9">
      <c r="E5088" s="33"/>
      <c r="G5088" s="34"/>
      <c r="H5088" s="35"/>
      <c r="I5088" s="32"/>
    </row>
    <row r="5089" spans="5:9">
      <c r="E5089" s="33"/>
      <c r="G5089" s="34"/>
      <c r="H5089" s="35"/>
      <c r="I5089" s="32"/>
    </row>
    <row r="5090" spans="5:9">
      <c r="E5090" s="33"/>
      <c r="G5090" s="34"/>
      <c r="H5090" s="35"/>
      <c r="I5090" s="32"/>
    </row>
    <row r="5091" spans="5:9">
      <c r="E5091" s="33"/>
      <c r="G5091" s="34"/>
      <c r="H5091" s="35"/>
      <c r="I5091" s="32"/>
    </row>
    <row r="5092" spans="5:9">
      <c r="E5092" s="33"/>
      <c r="G5092" s="34"/>
      <c r="H5092" s="35"/>
      <c r="I5092" s="32"/>
    </row>
    <row r="5093" spans="5:9">
      <c r="E5093" s="33"/>
      <c r="G5093" s="34"/>
      <c r="H5093" s="35"/>
      <c r="I5093" s="32"/>
    </row>
    <row r="5094" spans="5:9">
      <c r="E5094" s="33"/>
      <c r="G5094" s="34"/>
      <c r="H5094" s="35"/>
      <c r="I5094" s="32"/>
    </row>
    <row r="5095" spans="5:9">
      <c r="E5095" s="33"/>
      <c r="G5095" s="34"/>
      <c r="H5095" s="35"/>
      <c r="I5095" s="32"/>
    </row>
    <row r="5096" spans="5:9">
      <c r="E5096" s="33"/>
      <c r="G5096" s="34"/>
      <c r="H5096" s="35"/>
      <c r="I5096" s="32"/>
    </row>
    <row r="5097" spans="5:9">
      <c r="E5097" s="33"/>
      <c r="G5097" s="34"/>
      <c r="H5097" s="35"/>
      <c r="I5097" s="32"/>
    </row>
    <row r="5098" spans="5:9">
      <c r="E5098" s="33"/>
      <c r="G5098" s="34"/>
      <c r="H5098" s="35"/>
      <c r="I5098" s="32"/>
    </row>
    <row r="5099" spans="5:9">
      <c r="E5099" s="33"/>
      <c r="G5099" s="34"/>
      <c r="H5099" s="35"/>
      <c r="I5099" s="32"/>
    </row>
    <row r="5100" spans="5:9">
      <c r="E5100" s="33"/>
      <c r="G5100" s="34"/>
      <c r="H5100" s="35"/>
      <c r="I5100" s="32"/>
    </row>
    <row r="5101" spans="5:9">
      <c r="E5101" s="33"/>
      <c r="G5101" s="34"/>
      <c r="H5101" s="35"/>
      <c r="I5101" s="32"/>
    </row>
    <row r="5102" spans="5:9">
      <c r="E5102" s="33"/>
      <c r="G5102" s="34"/>
      <c r="H5102" s="35"/>
      <c r="I5102" s="32"/>
    </row>
    <row r="5103" spans="5:9">
      <c r="E5103" s="33"/>
      <c r="G5103" s="34"/>
      <c r="H5103" s="35"/>
      <c r="I5103" s="32"/>
    </row>
    <row r="5104" spans="5:9">
      <c r="E5104" s="33"/>
      <c r="G5104" s="34"/>
      <c r="H5104" s="35"/>
      <c r="I5104" s="32"/>
    </row>
    <row r="5105" spans="5:9">
      <c r="E5105" s="33"/>
      <c r="G5105" s="34"/>
      <c r="H5105" s="35"/>
      <c r="I5105" s="32"/>
    </row>
    <row r="5106" spans="5:9">
      <c r="E5106" s="33"/>
      <c r="G5106" s="34"/>
      <c r="H5106" s="35"/>
      <c r="I5106" s="32"/>
    </row>
    <row r="5107" spans="5:9">
      <c r="E5107" s="33"/>
      <c r="G5107" s="34"/>
      <c r="H5107" s="35"/>
      <c r="I5107" s="32"/>
    </row>
    <row r="5108" spans="5:9">
      <c r="E5108" s="33"/>
      <c r="G5108" s="34"/>
      <c r="H5108" s="35"/>
      <c r="I5108" s="32"/>
    </row>
    <row r="5109" spans="5:9">
      <c r="E5109" s="33"/>
      <c r="G5109" s="34"/>
      <c r="H5109" s="35"/>
      <c r="I5109" s="32"/>
    </row>
    <row r="5110" spans="5:9">
      <c r="E5110" s="33"/>
      <c r="G5110" s="34"/>
      <c r="H5110" s="35"/>
      <c r="I5110" s="32"/>
    </row>
    <row r="5111" spans="5:9">
      <c r="E5111" s="33"/>
      <c r="G5111" s="34"/>
      <c r="H5111" s="35"/>
      <c r="I5111" s="32"/>
    </row>
    <row r="5112" spans="5:9">
      <c r="E5112" s="33"/>
      <c r="G5112" s="34"/>
      <c r="H5112" s="35"/>
      <c r="I5112" s="32"/>
    </row>
    <row r="5113" spans="5:9">
      <c r="E5113" s="33"/>
      <c r="G5113" s="34"/>
      <c r="H5113" s="35"/>
      <c r="I5113" s="32"/>
    </row>
    <row r="5114" spans="5:9">
      <c r="E5114" s="33"/>
      <c r="G5114" s="34"/>
      <c r="H5114" s="35"/>
      <c r="I5114" s="32"/>
    </row>
    <row r="5115" spans="5:9">
      <c r="E5115" s="33"/>
      <c r="G5115" s="34"/>
      <c r="H5115" s="35"/>
      <c r="I5115" s="32"/>
    </row>
    <row r="5116" spans="5:9">
      <c r="E5116" s="33"/>
      <c r="G5116" s="34"/>
      <c r="H5116" s="35"/>
      <c r="I5116" s="32"/>
    </row>
    <row r="5117" spans="5:9">
      <c r="E5117" s="33"/>
      <c r="G5117" s="34"/>
      <c r="H5117" s="35"/>
      <c r="I5117" s="32"/>
    </row>
    <row r="5118" spans="5:9">
      <c r="E5118" s="33"/>
      <c r="G5118" s="34"/>
      <c r="H5118" s="35"/>
      <c r="I5118" s="32"/>
    </row>
    <row r="5119" spans="5:9">
      <c r="E5119" s="33"/>
      <c r="G5119" s="34"/>
      <c r="H5119" s="35"/>
      <c r="I5119" s="32"/>
    </row>
    <row r="5120" spans="5:9">
      <c r="E5120" s="33"/>
      <c r="G5120" s="34"/>
      <c r="H5120" s="35"/>
      <c r="I5120" s="32"/>
    </row>
    <row r="5121" spans="5:9">
      <c r="E5121" s="33"/>
      <c r="G5121" s="34"/>
      <c r="H5121" s="35"/>
      <c r="I5121" s="32"/>
    </row>
    <row r="5122" spans="5:9">
      <c r="E5122" s="33"/>
      <c r="G5122" s="34"/>
      <c r="H5122" s="35"/>
      <c r="I5122" s="32"/>
    </row>
    <row r="5123" spans="5:9">
      <c r="E5123" s="33"/>
      <c r="G5123" s="34"/>
      <c r="H5123" s="35"/>
      <c r="I5123" s="32"/>
    </row>
    <row r="5124" spans="5:9">
      <c r="E5124" s="33"/>
      <c r="G5124" s="34"/>
      <c r="H5124" s="35"/>
      <c r="I5124" s="32"/>
    </row>
    <row r="5125" spans="5:9">
      <c r="E5125" s="33"/>
      <c r="G5125" s="34"/>
      <c r="H5125" s="35"/>
      <c r="I5125" s="32"/>
    </row>
    <row r="5126" spans="5:9">
      <c r="E5126" s="33"/>
      <c r="G5126" s="34"/>
      <c r="H5126" s="35"/>
      <c r="I5126" s="32"/>
    </row>
    <row r="5127" spans="5:9">
      <c r="E5127" s="33"/>
      <c r="G5127" s="34"/>
      <c r="H5127" s="35"/>
      <c r="I5127" s="32"/>
    </row>
    <row r="5128" spans="5:9">
      <c r="E5128" s="33"/>
      <c r="G5128" s="34"/>
      <c r="H5128" s="35"/>
      <c r="I5128" s="32"/>
    </row>
    <row r="5129" spans="5:9">
      <c r="E5129" s="33"/>
      <c r="G5129" s="34"/>
      <c r="H5129" s="35"/>
      <c r="I5129" s="32"/>
    </row>
    <row r="5130" spans="5:9">
      <c r="E5130" s="33"/>
      <c r="G5130" s="34"/>
      <c r="H5130" s="35"/>
      <c r="I5130" s="32"/>
    </row>
    <row r="5131" spans="5:9">
      <c r="E5131" s="33"/>
      <c r="G5131" s="34"/>
      <c r="H5131" s="35"/>
      <c r="I5131" s="32"/>
    </row>
    <row r="5132" spans="5:9">
      <c r="E5132" s="33"/>
      <c r="G5132" s="34"/>
      <c r="H5132" s="35"/>
      <c r="I5132" s="32"/>
    </row>
    <row r="5133" spans="5:9">
      <c r="E5133" s="33"/>
      <c r="G5133" s="34"/>
      <c r="H5133" s="35"/>
      <c r="I5133" s="32"/>
    </row>
    <row r="5134" spans="5:9">
      <c r="E5134" s="33"/>
      <c r="G5134" s="34"/>
      <c r="H5134" s="35"/>
      <c r="I5134" s="32"/>
    </row>
    <row r="5135" spans="5:9">
      <c r="E5135" s="33"/>
      <c r="G5135" s="34"/>
      <c r="H5135" s="35"/>
      <c r="I5135" s="32"/>
    </row>
    <row r="5136" spans="5:9">
      <c r="E5136" s="33"/>
      <c r="G5136" s="34"/>
      <c r="H5136" s="35"/>
      <c r="I5136" s="32"/>
    </row>
    <row r="5137" spans="5:9">
      <c r="E5137" s="33"/>
      <c r="G5137" s="34"/>
      <c r="H5137" s="35"/>
      <c r="I5137" s="32"/>
    </row>
    <row r="5138" spans="5:9">
      <c r="E5138" s="33"/>
      <c r="G5138" s="34"/>
      <c r="H5138" s="35"/>
      <c r="I5138" s="32"/>
    </row>
    <row r="5139" spans="5:9">
      <c r="E5139" s="33"/>
      <c r="G5139" s="34"/>
      <c r="H5139" s="35"/>
      <c r="I5139" s="32"/>
    </row>
    <row r="5140" spans="5:9">
      <c r="E5140" s="33"/>
      <c r="G5140" s="34"/>
      <c r="H5140" s="35"/>
      <c r="I5140" s="32"/>
    </row>
    <row r="5141" spans="5:9">
      <c r="E5141" s="33"/>
      <c r="G5141" s="34"/>
      <c r="H5141" s="35"/>
      <c r="I5141" s="32"/>
    </row>
    <row r="5142" spans="5:9">
      <c r="E5142" s="33"/>
      <c r="G5142" s="34"/>
      <c r="H5142" s="35"/>
      <c r="I5142" s="32"/>
    </row>
    <row r="5143" spans="5:9">
      <c r="E5143" s="33"/>
      <c r="G5143" s="34"/>
      <c r="H5143" s="35"/>
      <c r="I5143" s="32"/>
    </row>
    <row r="5144" spans="5:9">
      <c r="E5144" s="33"/>
      <c r="G5144" s="34"/>
      <c r="H5144" s="35"/>
      <c r="I5144" s="32"/>
    </row>
    <row r="5145" spans="5:9">
      <c r="E5145" s="33"/>
      <c r="G5145" s="34"/>
      <c r="H5145" s="35"/>
      <c r="I5145" s="32"/>
    </row>
    <row r="5146" spans="5:9">
      <c r="E5146" s="33"/>
      <c r="G5146" s="34"/>
      <c r="H5146" s="35"/>
      <c r="I5146" s="32"/>
    </row>
    <row r="5147" spans="5:9">
      <c r="E5147" s="33"/>
      <c r="G5147" s="34"/>
      <c r="H5147" s="35"/>
      <c r="I5147" s="32"/>
    </row>
    <row r="5148" spans="5:9">
      <c r="E5148" s="33"/>
      <c r="G5148" s="34"/>
      <c r="H5148" s="35"/>
      <c r="I5148" s="32"/>
    </row>
    <row r="5149" spans="5:9">
      <c r="E5149" s="33"/>
      <c r="G5149" s="34"/>
      <c r="H5149" s="35"/>
      <c r="I5149" s="32"/>
    </row>
    <row r="5150" spans="5:9">
      <c r="E5150" s="33"/>
      <c r="G5150" s="34"/>
      <c r="H5150" s="35"/>
      <c r="I5150" s="32"/>
    </row>
    <row r="5151" spans="5:9">
      <c r="E5151" s="33"/>
      <c r="G5151" s="34"/>
      <c r="H5151" s="35"/>
      <c r="I5151" s="32"/>
    </row>
    <row r="5152" spans="5:9">
      <c r="E5152" s="33"/>
      <c r="G5152" s="34"/>
      <c r="H5152" s="35"/>
      <c r="I5152" s="32"/>
    </row>
    <row r="5153" spans="5:9">
      <c r="E5153" s="33"/>
      <c r="G5153" s="34"/>
      <c r="H5153" s="35"/>
      <c r="I5153" s="32"/>
    </row>
    <row r="5154" spans="5:9">
      <c r="E5154" s="33"/>
      <c r="G5154" s="34"/>
      <c r="H5154" s="35"/>
      <c r="I5154" s="32"/>
    </row>
    <row r="5155" spans="5:9">
      <c r="E5155" s="33"/>
      <c r="G5155" s="34"/>
      <c r="H5155" s="35"/>
      <c r="I5155" s="32"/>
    </row>
    <row r="5156" spans="5:9">
      <c r="E5156" s="33"/>
      <c r="G5156" s="34"/>
      <c r="H5156" s="35"/>
      <c r="I5156" s="32"/>
    </row>
    <row r="5157" spans="5:9">
      <c r="E5157" s="33"/>
      <c r="G5157" s="34"/>
      <c r="H5157" s="35"/>
      <c r="I5157" s="32"/>
    </row>
    <row r="5158" spans="5:9">
      <c r="E5158" s="33"/>
      <c r="G5158" s="34"/>
      <c r="H5158" s="35"/>
      <c r="I5158" s="32"/>
    </row>
    <row r="5159" spans="5:9">
      <c r="E5159" s="33"/>
      <c r="G5159" s="34"/>
      <c r="H5159" s="35"/>
      <c r="I5159" s="32"/>
    </row>
    <row r="5160" spans="5:9">
      <c r="E5160" s="33"/>
      <c r="G5160" s="34"/>
      <c r="H5160" s="35"/>
      <c r="I5160" s="32"/>
    </row>
    <row r="5161" spans="5:9">
      <c r="E5161" s="33"/>
      <c r="G5161" s="34"/>
      <c r="H5161" s="35"/>
      <c r="I5161" s="32"/>
    </row>
    <row r="5162" spans="5:9">
      <c r="E5162" s="33"/>
      <c r="G5162" s="34"/>
      <c r="H5162" s="35"/>
      <c r="I5162" s="32"/>
    </row>
    <row r="5163" spans="5:9">
      <c r="E5163" s="33"/>
      <c r="G5163" s="34"/>
      <c r="H5163" s="35"/>
      <c r="I5163" s="32"/>
    </row>
    <row r="5164" spans="5:9">
      <c r="E5164" s="33"/>
      <c r="G5164" s="34"/>
      <c r="H5164" s="35"/>
      <c r="I5164" s="32"/>
    </row>
    <row r="5165" spans="5:9">
      <c r="E5165" s="33"/>
      <c r="G5165" s="34"/>
      <c r="H5165" s="35"/>
      <c r="I5165" s="32"/>
    </row>
    <row r="5166" spans="5:9">
      <c r="E5166" s="33"/>
      <c r="G5166" s="34"/>
      <c r="H5166" s="35"/>
      <c r="I5166" s="32"/>
    </row>
    <row r="5167" spans="5:9">
      <c r="E5167" s="33"/>
      <c r="G5167" s="34"/>
      <c r="H5167" s="35"/>
      <c r="I5167" s="32"/>
    </row>
    <row r="5168" spans="5:9">
      <c r="E5168" s="33"/>
      <c r="G5168" s="34"/>
      <c r="H5168" s="35"/>
      <c r="I5168" s="32"/>
    </row>
    <row r="5169" spans="5:9">
      <c r="E5169" s="33"/>
      <c r="G5169" s="34"/>
      <c r="H5169" s="35"/>
      <c r="I5169" s="32"/>
    </row>
    <row r="5170" spans="5:9">
      <c r="E5170" s="33"/>
      <c r="G5170" s="34"/>
      <c r="H5170" s="35"/>
      <c r="I5170" s="32"/>
    </row>
    <row r="5171" spans="5:9">
      <c r="E5171" s="33"/>
      <c r="G5171" s="34"/>
      <c r="H5171" s="35"/>
      <c r="I5171" s="32"/>
    </row>
    <row r="5172" spans="5:9">
      <c r="E5172" s="33"/>
      <c r="G5172" s="34"/>
      <c r="H5172" s="35"/>
      <c r="I5172" s="32"/>
    </row>
    <row r="5173" spans="5:9">
      <c r="E5173" s="33"/>
      <c r="G5173" s="34"/>
      <c r="H5173" s="35"/>
      <c r="I5173" s="32"/>
    </row>
    <row r="5174" spans="5:9">
      <c r="E5174" s="33"/>
      <c r="G5174" s="34"/>
      <c r="H5174" s="35"/>
      <c r="I5174" s="32"/>
    </row>
    <row r="5175" spans="5:9">
      <c r="E5175" s="33"/>
      <c r="G5175" s="34"/>
      <c r="H5175" s="35"/>
      <c r="I5175" s="32"/>
    </row>
    <row r="5176" spans="5:9">
      <c r="E5176" s="33"/>
      <c r="G5176" s="34"/>
      <c r="H5176" s="35"/>
      <c r="I5176" s="32"/>
    </row>
    <row r="5177" spans="5:9">
      <c r="E5177" s="33"/>
      <c r="G5177" s="34"/>
      <c r="H5177" s="35"/>
      <c r="I5177" s="32"/>
    </row>
    <row r="5178" spans="5:9">
      <c r="E5178" s="33"/>
      <c r="G5178" s="34"/>
      <c r="H5178" s="35"/>
      <c r="I5178" s="32"/>
    </row>
    <row r="5179" spans="5:9">
      <c r="E5179" s="33"/>
      <c r="G5179" s="34"/>
      <c r="H5179" s="35"/>
      <c r="I5179" s="32"/>
    </row>
    <row r="5180" spans="5:9">
      <c r="E5180" s="33"/>
      <c r="G5180" s="34"/>
      <c r="H5180" s="35"/>
      <c r="I5180" s="32"/>
    </row>
    <row r="5181" spans="5:9">
      <c r="E5181" s="33"/>
      <c r="G5181" s="34"/>
      <c r="H5181" s="35"/>
      <c r="I5181" s="32"/>
    </row>
    <row r="5182" spans="5:9">
      <c r="E5182" s="33"/>
      <c r="G5182" s="34"/>
      <c r="H5182" s="35"/>
      <c r="I5182" s="32"/>
    </row>
    <row r="5183" spans="5:9">
      <c r="E5183" s="33"/>
      <c r="G5183" s="34"/>
      <c r="H5183" s="35"/>
      <c r="I5183" s="32"/>
    </row>
    <row r="5184" spans="5:9">
      <c r="E5184" s="33"/>
      <c r="G5184" s="34"/>
      <c r="H5184" s="35"/>
      <c r="I5184" s="32"/>
    </row>
    <row r="5185" spans="5:9">
      <c r="E5185" s="33"/>
      <c r="G5185" s="34"/>
      <c r="H5185" s="35"/>
      <c r="I5185" s="32"/>
    </row>
    <row r="5186" spans="5:9">
      <c r="E5186" s="33"/>
      <c r="G5186" s="34"/>
      <c r="H5186" s="35"/>
      <c r="I5186" s="32"/>
    </row>
    <row r="5187" spans="5:9">
      <c r="E5187" s="33"/>
      <c r="G5187" s="34"/>
      <c r="H5187" s="35"/>
      <c r="I5187" s="32"/>
    </row>
    <row r="5188" spans="5:9">
      <c r="E5188" s="33"/>
      <c r="G5188" s="34"/>
      <c r="H5188" s="35"/>
      <c r="I5188" s="32"/>
    </row>
    <row r="5189" spans="5:9">
      <c r="E5189" s="33"/>
      <c r="G5189" s="34"/>
      <c r="H5189" s="35"/>
      <c r="I5189" s="32"/>
    </row>
    <row r="5190" spans="5:9">
      <c r="E5190" s="33"/>
      <c r="G5190" s="34"/>
      <c r="H5190" s="35"/>
      <c r="I5190" s="32"/>
    </row>
    <row r="5191" spans="5:9">
      <c r="E5191" s="33"/>
      <c r="G5191" s="34"/>
      <c r="H5191" s="35"/>
      <c r="I5191" s="32"/>
    </row>
    <row r="5192" spans="5:9">
      <c r="E5192" s="33"/>
      <c r="G5192" s="34"/>
      <c r="H5192" s="35"/>
      <c r="I5192" s="32"/>
    </row>
    <row r="5193" spans="5:9">
      <c r="E5193" s="33"/>
      <c r="G5193" s="34"/>
      <c r="H5193" s="35"/>
      <c r="I5193" s="32"/>
    </row>
    <row r="5194" spans="5:9">
      <c r="E5194" s="33"/>
      <c r="G5194" s="34"/>
      <c r="H5194" s="35"/>
      <c r="I5194" s="32"/>
    </row>
    <row r="5195" spans="5:9">
      <c r="E5195" s="33"/>
      <c r="G5195" s="34"/>
      <c r="H5195" s="35"/>
      <c r="I5195" s="32"/>
    </row>
    <row r="5196" spans="5:9">
      <c r="E5196" s="33"/>
      <c r="G5196" s="34"/>
      <c r="H5196" s="35"/>
      <c r="I5196" s="32"/>
    </row>
    <row r="5197" spans="5:9">
      <c r="E5197" s="33"/>
      <c r="G5197" s="34"/>
      <c r="H5197" s="35"/>
      <c r="I5197" s="32"/>
    </row>
    <row r="5198" spans="5:9">
      <c r="E5198" s="33"/>
      <c r="G5198" s="34"/>
      <c r="H5198" s="35"/>
      <c r="I5198" s="32"/>
    </row>
    <row r="5199" spans="5:9">
      <c r="E5199" s="33"/>
      <c r="G5199" s="34"/>
      <c r="H5199" s="35"/>
      <c r="I5199" s="32"/>
    </row>
    <row r="5200" spans="5:9">
      <c r="E5200" s="33"/>
      <c r="G5200" s="34"/>
      <c r="H5200" s="35"/>
      <c r="I5200" s="32"/>
    </row>
    <row r="5201" spans="5:9">
      <c r="E5201" s="33"/>
      <c r="G5201" s="34"/>
      <c r="H5201" s="35"/>
      <c r="I5201" s="32"/>
    </row>
    <row r="5202" spans="5:9">
      <c r="E5202" s="33"/>
      <c r="G5202" s="34"/>
      <c r="H5202" s="35"/>
      <c r="I5202" s="32"/>
    </row>
    <row r="5203" spans="5:9">
      <c r="E5203" s="33"/>
      <c r="G5203" s="34"/>
      <c r="H5203" s="35"/>
      <c r="I5203" s="32"/>
    </row>
    <row r="5204" spans="5:9">
      <c r="E5204" s="33"/>
      <c r="G5204" s="34"/>
      <c r="H5204" s="35"/>
      <c r="I5204" s="32"/>
    </row>
    <row r="5205" spans="5:9">
      <c r="E5205" s="33"/>
      <c r="G5205" s="34"/>
      <c r="H5205" s="35"/>
      <c r="I5205" s="32"/>
    </row>
    <row r="5206" spans="5:9">
      <c r="E5206" s="33"/>
      <c r="G5206" s="34"/>
      <c r="H5206" s="35"/>
      <c r="I5206" s="32"/>
    </row>
    <row r="5207" spans="5:9">
      <c r="E5207" s="33"/>
      <c r="G5207" s="34"/>
      <c r="H5207" s="35"/>
      <c r="I5207" s="32"/>
    </row>
    <row r="5208" spans="5:9">
      <c r="E5208" s="33"/>
      <c r="G5208" s="34"/>
      <c r="H5208" s="35"/>
      <c r="I5208" s="32"/>
    </row>
    <row r="5209" spans="5:9">
      <c r="E5209" s="33"/>
      <c r="G5209" s="34"/>
      <c r="H5209" s="35"/>
      <c r="I5209" s="32"/>
    </row>
    <row r="5210" spans="5:9">
      <c r="E5210" s="33"/>
      <c r="G5210" s="34"/>
      <c r="H5210" s="35"/>
      <c r="I5210" s="32"/>
    </row>
    <row r="5211" spans="5:9">
      <c r="E5211" s="33"/>
      <c r="G5211" s="34"/>
      <c r="H5211" s="35"/>
      <c r="I5211" s="32"/>
    </row>
    <row r="5212" spans="5:9">
      <c r="E5212" s="33"/>
      <c r="G5212" s="34"/>
      <c r="H5212" s="35"/>
      <c r="I5212" s="32"/>
    </row>
    <row r="5213" spans="5:9">
      <c r="E5213" s="33"/>
      <c r="G5213" s="34"/>
      <c r="H5213" s="35"/>
      <c r="I5213" s="32"/>
    </row>
    <row r="5214" spans="5:9">
      <c r="E5214" s="33"/>
      <c r="G5214" s="34"/>
      <c r="H5214" s="35"/>
      <c r="I5214" s="32"/>
    </row>
    <row r="5215" spans="5:9">
      <c r="E5215" s="33"/>
      <c r="G5215" s="34"/>
      <c r="H5215" s="35"/>
      <c r="I5215" s="32"/>
    </row>
    <row r="5216" spans="5:9">
      <c r="E5216" s="33"/>
      <c r="G5216" s="34"/>
      <c r="H5216" s="35"/>
      <c r="I5216" s="32"/>
    </row>
    <row r="5217" spans="5:9">
      <c r="E5217" s="33"/>
      <c r="G5217" s="34"/>
      <c r="H5217" s="35"/>
      <c r="I5217" s="32"/>
    </row>
    <row r="5218" spans="5:9">
      <c r="E5218" s="33"/>
      <c r="G5218" s="34"/>
      <c r="H5218" s="35"/>
      <c r="I5218" s="32"/>
    </row>
    <row r="5219" spans="5:9">
      <c r="E5219" s="33"/>
      <c r="G5219" s="34"/>
      <c r="H5219" s="35"/>
      <c r="I5219" s="32"/>
    </row>
    <row r="5220" spans="5:9">
      <c r="E5220" s="33"/>
      <c r="G5220" s="34"/>
      <c r="H5220" s="35"/>
      <c r="I5220" s="32"/>
    </row>
    <row r="5221" spans="5:9">
      <c r="E5221" s="33"/>
      <c r="G5221" s="34"/>
      <c r="H5221" s="35"/>
      <c r="I5221" s="32"/>
    </row>
    <row r="5222" spans="5:9">
      <c r="E5222" s="33"/>
      <c r="G5222" s="34"/>
      <c r="H5222" s="35"/>
      <c r="I5222" s="32"/>
    </row>
    <row r="5223" spans="5:9">
      <c r="E5223" s="33"/>
      <c r="G5223" s="34"/>
      <c r="H5223" s="35"/>
      <c r="I5223" s="32"/>
    </row>
    <row r="5224" spans="5:9">
      <c r="E5224" s="33"/>
      <c r="G5224" s="34"/>
      <c r="H5224" s="35"/>
      <c r="I5224" s="32"/>
    </row>
    <row r="5225" spans="5:9">
      <c r="E5225" s="33"/>
      <c r="G5225" s="34"/>
      <c r="H5225" s="35"/>
      <c r="I5225" s="32"/>
    </row>
    <row r="5226" spans="5:9">
      <c r="E5226" s="33"/>
      <c r="G5226" s="34"/>
      <c r="H5226" s="35"/>
      <c r="I5226" s="32"/>
    </row>
    <row r="5227" spans="5:9">
      <c r="E5227" s="33"/>
      <c r="G5227" s="34"/>
      <c r="H5227" s="35"/>
      <c r="I5227" s="32"/>
    </row>
    <row r="5228" spans="5:9">
      <c r="E5228" s="33"/>
      <c r="G5228" s="34"/>
      <c r="H5228" s="35"/>
      <c r="I5228" s="32"/>
    </row>
    <row r="5229" spans="5:9">
      <c r="E5229" s="33"/>
      <c r="G5229" s="34"/>
      <c r="H5229" s="35"/>
      <c r="I5229" s="32"/>
    </row>
    <row r="5230" spans="5:9">
      <c r="E5230" s="33"/>
      <c r="G5230" s="34"/>
      <c r="H5230" s="35"/>
      <c r="I5230" s="32"/>
    </row>
    <row r="5231" spans="5:9">
      <c r="E5231" s="33"/>
      <c r="G5231" s="34"/>
      <c r="H5231" s="35"/>
      <c r="I5231" s="32"/>
    </row>
    <row r="5232" spans="5:9">
      <c r="E5232" s="33"/>
      <c r="G5232" s="34"/>
      <c r="H5232" s="35"/>
      <c r="I5232" s="32"/>
    </row>
    <row r="5233" spans="5:9">
      <c r="E5233" s="33"/>
      <c r="G5233" s="34"/>
      <c r="H5233" s="35"/>
      <c r="I5233" s="32"/>
    </row>
    <row r="5234" spans="5:9">
      <c r="E5234" s="33"/>
      <c r="G5234" s="34"/>
      <c r="H5234" s="35"/>
      <c r="I5234" s="32"/>
    </row>
    <row r="5235" spans="5:9">
      <c r="E5235" s="33"/>
      <c r="G5235" s="34"/>
      <c r="H5235" s="35"/>
      <c r="I5235" s="32"/>
    </row>
    <row r="5236" spans="5:9">
      <c r="E5236" s="33"/>
      <c r="G5236" s="34"/>
      <c r="H5236" s="35"/>
      <c r="I5236" s="32"/>
    </row>
    <row r="5237" spans="5:9">
      <c r="E5237" s="33"/>
      <c r="G5237" s="34"/>
      <c r="H5237" s="35"/>
      <c r="I5237" s="32"/>
    </row>
    <row r="5238" spans="5:9">
      <c r="E5238" s="33"/>
      <c r="G5238" s="34"/>
      <c r="H5238" s="35"/>
      <c r="I5238" s="32"/>
    </row>
    <row r="5239" spans="5:9">
      <c r="E5239" s="33"/>
      <c r="G5239" s="34"/>
      <c r="H5239" s="35"/>
      <c r="I5239" s="32"/>
    </row>
    <row r="5240" spans="5:9">
      <c r="E5240" s="33"/>
      <c r="G5240" s="34"/>
      <c r="H5240" s="35"/>
      <c r="I5240" s="32"/>
    </row>
    <row r="5241" spans="5:9">
      <c r="E5241" s="33"/>
      <c r="G5241" s="34"/>
      <c r="H5241" s="35"/>
      <c r="I5241" s="32"/>
    </row>
    <row r="5242" spans="5:9">
      <c r="E5242" s="33"/>
      <c r="G5242" s="34"/>
      <c r="H5242" s="35"/>
      <c r="I5242" s="32"/>
    </row>
    <row r="5243" spans="5:9">
      <c r="E5243" s="33"/>
      <c r="G5243" s="34"/>
      <c r="H5243" s="35"/>
      <c r="I5243" s="32"/>
    </row>
    <row r="5244" spans="5:9">
      <c r="E5244" s="33"/>
      <c r="G5244" s="34"/>
      <c r="H5244" s="35"/>
      <c r="I5244" s="32"/>
    </row>
    <row r="5245" spans="5:9">
      <c r="E5245" s="33"/>
      <c r="G5245" s="34"/>
      <c r="H5245" s="35"/>
      <c r="I5245" s="32"/>
    </row>
    <row r="5246" spans="5:9">
      <c r="E5246" s="33"/>
      <c r="G5246" s="34"/>
      <c r="H5246" s="35"/>
      <c r="I5246" s="32"/>
    </row>
    <row r="5247" spans="5:9">
      <c r="E5247" s="33"/>
      <c r="G5247" s="34"/>
      <c r="H5247" s="35"/>
      <c r="I5247" s="32"/>
    </row>
    <row r="5248" spans="5:9">
      <c r="E5248" s="33"/>
      <c r="G5248" s="34"/>
      <c r="H5248" s="35"/>
      <c r="I5248" s="32"/>
    </row>
    <row r="5249" spans="5:9">
      <c r="E5249" s="33"/>
      <c r="G5249" s="34"/>
      <c r="H5249" s="35"/>
      <c r="I5249" s="32"/>
    </row>
    <row r="5250" spans="5:9">
      <c r="E5250" s="33"/>
      <c r="G5250" s="34"/>
      <c r="H5250" s="35"/>
      <c r="I5250" s="32"/>
    </row>
    <row r="5251" spans="5:9">
      <c r="E5251" s="33"/>
      <c r="G5251" s="34"/>
      <c r="H5251" s="35"/>
      <c r="I5251" s="32"/>
    </row>
    <row r="5252" spans="5:9">
      <c r="E5252" s="33"/>
      <c r="G5252" s="34"/>
      <c r="H5252" s="35"/>
      <c r="I5252" s="32"/>
    </row>
    <row r="5253" spans="5:9">
      <c r="E5253" s="33"/>
      <c r="G5253" s="34"/>
      <c r="H5253" s="35"/>
      <c r="I5253" s="32"/>
    </row>
    <row r="5254" spans="5:9">
      <c r="E5254" s="33"/>
      <c r="G5254" s="34"/>
      <c r="H5254" s="35"/>
      <c r="I5254" s="32"/>
    </row>
    <row r="5255" spans="5:9">
      <c r="E5255" s="33"/>
      <c r="G5255" s="34"/>
      <c r="H5255" s="35"/>
      <c r="I5255" s="32"/>
    </row>
    <row r="5256" spans="5:9">
      <c r="E5256" s="33"/>
      <c r="G5256" s="34"/>
      <c r="H5256" s="35"/>
      <c r="I5256" s="32"/>
    </row>
    <row r="5257" spans="5:9">
      <c r="E5257" s="33"/>
      <c r="G5257" s="34"/>
      <c r="H5257" s="35"/>
      <c r="I5257" s="32"/>
    </row>
    <row r="5258" spans="5:9">
      <c r="E5258" s="33"/>
      <c r="G5258" s="34"/>
      <c r="H5258" s="35"/>
      <c r="I5258" s="32"/>
    </row>
    <row r="5259" spans="5:9">
      <c r="E5259" s="33"/>
      <c r="G5259" s="34"/>
      <c r="H5259" s="35"/>
      <c r="I5259" s="32"/>
    </row>
    <row r="5260" spans="5:9">
      <c r="E5260" s="33"/>
      <c r="G5260" s="34"/>
      <c r="H5260" s="35"/>
      <c r="I5260" s="32"/>
    </row>
    <row r="5261" spans="5:9">
      <c r="E5261" s="33"/>
      <c r="G5261" s="34"/>
      <c r="H5261" s="35"/>
      <c r="I5261" s="32"/>
    </row>
    <row r="5262" spans="5:9">
      <c r="E5262" s="33"/>
      <c r="G5262" s="34"/>
      <c r="H5262" s="35"/>
      <c r="I5262" s="32"/>
    </row>
    <row r="5263" spans="5:9">
      <c r="E5263" s="33"/>
      <c r="G5263" s="34"/>
      <c r="H5263" s="35"/>
      <c r="I5263" s="32"/>
    </row>
    <row r="5264" spans="5:9">
      <c r="E5264" s="33"/>
      <c r="G5264" s="34"/>
      <c r="H5264" s="35"/>
      <c r="I5264" s="32"/>
    </row>
    <row r="5265" spans="5:9">
      <c r="E5265" s="33"/>
      <c r="G5265" s="34"/>
      <c r="H5265" s="35"/>
      <c r="I5265" s="32"/>
    </row>
    <row r="5266" spans="5:9">
      <c r="E5266" s="33"/>
      <c r="G5266" s="34"/>
      <c r="H5266" s="35"/>
      <c r="I5266" s="32"/>
    </row>
    <row r="5267" spans="5:9">
      <c r="E5267" s="33"/>
      <c r="G5267" s="34"/>
      <c r="H5267" s="35"/>
      <c r="I5267" s="32"/>
    </row>
    <row r="5268" spans="5:9">
      <c r="E5268" s="33"/>
      <c r="G5268" s="34"/>
      <c r="H5268" s="35"/>
      <c r="I5268" s="32"/>
    </row>
    <row r="5269" spans="5:9">
      <c r="E5269" s="33"/>
      <c r="G5269" s="34"/>
      <c r="H5269" s="35"/>
      <c r="I5269" s="32"/>
    </row>
    <row r="5270" spans="5:9">
      <c r="E5270" s="33"/>
      <c r="G5270" s="34"/>
      <c r="H5270" s="35"/>
      <c r="I5270" s="32"/>
    </row>
    <row r="5271" spans="5:9">
      <c r="E5271" s="33"/>
      <c r="G5271" s="34"/>
      <c r="H5271" s="35"/>
      <c r="I5271" s="32"/>
    </row>
    <row r="5272" spans="5:9">
      <c r="E5272" s="33"/>
      <c r="G5272" s="34"/>
      <c r="H5272" s="35"/>
      <c r="I5272" s="32"/>
    </row>
    <row r="5273" spans="5:9">
      <c r="E5273" s="33"/>
      <c r="G5273" s="34"/>
      <c r="H5273" s="35"/>
      <c r="I5273" s="32"/>
    </row>
    <row r="5274" spans="5:9">
      <c r="E5274" s="33"/>
      <c r="G5274" s="34"/>
      <c r="H5274" s="35"/>
      <c r="I5274" s="32"/>
    </row>
    <row r="5275" spans="5:9">
      <c r="E5275" s="33"/>
      <c r="G5275" s="34"/>
      <c r="H5275" s="35"/>
      <c r="I5275" s="32"/>
    </row>
    <row r="5276" spans="5:9">
      <c r="E5276" s="33"/>
      <c r="G5276" s="34"/>
      <c r="H5276" s="35"/>
      <c r="I5276" s="32"/>
    </row>
    <row r="5277" spans="5:9">
      <c r="E5277" s="33"/>
      <c r="G5277" s="34"/>
      <c r="H5277" s="35"/>
      <c r="I5277" s="32"/>
    </row>
    <row r="5278" spans="5:9">
      <c r="E5278" s="33"/>
      <c r="G5278" s="34"/>
      <c r="H5278" s="35"/>
      <c r="I5278" s="32"/>
    </row>
    <row r="5279" spans="5:9">
      <c r="E5279" s="33"/>
      <c r="G5279" s="34"/>
      <c r="H5279" s="35"/>
      <c r="I5279" s="32"/>
    </row>
    <row r="5280" spans="5:9">
      <c r="E5280" s="33"/>
      <c r="G5280" s="34"/>
      <c r="H5280" s="35"/>
      <c r="I5280" s="32"/>
    </row>
    <row r="5281" spans="5:9">
      <c r="E5281" s="33"/>
      <c r="G5281" s="34"/>
      <c r="H5281" s="35"/>
      <c r="I5281" s="32"/>
    </row>
    <row r="5282" spans="5:9">
      <c r="E5282" s="33"/>
      <c r="G5282" s="34"/>
      <c r="H5282" s="35"/>
      <c r="I5282" s="32"/>
    </row>
    <row r="5283" spans="5:9">
      <c r="E5283" s="33"/>
      <c r="G5283" s="34"/>
      <c r="H5283" s="35"/>
      <c r="I5283" s="32"/>
    </row>
    <row r="5284" spans="5:9">
      <c r="E5284" s="33"/>
      <c r="G5284" s="34"/>
      <c r="H5284" s="35"/>
      <c r="I5284" s="32"/>
    </row>
    <row r="5285" spans="5:9">
      <c r="E5285" s="33"/>
      <c r="G5285" s="34"/>
      <c r="H5285" s="35"/>
      <c r="I5285" s="32"/>
    </row>
    <row r="5286" spans="5:9">
      <c r="E5286" s="33"/>
      <c r="G5286" s="34"/>
      <c r="H5286" s="35"/>
      <c r="I5286" s="32"/>
    </row>
    <row r="5287" spans="5:9">
      <c r="E5287" s="33"/>
      <c r="G5287" s="34"/>
      <c r="H5287" s="35"/>
      <c r="I5287" s="32"/>
    </row>
    <row r="5288" spans="5:9">
      <c r="E5288" s="33"/>
      <c r="G5288" s="34"/>
      <c r="H5288" s="35"/>
      <c r="I5288" s="32"/>
    </row>
    <row r="5289" spans="5:9">
      <c r="E5289" s="33"/>
      <c r="G5289" s="34"/>
      <c r="H5289" s="35"/>
      <c r="I5289" s="32"/>
    </row>
    <row r="5290" spans="5:9">
      <c r="E5290" s="33"/>
      <c r="G5290" s="34"/>
      <c r="H5290" s="35"/>
      <c r="I5290" s="32"/>
    </row>
    <row r="5291" spans="5:9">
      <c r="E5291" s="33"/>
      <c r="G5291" s="34"/>
      <c r="H5291" s="35"/>
      <c r="I5291" s="32"/>
    </row>
    <row r="5292" spans="5:9">
      <c r="E5292" s="33"/>
      <c r="G5292" s="34"/>
      <c r="H5292" s="35"/>
      <c r="I5292" s="32"/>
    </row>
    <row r="5293" spans="5:9">
      <c r="E5293" s="33"/>
      <c r="G5293" s="34"/>
      <c r="H5293" s="35"/>
      <c r="I5293" s="32"/>
    </row>
    <row r="5294" spans="5:9">
      <c r="E5294" s="33"/>
      <c r="G5294" s="34"/>
      <c r="H5294" s="35"/>
      <c r="I5294" s="32"/>
    </row>
    <row r="5295" spans="5:9">
      <c r="E5295" s="33"/>
      <c r="G5295" s="34"/>
      <c r="H5295" s="35"/>
      <c r="I5295" s="32"/>
    </row>
    <row r="5296" spans="5:9">
      <c r="E5296" s="33"/>
      <c r="G5296" s="34"/>
      <c r="H5296" s="35"/>
      <c r="I5296" s="32"/>
    </row>
    <row r="5297" spans="5:9">
      <c r="E5297" s="33"/>
      <c r="G5297" s="34"/>
      <c r="H5297" s="35"/>
      <c r="I5297" s="32"/>
    </row>
    <row r="5298" spans="5:9">
      <c r="E5298" s="33"/>
      <c r="G5298" s="34"/>
      <c r="H5298" s="35"/>
      <c r="I5298" s="32"/>
    </row>
    <row r="5299" spans="5:9">
      <c r="E5299" s="33"/>
      <c r="G5299" s="34"/>
      <c r="H5299" s="35"/>
      <c r="I5299" s="32"/>
    </row>
    <row r="5300" spans="5:9">
      <c r="E5300" s="33"/>
      <c r="G5300" s="34"/>
      <c r="H5300" s="35"/>
      <c r="I5300" s="32"/>
    </row>
    <row r="5301" spans="5:9">
      <c r="E5301" s="33"/>
      <c r="G5301" s="34"/>
      <c r="H5301" s="35"/>
      <c r="I5301" s="32"/>
    </row>
    <row r="5302" spans="5:9">
      <c r="E5302" s="33"/>
      <c r="G5302" s="34"/>
      <c r="H5302" s="35"/>
      <c r="I5302" s="32"/>
    </row>
    <row r="5303" spans="5:9">
      <c r="E5303" s="33"/>
      <c r="G5303" s="34"/>
      <c r="H5303" s="35"/>
      <c r="I5303" s="32"/>
    </row>
    <row r="5304" spans="5:9">
      <c r="E5304" s="33"/>
      <c r="G5304" s="34"/>
      <c r="H5304" s="35"/>
      <c r="I5304" s="32"/>
    </row>
    <row r="5305" spans="5:9">
      <c r="E5305" s="33"/>
      <c r="G5305" s="34"/>
      <c r="H5305" s="35"/>
      <c r="I5305" s="32"/>
    </row>
    <row r="5306" spans="5:9">
      <c r="E5306" s="33"/>
      <c r="G5306" s="34"/>
      <c r="H5306" s="35"/>
      <c r="I5306" s="32"/>
    </row>
    <row r="5307" spans="5:9">
      <c r="E5307" s="33"/>
      <c r="G5307" s="34"/>
      <c r="H5307" s="35"/>
      <c r="I5307" s="32"/>
    </row>
    <row r="5308" spans="5:9">
      <c r="E5308" s="33"/>
      <c r="G5308" s="34"/>
      <c r="H5308" s="35"/>
      <c r="I5308" s="32"/>
    </row>
    <row r="5309" spans="5:9">
      <c r="E5309" s="33"/>
      <c r="G5309" s="34"/>
      <c r="H5309" s="35"/>
      <c r="I5309" s="32"/>
    </row>
    <row r="5310" spans="5:9">
      <c r="E5310" s="33"/>
      <c r="G5310" s="34"/>
      <c r="H5310" s="35"/>
      <c r="I5310" s="32"/>
    </row>
    <row r="5311" spans="5:9">
      <c r="E5311" s="33"/>
      <c r="G5311" s="34"/>
      <c r="H5311" s="35"/>
      <c r="I5311" s="32"/>
    </row>
    <row r="5312" spans="5:9">
      <c r="E5312" s="33"/>
      <c r="G5312" s="34"/>
      <c r="H5312" s="35"/>
      <c r="I5312" s="32"/>
    </row>
    <row r="5313" spans="5:9">
      <c r="E5313" s="33"/>
      <c r="G5313" s="34"/>
      <c r="H5313" s="35"/>
      <c r="I5313" s="32"/>
    </row>
    <row r="5314" spans="5:9">
      <c r="E5314" s="33"/>
      <c r="G5314" s="34"/>
      <c r="H5314" s="35"/>
      <c r="I5314" s="32"/>
    </row>
    <row r="5315" spans="5:9">
      <c r="E5315" s="33"/>
      <c r="G5315" s="34"/>
      <c r="H5315" s="35"/>
      <c r="I5315" s="32"/>
    </row>
    <row r="5316" spans="5:9">
      <c r="E5316" s="33"/>
      <c r="G5316" s="34"/>
      <c r="H5316" s="35"/>
      <c r="I5316" s="32"/>
    </row>
    <row r="5317" spans="5:9">
      <c r="E5317" s="33"/>
      <c r="G5317" s="34"/>
      <c r="H5317" s="35"/>
      <c r="I5317" s="32"/>
    </row>
    <row r="5318" spans="5:9">
      <c r="E5318" s="33"/>
      <c r="G5318" s="34"/>
      <c r="H5318" s="35"/>
      <c r="I5318" s="32"/>
    </row>
    <row r="5319" spans="5:9">
      <c r="E5319" s="33"/>
      <c r="G5319" s="34"/>
      <c r="H5319" s="35"/>
      <c r="I5319" s="32"/>
    </row>
    <row r="5320" spans="5:9">
      <c r="E5320" s="33"/>
      <c r="G5320" s="34"/>
      <c r="H5320" s="35"/>
      <c r="I5320" s="32"/>
    </row>
    <row r="5321" spans="5:9">
      <c r="E5321" s="33"/>
      <c r="G5321" s="34"/>
      <c r="H5321" s="35"/>
      <c r="I5321" s="32"/>
    </row>
    <row r="5322" spans="5:9">
      <c r="E5322" s="33"/>
      <c r="G5322" s="34"/>
      <c r="H5322" s="35"/>
      <c r="I5322" s="32"/>
    </row>
    <row r="5323" spans="5:9">
      <c r="E5323" s="33"/>
      <c r="G5323" s="34"/>
      <c r="H5323" s="35"/>
      <c r="I5323" s="32"/>
    </row>
    <row r="5324" spans="5:9">
      <c r="E5324" s="33"/>
      <c r="G5324" s="34"/>
      <c r="H5324" s="35"/>
      <c r="I5324" s="32"/>
    </row>
    <row r="5325" spans="5:9">
      <c r="E5325" s="33"/>
      <c r="G5325" s="34"/>
      <c r="H5325" s="35"/>
      <c r="I5325" s="32"/>
    </row>
    <row r="5326" spans="5:9">
      <c r="E5326" s="33"/>
      <c r="G5326" s="34"/>
      <c r="H5326" s="35"/>
      <c r="I5326" s="32"/>
    </row>
    <row r="5327" spans="5:9">
      <c r="E5327" s="33"/>
      <c r="G5327" s="34"/>
      <c r="H5327" s="35"/>
      <c r="I5327" s="32"/>
    </row>
    <row r="5328" spans="5:9">
      <c r="E5328" s="33"/>
      <c r="G5328" s="34"/>
      <c r="H5328" s="35"/>
      <c r="I5328" s="32"/>
    </row>
    <row r="5329" spans="5:9">
      <c r="E5329" s="33"/>
      <c r="G5329" s="34"/>
      <c r="H5329" s="35"/>
      <c r="I5329" s="32"/>
    </row>
    <row r="5330" spans="5:9">
      <c r="E5330" s="33"/>
      <c r="G5330" s="34"/>
      <c r="H5330" s="35"/>
      <c r="I5330" s="32"/>
    </row>
    <row r="5331" spans="5:9">
      <c r="E5331" s="33"/>
      <c r="G5331" s="34"/>
      <c r="H5331" s="35"/>
      <c r="I5331" s="32"/>
    </row>
    <row r="5332" spans="5:9">
      <c r="E5332" s="33"/>
      <c r="G5332" s="34"/>
      <c r="H5332" s="35"/>
      <c r="I5332" s="32"/>
    </row>
    <row r="5333" spans="5:9">
      <c r="E5333" s="33"/>
      <c r="G5333" s="34"/>
      <c r="H5333" s="35"/>
      <c r="I5333" s="32"/>
    </row>
    <row r="5334" spans="5:9">
      <c r="E5334" s="33"/>
      <c r="G5334" s="34"/>
      <c r="H5334" s="35"/>
      <c r="I5334" s="32"/>
    </row>
    <row r="5335" spans="5:9">
      <c r="E5335" s="33"/>
      <c r="G5335" s="34"/>
      <c r="H5335" s="35"/>
      <c r="I5335" s="32"/>
    </row>
    <row r="5336" spans="5:9">
      <c r="E5336" s="33"/>
      <c r="G5336" s="34"/>
      <c r="H5336" s="35"/>
      <c r="I5336" s="32"/>
    </row>
    <row r="5337" spans="5:9">
      <c r="E5337" s="33"/>
      <c r="G5337" s="34"/>
      <c r="H5337" s="35"/>
      <c r="I5337" s="32"/>
    </row>
    <row r="5338" spans="5:9">
      <c r="E5338" s="33"/>
      <c r="G5338" s="34"/>
      <c r="H5338" s="35"/>
      <c r="I5338" s="32"/>
    </row>
    <row r="5339" spans="5:9">
      <c r="E5339" s="33"/>
      <c r="G5339" s="34"/>
      <c r="H5339" s="35"/>
      <c r="I5339" s="32"/>
    </row>
    <row r="5340" spans="5:9">
      <c r="E5340" s="33"/>
      <c r="G5340" s="34"/>
      <c r="H5340" s="35"/>
      <c r="I5340" s="32"/>
    </row>
    <row r="5341" spans="5:9">
      <c r="E5341" s="33"/>
      <c r="G5341" s="34"/>
      <c r="H5341" s="35"/>
      <c r="I5341" s="32"/>
    </row>
    <row r="5342" spans="5:9">
      <c r="E5342" s="33"/>
      <c r="G5342" s="34"/>
      <c r="H5342" s="35"/>
      <c r="I5342" s="32"/>
    </row>
    <row r="5343" spans="5:9">
      <c r="E5343" s="33"/>
      <c r="G5343" s="34"/>
      <c r="H5343" s="35"/>
      <c r="I5343" s="32"/>
    </row>
    <row r="5344" spans="5:9">
      <c r="E5344" s="33"/>
      <c r="G5344" s="34"/>
      <c r="H5344" s="35"/>
      <c r="I5344" s="32"/>
    </row>
    <row r="5345" spans="5:9">
      <c r="E5345" s="33"/>
      <c r="G5345" s="34"/>
      <c r="H5345" s="35"/>
      <c r="I5345" s="32"/>
    </row>
    <row r="5346" spans="5:9">
      <c r="E5346" s="33"/>
      <c r="G5346" s="34"/>
      <c r="H5346" s="35"/>
      <c r="I5346" s="32"/>
    </row>
    <row r="5347" spans="5:9">
      <c r="E5347" s="33"/>
      <c r="G5347" s="34"/>
      <c r="H5347" s="35"/>
      <c r="I5347" s="32"/>
    </row>
    <row r="5348" spans="5:9">
      <c r="E5348" s="33"/>
      <c r="G5348" s="34"/>
      <c r="H5348" s="35"/>
      <c r="I5348" s="32"/>
    </row>
    <row r="5349" spans="5:9">
      <c r="E5349" s="33"/>
      <c r="G5349" s="34"/>
      <c r="H5349" s="35"/>
      <c r="I5349" s="32"/>
    </row>
    <row r="5350" spans="5:9">
      <c r="E5350" s="33"/>
      <c r="G5350" s="34"/>
      <c r="H5350" s="35"/>
      <c r="I5350" s="32"/>
    </row>
    <row r="5351" spans="5:9">
      <c r="E5351" s="33"/>
      <c r="G5351" s="34"/>
      <c r="H5351" s="35"/>
      <c r="I5351" s="32"/>
    </row>
    <row r="5352" spans="5:9">
      <c r="E5352" s="33"/>
      <c r="G5352" s="34"/>
      <c r="H5352" s="35"/>
      <c r="I5352" s="32"/>
    </row>
    <row r="5353" spans="5:9">
      <c r="E5353" s="33"/>
      <c r="G5353" s="34"/>
      <c r="H5353" s="35"/>
      <c r="I5353" s="32"/>
    </row>
    <row r="5354" spans="5:9">
      <c r="E5354" s="33"/>
      <c r="G5354" s="34"/>
      <c r="H5354" s="35"/>
      <c r="I5354" s="32"/>
    </row>
    <row r="5355" spans="5:9">
      <c r="E5355" s="33"/>
      <c r="G5355" s="34"/>
      <c r="H5355" s="35"/>
      <c r="I5355" s="32"/>
    </row>
    <row r="5356" spans="5:9">
      <c r="E5356" s="33"/>
      <c r="G5356" s="34"/>
      <c r="H5356" s="35"/>
      <c r="I5356" s="32"/>
    </row>
    <row r="5357" spans="5:9">
      <c r="E5357" s="33"/>
      <c r="G5357" s="34"/>
      <c r="H5357" s="35"/>
      <c r="I5357" s="32"/>
    </row>
    <row r="5358" spans="5:9">
      <c r="E5358" s="33"/>
      <c r="G5358" s="34"/>
      <c r="H5358" s="35"/>
      <c r="I5358" s="32"/>
    </row>
    <row r="5359" spans="5:9">
      <c r="E5359" s="33"/>
      <c r="G5359" s="34"/>
      <c r="H5359" s="35"/>
      <c r="I5359" s="32"/>
    </row>
    <row r="5360" spans="5:9">
      <c r="E5360" s="33"/>
      <c r="G5360" s="34"/>
      <c r="H5360" s="35"/>
      <c r="I5360" s="32"/>
    </row>
    <row r="5361" spans="5:9">
      <c r="E5361" s="33"/>
      <c r="G5361" s="34"/>
      <c r="H5361" s="35"/>
      <c r="I5361" s="32"/>
    </row>
    <row r="5362" spans="5:9">
      <c r="E5362" s="33"/>
      <c r="G5362" s="34"/>
      <c r="H5362" s="35"/>
      <c r="I5362" s="32"/>
    </row>
    <row r="5363" spans="5:9">
      <c r="E5363" s="33"/>
      <c r="G5363" s="34"/>
      <c r="H5363" s="35"/>
      <c r="I5363" s="32"/>
    </row>
    <row r="5364" spans="5:9">
      <c r="E5364" s="33"/>
      <c r="G5364" s="34"/>
      <c r="H5364" s="35"/>
      <c r="I5364" s="32"/>
    </row>
    <row r="5365" spans="5:9">
      <c r="E5365" s="33"/>
      <c r="G5365" s="34"/>
      <c r="H5365" s="35"/>
      <c r="I5365" s="32"/>
    </row>
    <row r="5366" spans="5:9">
      <c r="E5366" s="33"/>
      <c r="G5366" s="34"/>
      <c r="H5366" s="35"/>
      <c r="I5366" s="32"/>
    </row>
    <row r="5367" spans="5:9">
      <c r="E5367" s="33"/>
      <c r="G5367" s="34"/>
      <c r="H5367" s="35"/>
      <c r="I5367" s="32"/>
    </row>
    <row r="5368" spans="5:9">
      <c r="E5368" s="33"/>
      <c r="G5368" s="34"/>
      <c r="H5368" s="35"/>
      <c r="I5368" s="32"/>
    </row>
    <row r="5369" spans="5:9">
      <c r="E5369" s="33"/>
      <c r="G5369" s="34"/>
      <c r="H5369" s="35"/>
      <c r="I5369" s="32"/>
    </row>
    <row r="5370" spans="5:9">
      <c r="E5370" s="33"/>
      <c r="G5370" s="34"/>
      <c r="H5370" s="35"/>
      <c r="I5370" s="32"/>
    </row>
    <row r="5371" spans="5:9">
      <c r="E5371" s="33"/>
      <c r="G5371" s="34"/>
      <c r="H5371" s="35"/>
      <c r="I5371" s="32"/>
    </row>
    <row r="5372" spans="5:9">
      <c r="E5372" s="33"/>
      <c r="G5372" s="34"/>
      <c r="H5372" s="35"/>
      <c r="I5372" s="32"/>
    </row>
    <row r="5373" spans="5:9">
      <c r="E5373" s="33"/>
      <c r="G5373" s="34"/>
      <c r="H5373" s="35"/>
      <c r="I5373" s="32"/>
    </row>
    <row r="5374" spans="5:9">
      <c r="E5374" s="33"/>
      <c r="G5374" s="34"/>
      <c r="H5374" s="35"/>
      <c r="I5374" s="32"/>
    </row>
    <row r="5375" spans="5:9">
      <c r="E5375" s="33"/>
      <c r="G5375" s="34"/>
      <c r="H5375" s="35"/>
      <c r="I5375" s="32"/>
    </row>
    <row r="5376" spans="5:9">
      <c r="E5376" s="33"/>
      <c r="G5376" s="34"/>
      <c r="H5376" s="35"/>
      <c r="I5376" s="32"/>
    </row>
    <row r="5377" spans="5:9">
      <c r="E5377" s="33"/>
      <c r="G5377" s="34"/>
      <c r="H5377" s="35"/>
      <c r="I5377" s="32"/>
    </row>
    <row r="5378" spans="5:9">
      <c r="E5378" s="33"/>
      <c r="G5378" s="34"/>
      <c r="H5378" s="35"/>
      <c r="I5378" s="32"/>
    </row>
    <row r="5379" spans="5:9">
      <c r="E5379" s="33"/>
      <c r="G5379" s="34"/>
      <c r="H5379" s="35"/>
      <c r="I5379" s="32"/>
    </row>
    <row r="5380" spans="5:9">
      <c r="E5380" s="33"/>
      <c r="G5380" s="34"/>
      <c r="H5380" s="35"/>
      <c r="I5380" s="32"/>
    </row>
    <row r="5381" spans="5:9">
      <c r="E5381" s="33"/>
      <c r="G5381" s="34"/>
      <c r="H5381" s="35"/>
      <c r="I5381" s="32"/>
    </row>
    <row r="5382" spans="5:9">
      <c r="E5382" s="33"/>
      <c r="G5382" s="34"/>
      <c r="H5382" s="35"/>
      <c r="I5382" s="32"/>
    </row>
    <row r="5383" spans="5:9">
      <c r="E5383" s="33"/>
      <c r="G5383" s="34"/>
      <c r="H5383" s="35"/>
      <c r="I5383" s="32"/>
    </row>
    <row r="5384" spans="5:9">
      <c r="E5384" s="33"/>
      <c r="G5384" s="34"/>
      <c r="H5384" s="35"/>
      <c r="I5384" s="32"/>
    </row>
    <row r="5385" spans="5:9">
      <c r="E5385" s="33"/>
      <c r="G5385" s="34"/>
      <c r="H5385" s="35"/>
      <c r="I5385" s="32"/>
    </row>
    <row r="5386" spans="5:9">
      <c r="E5386" s="33"/>
      <c r="G5386" s="34"/>
      <c r="H5386" s="35"/>
      <c r="I5386" s="32"/>
    </row>
    <row r="5387" spans="5:9">
      <c r="E5387" s="33"/>
      <c r="G5387" s="34"/>
      <c r="H5387" s="35"/>
      <c r="I5387" s="32"/>
    </row>
    <row r="5388" spans="5:9">
      <c r="E5388" s="33"/>
      <c r="G5388" s="34"/>
      <c r="H5388" s="35"/>
      <c r="I5388" s="32"/>
    </row>
    <row r="5389" spans="5:9">
      <c r="E5389" s="33"/>
      <c r="G5389" s="34"/>
      <c r="H5389" s="35"/>
      <c r="I5389" s="32"/>
    </row>
    <row r="5390" spans="5:9">
      <c r="E5390" s="33"/>
      <c r="G5390" s="34"/>
      <c r="H5390" s="35"/>
      <c r="I5390" s="32"/>
    </row>
    <row r="5391" spans="5:9">
      <c r="E5391" s="33"/>
      <c r="G5391" s="34"/>
      <c r="H5391" s="35"/>
      <c r="I5391" s="32"/>
    </row>
    <row r="5392" spans="5:9">
      <c r="E5392" s="33"/>
      <c r="G5392" s="34"/>
      <c r="H5392" s="35"/>
      <c r="I5392" s="32"/>
    </row>
    <row r="5393" spans="5:9">
      <c r="E5393" s="33"/>
      <c r="G5393" s="34"/>
      <c r="H5393" s="35"/>
      <c r="I5393" s="32"/>
    </row>
    <row r="5394" spans="5:9">
      <c r="E5394" s="33"/>
      <c r="G5394" s="34"/>
      <c r="H5394" s="35"/>
      <c r="I5394" s="32"/>
    </row>
    <row r="5395" spans="5:9">
      <c r="E5395" s="33"/>
      <c r="G5395" s="34"/>
      <c r="H5395" s="35"/>
      <c r="I5395" s="32"/>
    </row>
    <row r="5396" spans="5:9">
      <c r="E5396" s="33"/>
      <c r="G5396" s="34"/>
      <c r="H5396" s="35"/>
      <c r="I5396" s="32"/>
    </row>
    <row r="5397" spans="5:9">
      <c r="E5397" s="33"/>
      <c r="G5397" s="34"/>
      <c r="H5397" s="35"/>
      <c r="I5397" s="32"/>
    </row>
    <row r="5398" spans="5:9">
      <c r="E5398" s="33"/>
      <c r="G5398" s="34"/>
      <c r="H5398" s="35"/>
      <c r="I5398" s="32"/>
    </row>
    <row r="5399" spans="5:9">
      <c r="E5399" s="33"/>
      <c r="G5399" s="34"/>
      <c r="H5399" s="35"/>
      <c r="I5399" s="32"/>
    </row>
    <row r="5400" spans="5:9">
      <c r="E5400" s="33"/>
      <c r="G5400" s="34"/>
      <c r="H5400" s="35"/>
      <c r="I5400" s="32"/>
    </row>
    <row r="5401" spans="5:9">
      <c r="E5401" s="33"/>
      <c r="G5401" s="34"/>
      <c r="H5401" s="35"/>
      <c r="I5401" s="32"/>
    </row>
    <row r="5402" spans="5:9">
      <c r="E5402" s="33"/>
      <c r="G5402" s="34"/>
      <c r="H5402" s="35"/>
      <c r="I5402" s="32"/>
    </row>
    <row r="5403" spans="5:9">
      <c r="E5403" s="33"/>
      <c r="G5403" s="34"/>
      <c r="H5403" s="35"/>
      <c r="I5403" s="32"/>
    </row>
    <row r="5404" spans="5:9">
      <c r="E5404" s="33"/>
      <c r="G5404" s="34"/>
      <c r="H5404" s="35"/>
      <c r="I5404" s="32"/>
    </row>
    <row r="5405" spans="5:9">
      <c r="E5405" s="33"/>
      <c r="G5405" s="34"/>
      <c r="H5405" s="35"/>
      <c r="I5405" s="32"/>
    </row>
    <row r="5406" spans="5:9">
      <c r="E5406" s="33"/>
      <c r="G5406" s="34"/>
      <c r="H5406" s="35"/>
      <c r="I5406" s="32"/>
    </row>
    <row r="5407" spans="5:9">
      <c r="E5407" s="33"/>
      <c r="G5407" s="34"/>
      <c r="H5407" s="35"/>
      <c r="I5407" s="32"/>
    </row>
    <row r="5408" spans="5:9">
      <c r="E5408" s="33"/>
      <c r="G5408" s="34"/>
      <c r="H5408" s="35"/>
      <c r="I5408" s="32"/>
    </row>
    <row r="5409" spans="5:9">
      <c r="E5409" s="33"/>
      <c r="G5409" s="34"/>
      <c r="H5409" s="35"/>
      <c r="I5409" s="32"/>
    </row>
    <row r="5410" spans="5:9">
      <c r="E5410" s="33"/>
      <c r="G5410" s="34"/>
      <c r="H5410" s="35"/>
      <c r="I5410" s="32"/>
    </row>
    <row r="5411" spans="5:9">
      <c r="E5411" s="33"/>
      <c r="G5411" s="34"/>
      <c r="H5411" s="35"/>
      <c r="I5411" s="32"/>
    </row>
    <row r="5412" spans="5:9">
      <c r="E5412" s="33"/>
      <c r="G5412" s="34"/>
      <c r="H5412" s="35"/>
      <c r="I5412" s="32"/>
    </row>
    <row r="5413" spans="5:9">
      <c r="E5413" s="33"/>
      <c r="G5413" s="34"/>
      <c r="H5413" s="35"/>
      <c r="I5413" s="32"/>
    </row>
    <row r="5414" spans="5:9">
      <c r="E5414" s="33"/>
      <c r="G5414" s="34"/>
      <c r="H5414" s="35"/>
      <c r="I5414" s="32"/>
    </row>
    <row r="5415" spans="5:9">
      <c r="E5415" s="33"/>
      <c r="G5415" s="34"/>
      <c r="H5415" s="35"/>
      <c r="I5415" s="32"/>
    </row>
    <row r="5416" spans="5:9">
      <c r="E5416" s="33"/>
      <c r="G5416" s="34"/>
      <c r="H5416" s="35"/>
      <c r="I5416" s="32"/>
    </row>
    <row r="5417" spans="5:9">
      <c r="E5417" s="33"/>
      <c r="G5417" s="34"/>
      <c r="H5417" s="35"/>
      <c r="I5417" s="32"/>
    </row>
    <row r="5418" spans="5:9">
      <c r="E5418" s="33"/>
      <c r="G5418" s="34"/>
      <c r="H5418" s="35"/>
      <c r="I5418" s="32"/>
    </row>
    <row r="5419" spans="5:9">
      <c r="E5419" s="33"/>
      <c r="G5419" s="34"/>
      <c r="H5419" s="35"/>
      <c r="I5419" s="32"/>
    </row>
    <row r="5420" spans="5:9">
      <c r="E5420" s="33"/>
      <c r="G5420" s="34"/>
      <c r="H5420" s="35"/>
      <c r="I5420" s="32"/>
    </row>
    <row r="5421" spans="5:9">
      <c r="E5421" s="33"/>
      <c r="G5421" s="34"/>
      <c r="H5421" s="35"/>
      <c r="I5421" s="32"/>
    </row>
    <row r="5422" spans="5:9">
      <c r="E5422" s="33"/>
      <c r="G5422" s="34"/>
      <c r="H5422" s="35"/>
      <c r="I5422" s="32"/>
    </row>
    <row r="5423" spans="5:9">
      <c r="E5423" s="33"/>
      <c r="G5423" s="34"/>
      <c r="H5423" s="35"/>
      <c r="I5423" s="32"/>
    </row>
    <row r="5424" spans="5:9">
      <c r="E5424" s="33"/>
      <c r="G5424" s="34"/>
      <c r="H5424" s="35"/>
      <c r="I5424" s="32"/>
    </row>
    <row r="5425" spans="5:9">
      <c r="E5425" s="33"/>
      <c r="G5425" s="34"/>
      <c r="H5425" s="35"/>
      <c r="I5425" s="32"/>
    </row>
    <row r="5426" spans="5:9">
      <c r="E5426" s="33"/>
      <c r="G5426" s="34"/>
      <c r="H5426" s="35"/>
      <c r="I5426" s="32"/>
    </row>
    <row r="5427" spans="5:9">
      <c r="E5427" s="33"/>
      <c r="G5427" s="34"/>
      <c r="H5427" s="35"/>
      <c r="I5427" s="32"/>
    </row>
    <row r="5428" spans="5:9">
      <c r="E5428" s="33"/>
      <c r="G5428" s="34"/>
      <c r="H5428" s="35"/>
      <c r="I5428" s="32"/>
    </row>
    <row r="5429" spans="5:9">
      <c r="E5429" s="33"/>
      <c r="G5429" s="34"/>
      <c r="H5429" s="35"/>
      <c r="I5429" s="32"/>
    </row>
    <row r="5430" spans="5:9">
      <c r="E5430" s="33"/>
      <c r="G5430" s="34"/>
      <c r="H5430" s="35"/>
      <c r="I5430" s="32"/>
    </row>
    <row r="5431" spans="5:9">
      <c r="E5431" s="33"/>
      <c r="G5431" s="34"/>
      <c r="H5431" s="35"/>
      <c r="I5431" s="32"/>
    </row>
    <row r="5432" spans="5:9">
      <c r="E5432" s="33"/>
      <c r="G5432" s="34"/>
      <c r="H5432" s="35"/>
      <c r="I5432" s="32"/>
    </row>
    <row r="5433" spans="5:9">
      <c r="E5433" s="33"/>
      <c r="G5433" s="34"/>
      <c r="H5433" s="35"/>
      <c r="I5433" s="32"/>
    </row>
    <row r="5434" spans="5:9">
      <c r="E5434" s="33"/>
      <c r="G5434" s="34"/>
      <c r="H5434" s="35"/>
      <c r="I5434" s="32"/>
    </row>
    <row r="5435" spans="5:9">
      <c r="E5435" s="33"/>
      <c r="G5435" s="34"/>
      <c r="H5435" s="35"/>
      <c r="I5435" s="32"/>
    </row>
    <row r="5436" spans="5:9">
      <c r="E5436" s="33"/>
      <c r="G5436" s="34"/>
      <c r="H5436" s="35"/>
      <c r="I5436" s="32"/>
    </row>
    <row r="5437" spans="5:9">
      <c r="E5437" s="33"/>
      <c r="G5437" s="34"/>
      <c r="H5437" s="35"/>
      <c r="I5437" s="32"/>
    </row>
    <row r="5438" spans="5:9">
      <c r="E5438" s="33"/>
      <c r="G5438" s="34"/>
      <c r="H5438" s="35"/>
      <c r="I5438" s="32"/>
    </row>
    <row r="5439" spans="5:9">
      <c r="E5439" s="33"/>
      <c r="G5439" s="34"/>
      <c r="H5439" s="35"/>
      <c r="I5439" s="32"/>
    </row>
    <row r="5440" spans="5:9">
      <c r="E5440" s="33"/>
      <c r="G5440" s="34"/>
      <c r="H5440" s="35"/>
      <c r="I5440" s="32"/>
    </row>
    <row r="5441" spans="5:9">
      <c r="E5441" s="33"/>
      <c r="G5441" s="34"/>
      <c r="H5441" s="35"/>
      <c r="I5441" s="32"/>
    </row>
    <row r="5442" spans="5:9">
      <c r="E5442" s="33"/>
      <c r="G5442" s="34"/>
      <c r="H5442" s="35"/>
      <c r="I5442" s="32"/>
    </row>
    <row r="5443" spans="5:9">
      <c r="E5443" s="33"/>
      <c r="G5443" s="34"/>
      <c r="H5443" s="35"/>
      <c r="I5443" s="32"/>
    </row>
    <row r="5444" spans="5:9">
      <c r="E5444" s="33"/>
      <c r="G5444" s="34"/>
      <c r="H5444" s="35"/>
      <c r="I5444" s="32"/>
    </row>
    <row r="5445" spans="5:9">
      <c r="E5445" s="33"/>
      <c r="G5445" s="34"/>
      <c r="H5445" s="35"/>
      <c r="I5445" s="32"/>
    </row>
    <row r="5446" spans="5:9">
      <c r="E5446" s="33"/>
      <c r="G5446" s="34"/>
      <c r="H5446" s="35"/>
      <c r="I5446" s="32"/>
    </row>
    <row r="5447" spans="5:9">
      <c r="E5447" s="33"/>
      <c r="G5447" s="34"/>
      <c r="H5447" s="35"/>
      <c r="I5447" s="32"/>
    </row>
    <row r="5448" spans="5:9">
      <c r="E5448" s="33"/>
      <c r="G5448" s="34"/>
      <c r="H5448" s="35"/>
      <c r="I5448" s="32"/>
    </row>
    <row r="5449" spans="5:9">
      <c r="E5449" s="33"/>
      <c r="G5449" s="34"/>
      <c r="H5449" s="35"/>
      <c r="I5449" s="32"/>
    </row>
    <row r="5450" spans="5:9">
      <c r="E5450" s="33"/>
      <c r="G5450" s="34"/>
      <c r="H5450" s="35"/>
      <c r="I5450" s="32"/>
    </row>
    <row r="5451" spans="5:9">
      <c r="E5451" s="33"/>
      <c r="G5451" s="34"/>
      <c r="H5451" s="35"/>
      <c r="I5451" s="32"/>
    </row>
    <row r="5452" spans="5:9">
      <c r="E5452" s="33"/>
      <c r="G5452" s="34"/>
      <c r="H5452" s="35"/>
      <c r="I5452" s="32"/>
    </row>
    <row r="5453" spans="5:9">
      <c r="E5453" s="33"/>
      <c r="G5453" s="34"/>
      <c r="H5453" s="35"/>
      <c r="I5453" s="32"/>
    </row>
    <row r="5454" spans="5:9">
      <c r="E5454" s="33"/>
      <c r="G5454" s="34"/>
      <c r="H5454" s="35"/>
      <c r="I5454" s="32"/>
    </row>
    <row r="5455" spans="5:9">
      <c r="E5455" s="33"/>
      <c r="G5455" s="34"/>
      <c r="H5455" s="35"/>
      <c r="I5455" s="32"/>
    </row>
    <row r="5456" spans="5:9">
      <c r="E5456" s="33"/>
      <c r="G5456" s="34"/>
      <c r="H5456" s="35"/>
      <c r="I5456" s="32"/>
    </row>
    <row r="5457" spans="5:9">
      <c r="E5457" s="33"/>
      <c r="G5457" s="34"/>
      <c r="H5457" s="35"/>
      <c r="I5457" s="32"/>
    </row>
    <row r="5458" spans="5:9">
      <c r="E5458" s="33"/>
      <c r="G5458" s="34"/>
      <c r="H5458" s="35"/>
      <c r="I5458" s="32"/>
    </row>
    <row r="5459" spans="5:9">
      <c r="E5459" s="33"/>
      <c r="G5459" s="34"/>
      <c r="H5459" s="35"/>
      <c r="I5459" s="32"/>
    </row>
    <row r="5460" spans="5:9">
      <c r="E5460" s="33"/>
      <c r="G5460" s="34"/>
      <c r="H5460" s="35"/>
      <c r="I5460" s="32"/>
    </row>
    <row r="5461" spans="5:9">
      <c r="E5461" s="33"/>
      <c r="G5461" s="34"/>
      <c r="H5461" s="35"/>
      <c r="I5461" s="32"/>
    </row>
    <row r="5462" spans="5:9">
      <c r="E5462" s="33"/>
      <c r="G5462" s="34"/>
      <c r="H5462" s="35"/>
      <c r="I5462" s="32"/>
    </row>
    <row r="5463" spans="5:9">
      <c r="E5463" s="33"/>
      <c r="G5463" s="34"/>
      <c r="H5463" s="35"/>
      <c r="I5463" s="32"/>
    </row>
    <row r="5464" spans="5:9">
      <c r="E5464" s="33"/>
      <c r="G5464" s="34"/>
      <c r="H5464" s="35"/>
      <c r="I5464" s="32"/>
    </row>
    <row r="5465" spans="5:9">
      <c r="E5465" s="33"/>
      <c r="G5465" s="34"/>
      <c r="H5465" s="35"/>
      <c r="I5465" s="32"/>
    </row>
    <row r="5466" spans="5:9">
      <c r="E5466" s="33"/>
      <c r="G5466" s="34"/>
      <c r="H5466" s="35"/>
      <c r="I5466" s="32"/>
    </row>
    <row r="5467" spans="5:9">
      <c r="E5467" s="33"/>
      <c r="G5467" s="34"/>
      <c r="H5467" s="35"/>
      <c r="I5467" s="32"/>
    </row>
    <row r="5468" spans="5:9">
      <c r="E5468" s="33"/>
      <c r="G5468" s="34"/>
      <c r="H5468" s="35"/>
      <c r="I5468" s="32"/>
    </row>
    <row r="5469" spans="5:9">
      <c r="E5469" s="33"/>
      <c r="G5469" s="34"/>
      <c r="H5469" s="35"/>
      <c r="I5469" s="32"/>
    </row>
    <row r="5470" spans="5:9">
      <c r="E5470" s="33"/>
      <c r="G5470" s="34"/>
      <c r="H5470" s="35"/>
      <c r="I5470" s="32"/>
    </row>
    <row r="5471" spans="5:9">
      <c r="E5471" s="33"/>
      <c r="G5471" s="34"/>
      <c r="H5471" s="35"/>
      <c r="I5471" s="32"/>
    </row>
    <row r="5472" spans="5:9">
      <c r="E5472" s="33"/>
      <c r="G5472" s="34"/>
      <c r="H5472" s="35"/>
      <c r="I5472" s="32"/>
    </row>
    <row r="5473" spans="5:9">
      <c r="E5473" s="33"/>
      <c r="G5473" s="34"/>
      <c r="H5473" s="35"/>
      <c r="I5473" s="32"/>
    </row>
    <row r="5474" spans="5:9">
      <c r="E5474" s="33"/>
      <c r="G5474" s="34"/>
      <c r="H5474" s="35"/>
      <c r="I5474" s="32"/>
    </row>
    <row r="5475" spans="5:9">
      <c r="E5475" s="33"/>
      <c r="G5475" s="34"/>
      <c r="H5475" s="35"/>
      <c r="I5475" s="32"/>
    </row>
    <row r="5476" spans="5:9">
      <c r="E5476" s="33"/>
      <c r="G5476" s="34"/>
      <c r="H5476" s="35"/>
      <c r="I5476" s="32"/>
    </row>
    <row r="5477" spans="5:9">
      <c r="E5477" s="33"/>
      <c r="G5477" s="34"/>
      <c r="H5477" s="35"/>
      <c r="I5477" s="32"/>
    </row>
    <row r="5478" spans="5:9">
      <c r="E5478" s="33"/>
      <c r="G5478" s="34"/>
      <c r="H5478" s="35"/>
      <c r="I5478" s="32"/>
    </row>
    <row r="5479" spans="5:9">
      <c r="E5479" s="33"/>
      <c r="G5479" s="34"/>
      <c r="H5479" s="35"/>
      <c r="I5479" s="32"/>
    </row>
    <row r="5480" spans="5:9">
      <c r="E5480" s="33"/>
      <c r="G5480" s="34"/>
      <c r="H5480" s="35"/>
      <c r="I5480" s="32"/>
    </row>
    <row r="5481" spans="5:9">
      <c r="E5481" s="33"/>
      <c r="G5481" s="34"/>
      <c r="H5481" s="35"/>
      <c r="I5481" s="32"/>
    </row>
    <row r="5482" spans="5:9">
      <c r="E5482" s="33"/>
      <c r="G5482" s="34"/>
      <c r="H5482" s="35"/>
      <c r="I5482" s="32"/>
    </row>
    <row r="5483" spans="5:9">
      <c r="E5483" s="33"/>
      <c r="G5483" s="34"/>
      <c r="H5483" s="35"/>
      <c r="I5483" s="32"/>
    </row>
    <row r="5484" spans="5:9">
      <c r="E5484" s="33"/>
      <c r="G5484" s="34"/>
      <c r="H5484" s="35"/>
      <c r="I5484" s="32"/>
    </row>
    <row r="5485" spans="5:9">
      <c r="E5485" s="33"/>
      <c r="G5485" s="34"/>
      <c r="H5485" s="35"/>
      <c r="I5485" s="32"/>
    </row>
    <row r="5486" spans="5:9">
      <c r="E5486" s="33"/>
      <c r="G5486" s="34"/>
      <c r="H5486" s="35"/>
      <c r="I5486" s="32"/>
    </row>
    <row r="5487" spans="5:9">
      <c r="E5487" s="33"/>
      <c r="G5487" s="34"/>
      <c r="H5487" s="35"/>
      <c r="I5487" s="32"/>
    </row>
    <row r="5488" spans="5:9">
      <c r="E5488" s="33"/>
      <c r="G5488" s="34"/>
      <c r="H5488" s="35"/>
      <c r="I5488" s="32"/>
    </row>
    <row r="5489" spans="5:9">
      <c r="E5489" s="33"/>
      <c r="G5489" s="34"/>
      <c r="H5489" s="35"/>
      <c r="I5489" s="32"/>
    </row>
    <row r="5490" spans="5:9">
      <c r="E5490" s="33"/>
      <c r="G5490" s="34"/>
      <c r="H5490" s="35"/>
      <c r="I5490" s="32"/>
    </row>
    <row r="5491" spans="5:9">
      <c r="E5491" s="33"/>
      <c r="G5491" s="34"/>
      <c r="H5491" s="35"/>
      <c r="I5491" s="32"/>
    </row>
    <row r="5492" spans="5:9">
      <c r="E5492" s="33"/>
      <c r="G5492" s="34"/>
      <c r="H5492" s="35"/>
      <c r="I5492" s="32"/>
    </row>
    <row r="5493" spans="5:9">
      <c r="E5493" s="33"/>
      <c r="G5493" s="34"/>
      <c r="H5493" s="35"/>
      <c r="I5493" s="32"/>
    </row>
    <row r="5494" spans="5:9">
      <c r="E5494" s="33"/>
      <c r="G5494" s="34"/>
      <c r="H5494" s="35"/>
      <c r="I5494" s="32"/>
    </row>
    <row r="5495" spans="5:9">
      <c r="E5495" s="33"/>
      <c r="G5495" s="34"/>
      <c r="H5495" s="35"/>
      <c r="I5495" s="32"/>
    </row>
    <row r="5496" spans="5:9">
      <c r="E5496" s="33"/>
      <c r="G5496" s="34"/>
      <c r="H5496" s="35"/>
      <c r="I5496" s="32"/>
    </row>
    <row r="5497" spans="5:9">
      <c r="E5497" s="33"/>
      <c r="G5497" s="34"/>
      <c r="H5497" s="35"/>
      <c r="I5497" s="32"/>
    </row>
    <row r="5498" spans="5:9">
      <c r="E5498" s="33"/>
      <c r="G5498" s="34"/>
      <c r="H5498" s="35"/>
      <c r="I5498" s="32"/>
    </row>
    <row r="5499" spans="5:9">
      <c r="E5499" s="33"/>
      <c r="G5499" s="34"/>
      <c r="H5499" s="35"/>
      <c r="I5499" s="32"/>
    </row>
    <row r="5500" spans="5:9">
      <c r="E5500" s="33"/>
      <c r="G5500" s="34"/>
      <c r="H5500" s="35"/>
      <c r="I5500" s="32"/>
    </row>
    <row r="5501" spans="5:9">
      <c r="E5501" s="33"/>
      <c r="G5501" s="34"/>
      <c r="H5501" s="35"/>
      <c r="I5501" s="32"/>
    </row>
    <row r="5502" spans="5:9">
      <c r="E5502" s="33"/>
      <c r="G5502" s="34"/>
      <c r="H5502" s="35"/>
      <c r="I5502" s="32"/>
    </row>
    <row r="5503" spans="5:9">
      <c r="E5503" s="33"/>
      <c r="G5503" s="34"/>
      <c r="H5503" s="35"/>
      <c r="I5503" s="32"/>
    </row>
    <row r="5504" spans="5:9">
      <c r="E5504" s="33"/>
      <c r="G5504" s="34"/>
      <c r="H5504" s="35"/>
      <c r="I5504" s="32"/>
    </row>
    <row r="5505" spans="5:9">
      <c r="E5505" s="33"/>
      <c r="G5505" s="34"/>
      <c r="H5505" s="35"/>
      <c r="I5505" s="32"/>
    </row>
    <row r="5506" spans="5:9">
      <c r="E5506" s="33"/>
      <c r="G5506" s="34"/>
      <c r="H5506" s="35"/>
      <c r="I5506" s="32"/>
    </row>
    <row r="5507" spans="5:9">
      <c r="E5507" s="33"/>
      <c r="G5507" s="34"/>
      <c r="H5507" s="35"/>
      <c r="I5507" s="32"/>
    </row>
    <row r="5508" spans="5:9">
      <c r="E5508" s="33"/>
      <c r="G5508" s="34"/>
      <c r="H5508" s="35"/>
      <c r="I5508" s="32"/>
    </row>
    <row r="5509" spans="5:9">
      <c r="E5509" s="33"/>
      <c r="G5509" s="34"/>
      <c r="H5509" s="35"/>
      <c r="I5509" s="32"/>
    </row>
    <row r="5510" spans="5:9">
      <c r="E5510" s="33"/>
      <c r="G5510" s="34"/>
      <c r="H5510" s="35"/>
      <c r="I5510" s="32"/>
    </row>
    <row r="5511" spans="5:9">
      <c r="E5511" s="33"/>
      <c r="G5511" s="34"/>
      <c r="H5511" s="35"/>
      <c r="I5511" s="32"/>
    </row>
    <row r="5512" spans="5:9">
      <c r="E5512" s="33"/>
      <c r="G5512" s="34"/>
      <c r="H5512" s="35"/>
      <c r="I5512" s="32"/>
    </row>
    <row r="5513" spans="5:9">
      <c r="E5513" s="33"/>
      <c r="G5513" s="34"/>
      <c r="H5513" s="35"/>
      <c r="I5513" s="32"/>
    </row>
    <row r="5514" spans="5:9">
      <c r="E5514" s="33"/>
      <c r="G5514" s="34"/>
      <c r="H5514" s="35"/>
      <c r="I5514" s="32"/>
    </row>
    <row r="5515" spans="5:9">
      <c r="E5515" s="33"/>
      <c r="G5515" s="34"/>
      <c r="H5515" s="35"/>
      <c r="I5515" s="32"/>
    </row>
    <row r="5516" spans="5:9">
      <c r="E5516" s="33"/>
      <c r="G5516" s="34"/>
      <c r="H5516" s="35"/>
      <c r="I5516" s="32"/>
    </row>
    <row r="5517" spans="5:9">
      <c r="E5517" s="33"/>
      <c r="G5517" s="34"/>
      <c r="H5517" s="35"/>
      <c r="I5517" s="32"/>
    </row>
    <row r="5518" spans="5:9">
      <c r="E5518" s="33"/>
      <c r="G5518" s="34"/>
      <c r="H5518" s="35"/>
      <c r="I5518" s="32"/>
    </row>
    <row r="5519" spans="5:9">
      <c r="E5519" s="33"/>
      <c r="G5519" s="34"/>
      <c r="H5519" s="35"/>
      <c r="I5519" s="32"/>
    </row>
    <row r="5520" spans="5:9">
      <c r="E5520" s="33"/>
      <c r="G5520" s="34"/>
      <c r="H5520" s="35"/>
      <c r="I5520" s="32"/>
    </row>
    <row r="5521" spans="5:9">
      <c r="E5521" s="33"/>
      <c r="G5521" s="34"/>
      <c r="H5521" s="35"/>
      <c r="I5521" s="32"/>
    </row>
    <row r="5522" spans="5:9">
      <c r="E5522" s="33"/>
      <c r="G5522" s="34"/>
      <c r="H5522" s="35"/>
      <c r="I5522" s="32"/>
    </row>
    <row r="5523" spans="5:9">
      <c r="E5523" s="33"/>
      <c r="G5523" s="34"/>
      <c r="H5523" s="35"/>
      <c r="I5523" s="32"/>
    </row>
    <row r="5524" spans="5:9">
      <c r="E5524" s="33"/>
      <c r="G5524" s="34"/>
      <c r="H5524" s="35"/>
      <c r="I5524" s="32"/>
    </row>
    <row r="5525" spans="5:9">
      <c r="E5525" s="33"/>
      <c r="G5525" s="34"/>
      <c r="H5525" s="35"/>
      <c r="I5525" s="32"/>
    </row>
    <row r="5526" spans="5:9">
      <c r="E5526" s="33"/>
      <c r="G5526" s="34"/>
      <c r="H5526" s="35"/>
      <c r="I5526" s="32"/>
    </row>
    <row r="5527" spans="5:9">
      <c r="E5527" s="33"/>
      <c r="G5527" s="34"/>
      <c r="H5527" s="35"/>
      <c r="I5527" s="32"/>
    </row>
    <row r="5528" spans="5:9">
      <c r="E5528" s="33"/>
      <c r="G5528" s="34"/>
      <c r="H5528" s="35"/>
      <c r="I5528" s="32"/>
    </row>
    <row r="5529" spans="5:9">
      <c r="E5529" s="33"/>
      <c r="G5529" s="34"/>
      <c r="H5529" s="35"/>
      <c r="I5529" s="32"/>
    </row>
    <row r="5530" spans="5:9">
      <c r="E5530" s="33"/>
      <c r="G5530" s="34"/>
      <c r="H5530" s="35"/>
      <c r="I5530" s="32"/>
    </row>
    <row r="5531" spans="5:9">
      <c r="E5531" s="33"/>
      <c r="G5531" s="34"/>
      <c r="H5531" s="35"/>
      <c r="I5531" s="32"/>
    </row>
    <row r="5532" spans="5:9">
      <c r="E5532" s="33"/>
      <c r="G5532" s="34"/>
      <c r="H5532" s="35"/>
      <c r="I5532" s="32"/>
    </row>
    <row r="5533" spans="5:9">
      <c r="E5533" s="33"/>
      <c r="G5533" s="34"/>
      <c r="H5533" s="35"/>
      <c r="I5533" s="32"/>
    </row>
    <row r="5534" spans="5:9">
      <c r="E5534" s="33"/>
      <c r="G5534" s="34"/>
      <c r="H5534" s="35"/>
      <c r="I5534" s="32"/>
    </row>
    <row r="5535" spans="5:9">
      <c r="E5535" s="33"/>
      <c r="G5535" s="34"/>
      <c r="H5535" s="35"/>
      <c r="I5535" s="32"/>
    </row>
    <row r="5536" spans="5:9">
      <c r="E5536" s="33"/>
      <c r="G5536" s="34"/>
      <c r="H5536" s="35"/>
      <c r="I5536" s="32"/>
    </row>
    <row r="5537" spans="5:9">
      <c r="E5537" s="33"/>
      <c r="G5537" s="34"/>
      <c r="H5537" s="35"/>
      <c r="I5537" s="32"/>
    </row>
    <row r="5538" spans="5:9">
      <c r="E5538" s="33"/>
      <c r="G5538" s="34"/>
      <c r="H5538" s="35"/>
      <c r="I5538" s="32"/>
    </row>
    <row r="5539" spans="5:9">
      <c r="E5539" s="33"/>
      <c r="G5539" s="34"/>
      <c r="H5539" s="35"/>
      <c r="I5539" s="32"/>
    </row>
    <row r="5540" spans="5:9">
      <c r="E5540" s="33"/>
      <c r="G5540" s="34"/>
      <c r="H5540" s="35"/>
      <c r="I5540" s="32"/>
    </row>
    <row r="5541" spans="5:9">
      <c r="E5541" s="33"/>
      <c r="G5541" s="34"/>
      <c r="H5541" s="35"/>
      <c r="I5541" s="32"/>
    </row>
    <row r="5542" spans="5:9">
      <c r="E5542" s="33"/>
      <c r="G5542" s="34"/>
      <c r="H5542" s="35"/>
      <c r="I5542" s="32"/>
    </row>
    <row r="5543" spans="5:9">
      <c r="E5543" s="33"/>
      <c r="G5543" s="34"/>
      <c r="H5543" s="35"/>
      <c r="I5543" s="32"/>
    </row>
    <row r="5544" spans="5:9">
      <c r="E5544" s="33"/>
      <c r="G5544" s="34"/>
      <c r="H5544" s="35"/>
      <c r="I5544" s="32"/>
    </row>
    <row r="5545" spans="5:9">
      <c r="E5545" s="33"/>
      <c r="G5545" s="34"/>
      <c r="H5545" s="35"/>
      <c r="I5545" s="32"/>
    </row>
    <row r="5546" spans="5:9">
      <c r="E5546" s="33"/>
      <c r="G5546" s="34"/>
      <c r="H5546" s="35"/>
      <c r="I5546" s="32"/>
    </row>
    <row r="5547" spans="5:9">
      <c r="E5547" s="33"/>
      <c r="G5547" s="34"/>
      <c r="H5547" s="35"/>
      <c r="I5547" s="32"/>
    </row>
    <row r="5548" spans="5:9">
      <c r="E5548" s="33"/>
      <c r="G5548" s="34"/>
      <c r="H5548" s="35"/>
      <c r="I5548" s="32"/>
    </row>
    <row r="5549" spans="5:9">
      <c r="E5549" s="33"/>
      <c r="G5549" s="34"/>
      <c r="H5549" s="35"/>
      <c r="I5549" s="32"/>
    </row>
    <row r="5550" spans="5:9">
      <c r="E5550" s="33"/>
      <c r="G5550" s="34"/>
      <c r="H5550" s="35"/>
      <c r="I5550" s="32"/>
    </row>
    <row r="5551" spans="5:9">
      <c r="E5551" s="33"/>
      <c r="G5551" s="34"/>
      <c r="H5551" s="35"/>
      <c r="I5551" s="32"/>
    </row>
    <row r="5552" spans="5:9">
      <c r="E5552" s="33"/>
      <c r="G5552" s="34"/>
      <c r="H5552" s="35"/>
      <c r="I5552" s="32"/>
    </row>
    <row r="5553" spans="5:9">
      <c r="E5553" s="33"/>
      <c r="G5553" s="34"/>
      <c r="H5553" s="35"/>
      <c r="I5553" s="32"/>
    </row>
    <row r="5554" spans="5:9">
      <c r="E5554" s="33"/>
      <c r="G5554" s="34"/>
      <c r="H5554" s="35"/>
      <c r="I5554" s="32"/>
    </row>
    <row r="5555" spans="5:9">
      <c r="E5555" s="33"/>
      <c r="G5555" s="34"/>
      <c r="H5555" s="35"/>
      <c r="I5555" s="32"/>
    </row>
    <row r="5556" spans="5:9">
      <c r="E5556" s="33"/>
      <c r="G5556" s="34"/>
      <c r="H5556" s="35"/>
      <c r="I5556" s="32"/>
    </row>
    <row r="5557" spans="5:9">
      <c r="E5557" s="33"/>
      <c r="G5557" s="34"/>
      <c r="H5557" s="35"/>
      <c r="I5557" s="32"/>
    </row>
    <row r="5558" spans="5:9">
      <c r="E5558" s="33"/>
      <c r="G5558" s="34"/>
      <c r="H5558" s="35"/>
      <c r="I5558" s="32"/>
    </row>
    <row r="5559" spans="5:9">
      <c r="E5559" s="33"/>
      <c r="G5559" s="34"/>
      <c r="H5559" s="35"/>
      <c r="I5559" s="32"/>
    </row>
    <row r="5560" spans="5:9">
      <c r="E5560" s="33"/>
      <c r="G5560" s="34"/>
      <c r="H5560" s="35"/>
      <c r="I5560" s="32"/>
    </row>
    <row r="5561" spans="5:9">
      <c r="E5561" s="33"/>
      <c r="G5561" s="34"/>
      <c r="H5561" s="35"/>
      <c r="I5561" s="32"/>
    </row>
    <row r="5562" spans="5:9">
      <c r="E5562" s="33"/>
      <c r="G5562" s="34"/>
      <c r="H5562" s="35"/>
      <c r="I5562" s="32"/>
    </row>
    <row r="5563" spans="5:9">
      <c r="E5563" s="33"/>
      <c r="G5563" s="34"/>
      <c r="H5563" s="35"/>
      <c r="I5563" s="32"/>
    </row>
    <row r="5564" spans="5:9">
      <c r="E5564" s="33"/>
      <c r="G5564" s="34"/>
      <c r="H5564" s="35"/>
      <c r="I5564" s="32"/>
    </row>
    <row r="5565" spans="5:9">
      <c r="E5565" s="33"/>
      <c r="G5565" s="34"/>
      <c r="H5565" s="35"/>
      <c r="I5565" s="32"/>
    </row>
    <row r="5566" spans="5:9">
      <c r="E5566" s="33"/>
      <c r="G5566" s="34"/>
      <c r="H5566" s="35"/>
      <c r="I5566" s="32"/>
    </row>
    <row r="5567" spans="5:9">
      <c r="E5567" s="33"/>
      <c r="G5567" s="34"/>
      <c r="H5567" s="35"/>
      <c r="I5567" s="32"/>
    </row>
    <row r="5568" spans="5:9">
      <c r="E5568" s="33"/>
      <c r="G5568" s="34"/>
      <c r="H5568" s="35"/>
      <c r="I5568" s="32"/>
    </row>
    <row r="5569" spans="5:9">
      <c r="E5569" s="33"/>
      <c r="G5569" s="34"/>
      <c r="H5569" s="35"/>
      <c r="I5569" s="32"/>
    </row>
    <row r="5570" spans="5:9">
      <c r="E5570" s="33"/>
      <c r="G5570" s="34"/>
      <c r="H5570" s="35"/>
      <c r="I5570" s="32"/>
    </row>
    <row r="5571" spans="5:9">
      <c r="E5571" s="33"/>
      <c r="G5571" s="34"/>
      <c r="H5571" s="35"/>
      <c r="I5571" s="32"/>
    </row>
    <row r="5572" spans="5:9">
      <c r="E5572" s="33"/>
      <c r="G5572" s="34"/>
      <c r="H5572" s="35"/>
      <c r="I5572" s="32"/>
    </row>
    <row r="5573" spans="5:9">
      <c r="E5573" s="33"/>
      <c r="G5573" s="34"/>
      <c r="H5573" s="35"/>
      <c r="I5573" s="32"/>
    </row>
    <row r="5574" spans="5:9">
      <c r="E5574" s="33"/>
      <c r="G5574" s="34"/>
      <c r="H5574" s="35"/>
      <c r="I5574" s="32"/>
    </row>
    <row r="5575" spans="5:9">
      <c r="E5575" s="33"/>
      <c r="G5575" s="34"/>
      <c r="H5575" s="35"/>
      <c r="I5575" s="32"/>
    </row>
    <row r="5576" spans="5:9">
      <c r="E5576" s="33"/>
      <c r="G5576" s="34"/>
      <c r="H5576" s="35"/>
      <c r="I5576" s="32"/>
    </row>
    <row r="5577" spans="5:9">
      <c r="E5577" s="33"/>
      <c r="G5577" s="34"/>
      <c r="H5577" s="35"/>
      <c r="I5577" s="32"/>
    </row>
    <row r="5578" spans="5:9">
      <c r="E5578" s="33"/>
      <c r="G5578" s="34"/>
      <c r="H5578" s="35"/>
      <c r="I5578" s="32"/>
    </row>
    <row r="5579" spans="5:9">
      <c r="E5579" s="33"/>
      <c r="G5579" s="34"/>
      <c r="H5579" s="35"/>
      <c r="I5579" s="32"/>
    </row>
    <row r="5580" spans="5:9">
      <c r="E5580" s="33"/>
      <c r="G5580" s="34"/>
      <c r="H5580" s="35"/>
      <c r="I5580" s="32"/>
    </row>
    <row r="5581" spans="5:9">
      <c r="E5581" s="33"/>
      <c r="G5581" s="34"/>
      <c r="H5581" s="35"/>
      <c r="I5581" s="32"/>
    </row>
    <row r="5582" spans="5:9">
      <c r="E5582" s="33"/>
      <c r="G5582" s="34"/>
      <c r="H5582" s="35"/>
      <c r="I5582" s="32"/>
    </row>
    <row r="5583" spans="5:9">
      <c r="E5583" s="33"/>
      <c r="G5583" s="34"/>
      <c r="H5583" s="35"/>
      <c r="I5583" s="32"/>
    </row>
    <row r="5584" spans="5:9">
      <c r="E5584" s="33"/>
      <c r="G5584" s="34"/>
      <c r="H5584" s="35"/>
      <c r="I5584" s="32"/>
    </row>
    <row r="5585" spans="5:9">
      <c r="E5585" s="33"/>
      <c r="G5585" s="34"/>
      <c r="H5585" s="35"/>
      <c r="I5585" s="32"/>
    </row>
    <row r="5586" spans="5:9">
      <c r="E5586" s="33"/>
      <c r="G5586" s="34"/>
      <c r="H5586" s="35"/>
      <c r="I5586" s="32"/>
    </row>
    <row r="5587" spans="5:9">
      <c r="E5587" s="33"/>
      <c r="G5587" s="34"/>
      <c r="H5587" s="35"/>
      <c r="I5587" s="32"/>
    </row>
    <row r="5588" spans="5:9">
      <c r="E5588" s="33"/>
      <c r="G5588" s="34"/>
      <c r="H5588" s="35"/>
      <c r="I5588" s="32"/>
    </row>
    <row r="5589" spans="5:9">
      <c r="E5589" s="33"/>
      <c r="G5589" s="34"/>
      <c r="H5589" s="35"/>
      <c r="I5589" s="32"/>
    </row>
    <row r="5590" spans="5:9">
      <c r="E5590" s="33"/>
      <c r="G5590" s="34"/>
      <c r="H5590" s="35"/>
      <c r="I5590" s="32"/>
    </row>
    <row r="5591" spans="5:9">
      <c r="E5591" s="33"/>
      <c r="G5591" s="34"/>
      <c r="H5591" s="35"/>
      <c r="I5591" s="32"/>
    </row>
    <row r="5592" spans="5:9">
      <c r="E5592" s="33"/>
      <c r="G5592" s="34"/>
      <c r="H5592" s="35"/>
      <c r="I5592" s="32"/>
    </row>
    <row r="5593" spans="5:9">
      <c r="E5593" s="33"/>
      <c r="G5593" s="34"/>
      <c r="H5593" s="35"/>
      <c r="I5593" s="32"/>
    </row>
    <row r="5594" spans="5:9">
      <c r="E5594" s="33"/>
      <c r="G5594" s="34"/>
      <c r="H5594" s="35"/>
      <c r="I5594" s="32"/>
    </row>
    <row r="5595" spans="5:9">
      <c r="E5595" s="33"/>
      <c r="G5595" s="34"/>
      <c r="H5595" s="35"/>
      <c r="I5595" s="32"/>
    </row>
    <row r="5596" spans="5:9">
      <c r="E5596" s="33"/>
      <c r="G5596" s="34"/>
      <c r="H5596" s="35"/>
      <c r="I5596" s="32"/>
    </row>
    <row r="5597" spans="5:9">
      <c r="E5597" s="33"/>
      <c r="G5597" s="34"/>
      <c r="H5597" s="35"/>
      <c r="I5597" s="32"/>
    </row>
    <row r="5598" spans="5:9">
      <c r="E5598" s="33"/>
      <c r="G5598" s="34"/>
      <c r="H5598" s="35"/>
      <c r="I5598" s="32"/>
    </row>
    <row r="5599" spans="5:9">
      <c r="E5599" s="33"/>
      <c r="G5599" s="34"/>
      <c r="H5599" s="35"/>
      <c r="I5599" s="32"/>
    </row>
    <row r="5600" spans="5:9">
      <c r="E5600" s="33"/>
      <c r="G5600" s="34"/>
      <c r="H5600" s="35"/>
      <c r="I5600" s="32"/>
    </row>
    <row r="5601" spans="5:9">
      <c r="E5601" s="33"/>
      <c r="G5601" s="34"/>
      <c r="H5601" s="35"/>
      <c r="I5601" s="32"/>
    </row>
    <row r="5602" spans="5:9">
      <c r="E5602" s="33"/>
      <c r="G5602" s="34"/>
      <c r="H5602" s="35"/>
      <c r="I5602" s="32"/>
    </row>
    <row r="5603" spans="5:9">
      <c r="E5603" s="33"/>
      <c r="G5603" s="34"/>
      <c r="H5603" s="35"/>
      <c r="I5603" s="32"/>
    </row>
    <row r="5604" spans="5:9">
      <c r="E5604" s="33"/>
      <c r="G5604" s="34"/>
      <c r="H5604" s="35"/>
      <c r="I5604" s="32"/>
    </row>
    <row r="5605" spans="5:9">
      <c r="E5605" s="33"/>
      <c r="G5605" s="34"/>
      <c r="H5605" s="35"/>
      <c r="I5605" s="32"/>
    </row>
    <row r="5606" spans="5:9">
      <c r="E5606" s="33"/>
      <c r="G5606" s="34"/>
      <c r="H5606" s="35"/>
      <c r="I5606" s="32"/>
    </row>
    <row r="5607" spans="5:9">
      <c r="E5607" s="33"/>
      <c r="G5607" s="34"/>
      <c r="H5607" s="35"/>
      <c r="I5607" s="32"/>
    </row>
    <row r="5608" spans="5:9">
      <c r="E5608" s="33"/>
      <c r="G5608" s="34"/>
      <c r="H5608" s="35"/>
      <c r="I5608" s="32"/>
    </row>
    <row r="5609" spans="5:9">
      <c r="E5609" s="33"/>
      <c r="G5609" s="34"/>
      <c r="H5609" s="35"/>
      <c r="I5609" s="32"/>
    </row>
    <row r="5610" spans="5:9">
      <c r="E5610" s="33"/>
      <c r="G5610" s="34"/>
      <c r="H5610" s="35"/>
      <c r="I5610" s="32"/>
    </row>
    <row r="5611" spans="5:9">
      <c r="E5611" s="33"/>
      <c r="G5611" s="34"/>
      <c r="H5611" s="35"/>
      <c r="I5611" s="32"/>
    </row>
    <row r="5612" spans="5:9">
      <c r="E5612" s="33"/>
      <c r="G5612" s="34"/>
      <c r="H5612" s="35"/>
      <c r="I5612" s="32"/>
    </row>
    <row r="5613" spans="5:9">
      <c r="E5613" s="33"/>
      <c r="G5613" s="34"/>
      <c r="H5613" s="35"/>
      <c r="I5613" s="32"/>
    </row>
    <row r="5614" spans="5:9">
      <c r="E5614" s="33"/>
      <c r="G5614" s="34"/>
      <c r="H5614" s="35"/>
      <c r="I5614" s="32"/>
    </row>
    <row r="5615" spans="5:9">
      <c r="E5615" s="33"/>
      <c r="G5615" s="34"/>
      <c r="H5615" s="35"/>
      <c r="I5615" s="32"/>
    </row>
    <row r="5616" spans="5:9">
      <c r="E5616" s="33"/>
      <c r="G5616" s="34"/>
      <c r="H5616" s="35"/>
      <c r="I5616" s="32"/>
    </row>
    <row r="5617" spans="5:9">
      <c r="E5617" s="33"/>
      <c r="G5617" s="34"/>
      <c r="H5617" s="35"/>
      <c r="I5617" s="32"/>
    </row>
    <row r="5618" spans="5:9">
      <c r="E5618" s="33"/>
      <c r="G5618" s="34"/>
      <c r="H5618" s="35"/>
      <c r="I5618" s="32"/>
    </row>
    <row r="5619" spans="5:9">
      <c r="E5619" s="33"/>
      <c r="G5619" s="34"/>
      <c r="H5619" s="35"/>
      <c r="I5619" s="32"/>
    </row>
    <row r="5620" spans="5:9">
      <c r="E5620" s="33"/>
      <c r="G5620" s="34"/>
      <c r="H5620" s="35"/>
      <c r="I5620" s="32"/>
    </row>
    <row r="5621" spans="5:9">
      <c r="E5621" s="33"/>
      <c r="G5621" s="34"/>
      <c r="H5621" s="35"/>
      <c r="I5621" s="32"/>
    </row>
    <row r="5622" spans="5:9">
      <c r="E5622" s="33"/>
      <c r="G5622" s="34"/>
      <c r="H5622" s="35"/>
      <c r="I5622" s="32"/>
    </row>
    <row r="5623" spans="5:9">
      <c r="E5623" s="33"/>
      <c r="G5623" s="34"/>
      <c r="H5623" s="35"/>
      <c r="I5623" s="32"/>
    </row>
    <row r="5624" spans="5:9">
      <c r="E5624" s="33"/>
      <c r="G5624" s="34"/>
      <c r="H5624" s="35"/>
      <c r="I5624" s="32"/>
    </row>
    <row r="5625" spans="5:9">
      <c r="E5625" s="33"/>
      <c r="G5625" s="34"/>
      <c r="H5625" s="35"/>
      <c r="I5625" s="32"/>
    </row>
    <row r="5626" spans="5:9">
      <c r="E5626" s="33"/>
      <c r="G5626" s="34"/>
      <c r="H5626" s="35"/>
      <c r="I5626" s="32"/>
    </row>
    <row r="5627" spans="5:9">
      <c r="E5627" s="33"/>
      <c r="G5627" s="34"/>
      <c r="H5627" s="35"/>
      <c r="I5627" s="32"/>
    </row>
    <row r="5628" spans="5:9">
      <c r="E5628" s="33"/>
      <c r="G5628" s="34"/>
      <c r="H5628" s="35"/>
      <c r="I5628" s="32"/>
    </row>
    <row r="5629" spans="5:9">
      <c r="E5629" s="33"/>
      <c r="G5629" s="34"/>
      <c r="H5629" s="35"/>
      <c r="I5629" s="32"/>
    </row>
    <row r="5630" spans="5:9">
      <c r="E5630" s="33"/>
      <c r="G5630" s="34"/>
      <c r="H5630" s="35"/>
      <c r="I5630" s="32"/>
    </row>
    <row r="5631" spans="5:9">
      <c r="E5631" s="33"/>
      <c r="G5631" s="34"/>
      <c r="H5631" s="35"/>
      <c r="I5631" s="32"/>
    </row>
    <row r="5632" spans="5:9">
      <c r="E5632" s="33"/>
      <c r="G5632" s="34"/>
      <c r="H5632" s="35"/>
      <c r="I5632" s="32"/>
    </row>
    <row r="5633" spans="5:9">
      <c r="E5633" s="33"/>
      <c r="G5633" s="34"/>
      <c r="H5633" s="35"/>
      <c r="I5633" s="32"/>
    </row>
    <row r="5634" spans="5:9">
      <c r="E5634" s="33"/>
      <c r="G5634" s="34"/>
      <c r="H5634" s="35"/>
      <c r="I5634" s="32"/>
    </row>
    <row r="5635" spans="5:9">
      <c r="E5635" s="33"/>
      <c r="G5635" s="34"/>
      <c r="H5635" s="35"/>
      <c r="I5635" s="32"/>
    </row>
    <row r="5636" spans="5:9">
      <c r="E5636" s="33"/>
      <c r="G5636" s="34"/>
      <c r="H5636" s="35"/>
      <c r="I5636" s="32"/>
    </row>
    <row r="5637" spans="5:9">
      <c r="E5637" s="33"/>
      <c r="G5637" s="34"/>
      <c r="H5637" s="35"/>
      <c r="I5637" s="32"/>
    </row>
    <row r="5638" spans="5:9">
      <c r="E5638" s="33"/>
      <c r="G5638" s="34"/>
      <c r="H5638" s="35"/>
      <c r="I5638" s="32"/>
    </row>
    <row r="5639" spans="5:9">
      <c r="E5639" s="33"/>
      <c r="G5639" s="34"/>
      <c r="H5639" s="35"/>
      <c r="I5639" s="32"/>
    </row>
    <row r="5640" spans="5:9">
      <c r="E5640" s="33"/>
      <c r="G5640" s="34"/>
      <c r="H5640" s="35"/>
      <c r="I5640" s="32"/>
    </row>
    <row r="5641" spans="5:9">
      <c r="E5641" s="33"/>
      <c r="G5641" s="34"/>
      <c r="H5641" s="35"/>
      <c r="I5641" s="32"/>
    </row>
    <row r="5642" spans="5:9">
      <c r="E5642" s="33"/>
      <c r="G5642" s="34"/>
      <c r="H5642" s="35"/>
      <c r="I5642" s="32"/>
    </row>
    <row r="5643" spans="5:9">
      <c r="E5643" s="33"/>
      <c r="G5643" s="34"/>
      <c r="H5643" s="35"/>
      <c r="I5643" s="32"/>
    </row>
    <row r="5644" spans="5:9">
      <c r="E5644" s="33"/>
      <c r="G5644" s="34"/>
      <c r="H5644" s="35"/>
      <c r="I5644" s="32"/>
    </row>
    <row r="5645" spans="5:9">
      <c r="E5645" s="33"/>
      <c r="G5645" s="34"/>
      <c r="H5645" s="35"/>
      <c r="I5645" s="32"/>
    </row>
    <row r="5646" spans="5:9">
      <c r="E5646" s="33"/>
      <c r="G5646" s="34"/>
      <c r="H5646" s="35"/>
      <c r="I5646" s="32"/>
    </row>
    <row r="5647" spans="5:9">
      <c r="E5647" s="33"/>
      <c r="G5647" s="34"/>
      <c r="H5647" s="35"/>
      <c r="I5647" s="32"/>
    </row>
    <row r="5648" spans="5:9">
      <c r="E5648" s="33"/>
      <c r="G5648" s="34"/>
      <c r="H5648" s="35"/>
      <c r="I5648" s="32"/>
    </row>
    <row r="5649" spans="5:9">
      <c r="E5649" s="33"/>
      <c r="G5649" s="34"/>
      <c r="H5649" s="35"/>
      <c r="I5649" s="32"/>
    </row>
    <row r="5650" spans="5:9">
      <c r="E5650" s="33"/>
      <c r="G5650" s="34"/>
      <c r="H5650" s="35"/>
      <c r="I5650" s="32"/>
    </row>
    <row r="5651" spans="5:9">
      <c r="E5651" s="33"/>
      <c r="G5651" s="34"/>
      <c r="H5651" s="35"/>
      <c r="I5651" s="32"/>
    </row>
    <row r="5652" spans="5:9">
      <c r="E5652" s="33"/>
      <c r="G5652" s="34"/>
      <c r="H5652" s="35"/>
      <c r="I5652" s="32"/>
    </row>
    <row r="5653" spans="5:9">
      <c r="E5653" s="33"/>
      <c r="G5653" s="34"/>
      <c r="H5653" s="35"/>
      <c r="I5653" s="32"/>
    </row>
    <row r="5654" spans="5:9">
      <c r="E5654" s="33"/>
      <c r="G5654" s="34"/>
      <c r="H5654" s="35"/>
      <c r="I5654" s="32"/>
    </row>
    <row r="5655" spans="5:9">
      <c r="E5655" s="33"/>
      <c r="G5655" s="34"/>
      <c r="H5655" s="35"/>
      <c r="I5655" s="32"/>
    </row>
    <row r="5656" spans="5:9">
      <c r="E5656" s="33"/>
      <c r="G5656" s="34"/>
      <c r="H5656" s="35"/>
      <c r="I5656" s="32"/>
    </row>
    <row r="5657" spans="5:9">
      <c r="E5657" s="33"/>
      <c r="G5657" s="34"/>
      <c r="H5657" s="35"/>
      <c r="I5657" s="32"/>
    </row>
    <row r="5658" spans="5:9">
      <c r="E5658" s="33"/>
      <c r="G5658" s="34"/>
      <c r="H5658" s="35"/>
      <c r="I5658" s="32"/>
    </row>
    <row r="5659" spans="5:9">
      <c r="E5659" s="33"/>
      <c r="G5659" s="34"/>
      <c r="H5659" s="35"/>
      <c r="I5659" s="32"/>
    </row>
    <row r="5660" spans="5:9">
      <c r="E5660" s="33"/>
      <c r="G5660" s="34"/>
      <c r="H5660" s="35"/>
      <c r="I5660" s="32"/>
    </row>
    <row r="5661" spans="5:9">
      <c r="E5661" s="33"/>
      <c r="G5661" s="34"/>
      <c r="H5661" s="35"/>
      <c r="I5661" s="32"/>
    </row>
    <row r="5662" spans="5:9">
      <c r="E5662" s="33"/>
      <c r="G5662" s="34"/>
      <c r="H5662" s="35"/>
      <c r="I5662" s="32"/>
    </row>
    <row r="5663" spans="5:9">
      <c r="E5663" s="33"/>
      <c r="G5663" s="34"/>
      <c r="H5663" s="35"/>
      <c r="I5663" s="32"/>
    </row>
    <row r="5664" spans="5:9">
      <c r="E5664" s="33"/>
      <c r="G5664" s="34"/>
      <c r="H5664" s="35"/>
      <c r="I5664" s="32"/>
    </row>
    <row r="5665" spans="5:9">
      <c r="E5665" s="33"/>
      <c r="G5665" s="34"/>
      <c r="H5665" s="35"/>
      <c r="I5665" s="32"/>
    </row>
    <row r="5666" spans="5:9">
      <c r="E5666" s="33"/>
      <c r="G5666" s="34"/>
      <c r="H5666" s="35"/>
      <c r="I5666" s="32"/>
    </row>
    <row r="5667" spans="5:9">
      <c r="E5667" s="33"/>
      <c r="G5667" s="34"/>
      <c r="H5667" s="35"/>
      <c r="I5667" s="32"/>
    </row>
    <row r="5668" spans="5:9">
      <c r="E5668" s="33"/>
      <c r="G5668" s="34"/>
      <c r="H5668" s="35"/>
      <c r="I5668" s="32"/>
    </row>
    <row r="5669" spans="5:9">
      <c r="E5669" s="33"/>
      <c r="G5669" s="34"/>
      <c r="H5669" s="35"/>
      <c r="I5669" s="32"/>
    </row>
    <row r="5670" spans="5:9">
      <c r="E5670" s="33"/>
      <c r="G5670" s="34"/>
      <c r="H5670" s="35"/>
      <c r="I5670" s="32"/>
    </row>
    <row r="5671" spans="5:9">
      <c r="E5671" s="33"/>
      <c r="G5671" s="34"/>
      <c r="H5671" s="35"/>
      <c r="I5671" s="32"/>
    </row>
    <row r="5672" spans="5:9">
      <c r="E5672" s="33"/>
      <c r="G5672" s="34"/>
      <c r="H5672" s="35"/>
      <c r="I5672" s="32"/>
    </row>
    <row r="5673" spans="5:9">
      <c r="E5673" s="33"/>
      <c r="G5673" s="34"/>
      <c r="H5673" s="35"/>
      <c r="I5673" s="32"/>
    </row>
    <row r="5674" spans="5:9">
      <c r="E5674" s="33"/>
      <c r="G5674" s="34"/>
      <c r="H5674" s="35"/>
      <c r="I5674" s="32"/>
    </row>
    <row r="5675" spans="5:9">
      <c r="E5675" s="33"/>
      <c r="G5675" s="34"/>
      <c r="H5675" s="35"/>
      <c r="I5675" s="32"/>
    </row>
    <row r="5676" spans="5:9">
      <c r="E5676" s="33"/>
      <c r="G5676" s="34"/>
      <c r="H5676" s="35"/>
      <c r="I5676" s="32"/>
    </row>
    <row r="5677" spans="5:9">
      <c r="E5677" s="33"/>
      <c r="G5677" s="34"/>
      <c r="H5677" s="35"/>
      <c r="I5677" s="32"/>
    </row>
    <row r="5678" spans="5:9">
      <c r="E5678" s="33"/>
      <c r="G5678" s="34"/>
      <c r="H5678" s="35"/>
      <c r="I5678" s="32"/>
    </row>
    <row r="5679" spans="5:9">
      <c r="E5679" s="33"/>
      <c r="G5679" s="34"/>
      <c r="H5679" s="35"/>
      <c r="I5679" s="32"/>
    </row>
    <row r="5680" spans="5:9">
      <c r="E5680" s="33"/>
      <c r="G5680" s="34"/>
      <c r="H5680" s="35"/>
      <c r="I5680" s="32"/>
    </row>
    <row r="5681" spans="5:9">
      <c r="E5681" s="33"/>
      <c r="G5681" s="34"/>
      <c r="H5681" s="35"/>
      <c r="I5681" s="32"/>
    </row>
    <row r="5682" spans="5:9">
      <c r="E5682" s="33"/>
      <c r="G5682" s="34"/>
      <c r="H5682" s="35"/>
      <c r="I5682" s="32"/>
    </row>
    <row r="5683" spans="5:9">
      <c r="E5683" s="33"/>
      <c r="G5683" s="34"/>
      <c r="H5683" s="35"/>
      <c r="I5683" s="32"/>
    </row>
    <row r="5684" spans="5:9">
      <c r="E5684" s="33"/>
      <c r="G5684" s="34"/>
      <c r="H5684" s="35"/>
      <c r="I5684" s="32"/>
    </row>
    <row r="5685" spans="5:9">
      <c r="E5685" s="33"/>
      <c r="G5685" s="34"/>
      <c r="H5685" s="35"/>
      <c r="I5685" s="32"/>
    </row>
    <row r="5686" spans="5:9">
      <c r="E5686" s="33"/>
      <c r="G5686" s="34"/>
      <c r="H5686" s="35"/>
      <c r="I5686" s="32"/>
    </row>
    <row r="5687" spans="5:9">
      <c r="E5687" s="33"/>
      <c r="G5687" s="34"/>
      <c r="H5687" s="35"/>
      <c r="I5687" s="32"/>
    </row>
    <row r="5688" spans="5:9">
      <c r="E5688" s="33"/>
      <c r="G5688" s="34"/>
      <c r="H5688" s="35"/>
      <c r="I5688" s="32"/>
    </row>
    <row r="5689" spans="5:9">
      <c r="E5689" s="33"/>
      <c r="G5689" s="34"/>
      <c r="H5689" s="35"/>
      <c r="I5689" s="32"/>
    </row>
    <row r="5690" spans="5:9">
      <c r="E5690" s="33"/>
      <c r="G5690" s="34"/>
      <c r="H5690" s="35"/>
      <c r="I5690" s="32"/>
    </row>
    <row r="5691" spans="5:9">
      <c r="E5691" s="33"/>
      <c r="G5691" s="34"/>
      <c r="H5691" s="35"/>
      <c r="I5691" s="32"/>
    </row>
    <row r="5692" spans="5:9">
      <c r="E5692" s="33"/>
      <c r="G5692" s="34"/>
      <c r="H5692" s="35"/>
      <c r="I5692" s="32"/>
    </row>
    <row r="5693" spans="5:9">
      <c r="E5693" s="33"/>
      <c r="G5693" s="34"/>
      <c r="H5693" s="35"/>
      <c r="I5693" s="32"/>
    </row>
    <row r="5694" spans="5:9">
      <c r="E5694" s="33"/>
      <c r="G5694" s="34"/>
      <c r="H5694" s="35"/>
      <c r="I5694" s="32"/>
    </row>
    <row r="5695" spans="5:9">
      <c r="E5695" s="33"/>
      <c r="G5695" s="34"/>
      <c r="H5695" s="35"/>
      <c r="I5695" s="32"/>
    </row>
    <row r="5696" spans="5:9">
      <c r="E5696" s="33"/>
      <c r="G5696" s="34"/>
      <c r="H5696" s="35"/>
      <c r="I5696" s="32"/>
    </row>
    <row r="5697" spans="5:9">
      <c r="E5697" s="33"/>
      <c r="G5697" s="34"/>
      <c r="H5697" s="35"/>
      <c r="I5697" s="32"/>
    </row>
    <row r="5698" spans="5:9">
      <c r="E5698" s="33"/>
      <c r="G5698" s="34"/>
      <c r="H5698" s="35"/>
      <c r="I5698" s="32"/>
    </row>
    <row r="5699" spans="5:9">
      <c r="E5699" s="33"/>
      <c r="G5699" s="34"/>
      <c r="H5699" s="35"/>
      <c r="I5699" s="32"/>
    </row>
    <row r="5700" spans="5:9">
      <c r="E5700" s="33"/>
      <c r="G5700" s="34"/>
      <c r="H5700" s="35"/>
      <c r="I5700" s="32"/>
    </row>
    <row r="5701" spans="5:9">
      <c r="E5701" s="33"/>
      <c r="G5701" s="34"/>
      <c r="H5701" s="35"/>
      <c r="I5701" s="32"/>
    </row>
    <row r="5702" spans="5:9">
      <c r="E5702" s="33"/>
      <c r="G5702" s="34"/>
      <c r="H5702" s="35"/>
      <c r="I5702" s="32"/>
    </row>
    <row r="5703" spans="5:9">
      <c r="E5703" s="33"/>
      <c r="G5703" s="34"/>
      <c r="H5703" s="35"/>
      <c r="I5703" s="32"/>
    </row>
    <row r="5704" spans="5:9">
      <c r="E5704" s="33"/>
      <c r="G5704" s="34"/>
      <c r="H5704" s="35"/>
      <c r="I5704" s="32"/>
    </row>
    <row r="5705" spans="5:9">
      <c r="E5705" s="33"/>
      <c r="G5705" s="34"/>
      <c r="H5705" s="35"/>
      <c r="I5705" s="32"/>
    </row>
    <row r="5706" spans="5:9">
      <c r="E5706" s="33"/>
      <c r="G5706" s="34"/>
      <c r="H5706" s="35"/>
      <c r="I5706" s="32"/>
    </row>
    <row r="5707" spans="5:9">
      <c r="E5707" s="33"/>
      <c r="G5707" s="34"/>
      <c r="H5707" s="35"/>
      <c r="I5707" s="32"/>
    </row>
    <row r="5708" spans="5:9">
      <c r="E5708" s="33"/>
      <c r="G5708" s="34"/>
      <c r="H5708" s="35"/>
      <c r="I5708" s="32"/>
    </row>
    <row r="5709" spans="5:9">
      <c r="E5709" s="33"/>
      <c r="G5709" s="34"/>
      <c r="H5709" s="35"/>
      <c r="I5709" s="32"/>
    </row>
    <row r="5710" spans="5:9">
      <c r="E5710" s="33"/>
      <c r="G5710" s="34"/>
      <c r="H5710" s="35"/>
      <c r="I5710" s="32"/>
    </row>
    <row r="5711" spans="5:9">
      <c r="E5711" s="33"/>
      <c r="G5711" s="34"/>
      <c r="H5711" s="35"/>
      <c r="I5711" s="32"/>
    </row>
    <row r="5712" spans="5:9">
      <c r="E5712" s="33"/>
      <c r="G5712" s="34"/>
      <c r="H5712" s="35"/>
      <c r="I5712" s="32"/>
    </row>
    <row r="5713" spans="5:9">
      <c r="E5713" s="33"/>
      <c r="G5713" s="34"/>
      <c r="H5713" s="35"/>
      <c r="I5713" s="32"/>
    </row>
    <row r="5714" spans="5:9">
      <c r="E5714" s="33"/>
      <c r="G5714" s="34"/>
      <c r="H5714" s="35"/>
      <c r="I5714" s="32"/>
    </row>
    <row r="5715" spans="5:9">
      <c r="E5715" s="33"/>
      <c r="G5715" s="34"/>
      <c r="H5715" s="35"/>
      <c r="I5715" s="32"/>
    </row>
    <row r="5716" spans="5:9">
      <c r="E5716" s="33"/>
      <c r="G5716" s="34"/>
      <c r="H5716" s="35"/>
      <c r="I5716" s="32"/>
    </row>
    <row r="5717" spans="5:9">
      <c r="E5717" s="33"/>
      <c r="G5717" s="34"/>
      <c r="H5717" s="35"/>
      <c r="I5717" s="32"/>
    </row>
    <row r="5718" spans="5:9">
      <c r="E5718" s="33"/>
      <c r="G5718" s="34"/>
      <c r="H5718" s="35"/>
      <c r="I5718" s="32"/>
    </row>
    <row r="5719" spans="5:9">
      <c r="E5719" s="33"/>
      <c r="G5719" s="34"/>
      <c r="H5719" s="35"/>
      <c r="I5719" s="32"/>
    </row>
    <row r="5720" spans="5:9">
      <c r="E5720" s="33"/>
      <c r="G5720" s="34"/>
      <c r="H5720" s="35"/>
      <c r="I5720" s="32"/>
    </row>
    <row r="5721" spans="5:9">
      <c r="E5721" s="33"/>
      <c r="G5721" s="34"/>
      <c r="H5721" s="35"/>
      <c r="I5721" s="32"/>
    </row>
    <row r="5722" spans="5:9">
      <c r="E5722" s="33"/>
      <c r="G5722" s="34"/>
      <c r="H5722" s="35"/>
      <c r="I5722" s="32"/>
    </row>
    <row r="5723" spans="5:9">
      <c r="E5723" s="33"/>
      <c r="G5723" s="34"/>
      <c r="H5723" s="35"/>
      <c r="I5723" s="32"/>
    </row>
    <row r="5724" spans="5:9">
      <c r="E5724" s="33"/>
      <c r="G5724" s="34"/>
      <c r="H5724" s="35"/>
      <c r="I5724" s="32"/>
    </row>
    <row r="5725" spans="5:9">
      <c r="E5725" s="33"/>
      <c r="G5725" s="34"/>
      <c r="H5725" s="35"/>
      <c r="I5725" s="32"/>
    </row>
    <row r="5726" spans="5:9">
      <c r="E5726" s="33"/>
      <c r="G5726" s="34"/>
      <c r="H5726" s="35"/>
      <c r="I5726" s="32"/>
    </row>
    <row r="5727" spans="5:9">
      <c r="E5727" s="33"/>
      <c r="G5727" s="34"/>
      <c r="H5727" s="35"/>
      <c r="I5727" s="32"/>
    </row>
    <row r="5728" spans="5:9">
      <c r="E5728" s="33"/>
      <c r="G5728" s="34"/>
      <c r="H5728" s="35"/>
      <c r="I5728" s="32"/>
    </row>
    <row r="5729" spans="5:9">
      <c r="E5729" s="33"/>
      <c r="G5729" s="34"/>
      <c r="H5729" s="35"/>
      <c r="I5729" s="32"/>
    </row>
    <row r="5730" spans="5:9">
      <c r="E5730" s="33"/>
      <c r="G5730" s="34"/>
      <c r="H5730" s="35"/>
      <c r="I5730" s="32"/>
    </row>
    <row r="5731" spans="5:9">
      <c r="E5731" s="33"/>
      <c r="G5731" s="34"/>
      <c r="H5731" s="35"/>
      <c r="I5731" s="32"/>
    </row>
    <row r="5732" spans="5:9">
      <c r="E5732" s="33"/>
      <c r="G5732" s="34"/>
      <c r="H5732" s="35"/>
      <c r="I5732" s="32"/>
    </row>
    <row r="5733" spans="5:9">
      <c r="E5733" s="33"/>
      <c r="G5733" s="34"/>
      <c r="H5733" s="35"/>
      <c r="I5733" s="32"/>
    </row>
    <row r="5734" spans="5:9">
      <c r="E5734" s="33"/>
      <c r="G5734" s="34"/>
      <c r="H5734" s="35"/>
      <c r="I5734" s="32"/>
    </row>
    <row r="5735" spans="5:9">
      <c r="E5735" s="33"/>
      <c r="G5735" s="34"/>
      <c r="H5735" s="35"/>
      <c r="I5735" s="32"/>
    </row>
    <row r="5736" spans="5:9">
      <c r="E5736" s="33"/>
      <c r="G5736" s="34"/>
      <c r="H5736" s="35"/>
      <c r="I5736" s="32"/>
    </row>
    <row r="5737" spans="5:9">
      <c r="E5737" s="33"/>
      <c r="G5737" s="34"/>
      <c r="H5737" s="35"/>
      <c r="I5737" s="32"/>
    </row>
    <row r="5738" spans="5:9">
      <c r="E5738" s="33"/>
      <c r="G5738" s="34"/>
      <c r="H5738" s="35"/>
      <c r="I5738" s="32"/>
    </row>
    <row r="5739" spans="5:9">
      <c r="E5739" s="33"/>
      <c r="G5739" s="34"/>
      <c r="H5739" s="35"/>
      <c r="I5739" s="32"/>
    </row>
    <row r="5740" spans="5:9">
      <c r="E5740" s="33"/>
      <c r="G5740" s="34"/>
      <c r="H5740" s="35"/>
      <c r="I5740" s="32"/>
    </row>
    <row r="5741" spans="5:9">
      <c r="E5741" s="33"/>
      <c r="G5741" s="34"/>
      <c r="H5741" s="35"/>
      <c r="I5741" s="32"/>
    </row>
    <row r="5742" spans="5:9">
      <c r="E5742" s="33"/>
      <c r="G5742" s="34"/>
      <c r="H5742" s="35"/>
      <c r="I5742" s="32"/>
    </row>
    <row r="5743" spans="5:9">
      <c r="E5743" s="33"/>
      <c r="G5743" s="34"/>
      <c r="H5743" s="35"/>
      <c r="I5743" s="32"/>
    </row>
    <row r="5744" spans="5:9">
      <c r="E5744" s="33"/>
      <c r="G5744" s="34"/>
      <c r="H5744" s="35"/>
      <c r="I5744" s="32"/>
    </row>
    <row r="5745" spans="5:9">
      <c r="E5745" s="33"/>
      <c r="G5745" s="34"/>
      <c r="H5745" s="35"/>
      <c r="I5745" s="32"/>
    </row>
    <row r="5746" spans="5:9">
      <c r="E5746" s="33"/>
      <c r="G5746" s="34"/>
      <c r="H5746" s="35"/>
      <c r="I5746" s="32"/>
    </row>
    <row r="5747" spans="5:9">
      <c r="E5747" s="33"/>
      <c r="G5747" s="34"/>
      <c r="H5747" s="35"/>
      <c r="I5747" s="32"/>
    </row>
    <row r="5748" spans="5:9">
      <c r="E5748" s="33"/>
      <c r="G5748" s="34"/>
      <c r="H5748" s="35"/>
      <c r="I5748" s="32"/>
    </row>
    <row r="5749" spans="5:9">
      <c r="E5749" s="33"/>
      <c r="G5749" s="34"/>
      <c r="H5749" s="35"/>
      <c r="I5749" s="32"/>
    </row>
    <row r="5750" spans="5:9">
      <c r="E5750" s="33"/>
      <c r="G5750" s="34"/>
      <c r="H5750" s="35"/>
      <c r="I5750" s="32"/>
    </row>
    <row r="5751" spans="5:9">
      <c r="E5751" s="33"/>
      <c r="G5751" s="34"/>
      <c r="H5751" s="35"/>
      <c r="I5751" s="32"/>
    </row>
    <row r="5752" spans="5:9">
      <c r="E5752" s="33"/>
      <c r="G5752" s="34"/>
      <c r="H5752" s="35"/>
      <c r="I5752" s="32"/>
    </row>
    <row r="5753" spans="5:9">
      <c r="E5753" s="33"/>
      <c r="G5753" s="34"/>
      <c r="H5753" s="35"/>
      <c r="I5753" s="32"/>
    </row>
    <row r="5754" spans="5:9">
      <c r="E5754" s="33"/>
      <c r="G5754" s="34"/>
      <c r="H5754" s="35"/>
      <c r="I5754" s="32"/>
    </row>
    <row r="5755" spans="5:9">
      <c r="E5755" s="33"/>
      <c r="G5755" s="34"/>
      <c r="H5755" s="35"/>
      <c r="I5755" s="32"/>
    </row>
    <row r="5756" spans="5:9">
      <c r="E5756" s="33"/>
      <c r="G5756" s="34"/>
      <c r="H5756" s="35"/>
      <c r="I5756" s="32"/>
    </row>
    <row r="5757" spans="5:9">
      <c r="E5757" s="33"/>
      <c r="G5757" s="34"/>
      <c r="H5757" s="35"/>
      <c r="I5757" s="32"/>
    </row>
    <row r="5758" spans="5:9">
      <c r="E5758" s="33"/>
      <c r="G5758" s="34"/>
      <c r="H5758" s="35"/>
      <c r="I5758" s="32"/>
    </row>
    <row r="5759" spans="5:9">
      <c r="E5759" s="33"/>
      <c r="G5759" s="34"/>
      <c r="H5759" s="35"/>
      <c r="I5759" s="32"/>
    </row>
    <row r="5760" spans="5:9">
      <c r="E5760" s="33"/>
      <c r="G5760" s="34"/>
      <c r="H5760" s="35"/>
      <c r="I5760" s="32"/>
    </row>
    <row r="5761" spans="5:9">
      <c r="E5761" s="33"/>
      <c r="G5761" s="34"/>
      <c r="H5761" s="35"/>
      <c r="I5761" s="32"/>
    </row>
    <row r="5762" spans="5:9">
      <c r="E5762" s="33"/>
      <c r="G5762" s="34"/>
      <c r="H5762" s="35"/>
      <c r="I5762" s="32"/>
    </row>
    <row r="5763" spans="5:9">
      <c r="E5763" s="33"/>
      <c r="G5763" s="34"/>
      <c r="H5763" s="35"/>
      <c r="I5763" s="32"/>
    </row>
    <row r="5764" spans="5:9">
      <c r="E5764" s="33"/>
      <c r="G5764" s="34"/>
      <c r="H5764" s="35"/>
      <c r="I5764" s="32"/>
    </row>
    <row r="5765" spans="5:9">
      <c r="E5765" s="33"/>
      <c r="G5765" s="34"/>
      <c r="H5765" s="35"/>
      <c r="I5765" s="32"/>
    </row>
    <row r="5766" spans="5:9">
      <c r="E5766" s="33"/>
      <c r="G5766" s="34"/>
      <c r="H5766" s="35"/>
      <c r="I5766" s="32"/>
    </row>
    <row r="5767" spans="5:9">
      <c r="E5767" s="33"/>
      <c r="G5767" s="34"/>
      <c r="H5767" s="35"/>
      <c r="I5767" s="32"/>
    </row>
    <row r="5768" spans="5:9">
      <c r="E5768" s="33"/>
      <c r="G5768" s="34"/>
      <c r="H5768" s="35"/>
      <c r="I5768" s="32"/>
    </row>
    <row r="5769" spans="5:9">
      <c r="E5769" s="33"/>
      <c r="G5769" s="34"/>
      <c r="H5769" s="35"/>
      <c r="I5769" s="32"/>
    </row>
    <row r="5770" spans="5:9">
      <c r="E5770" s="33"/>
      <c r="G5770" s="34"/>
      <c r="H5770" s="35"/>
      <c r="I5770" s="32"/>
    </row>
    <row r="5771" spans="5:9">
      <c r="E5771" s="33"/>
      <c r="G5771" s="34"/>
      <c r="H5771" s="35"/>
      <c r="I5771" s="32"/>
    </row>
    <row r="5772" spans="5:9">
      <c r="E5772" s="33"/>
      <c r="G5772" s="34"/>
      <c r="H5772" s="35"/>
      <c r="I5772" s="32"/>
    </row>
    <row r="5773" spans="5:9">
      <c r="E5773" s="33"/>
      <c r="G5773" s="34"/>
      <c r="H5773" s="35"/>
      <c r="I5773" s="32"/>
    </row>
    <row r="5774" spans="5:9">
      <c r="E5774" s="33"/>
      <c r="G5774" s="34"/>
      <c r="H5774" s="35"/>
      <c r="I5774" s="32"/>
    </row>
    <row r="5775" spans="5:9">
      <c r="E5775" s="33"/>
      <c r="G5775" s="34"/>
      <c r="H5775" s="35"/>
      <c r="I5775" s="32"/>
    </row>
    <row r="5776" spans="5:9">
      <c r="E5776" s="33"/>
      <c r="G5776" s="34"/>
      <c r="H5776" s="35"/>
      <c r="I5776" s="32"/>
    </row>
    <row r="5777" spans="5:9">
      <c r="E5777" s="33"/>
      <c r="G5777" s="34"/>
      <c r="H5777" s="35"/>
      <c r="I5777" s="32"/>
    </row>
    <row r="5778" spans="5:9">
      <c r="E5778" s="33"/>
      <c r="G5778" s="34"/>
      <c r="H5778" s="35"/>
      <c r="I5778" s="32"/>
    </row>
    <row r="5779" spans="5:9">
      <c r="E5779" s="33"/>
      <c r="G5779" s="34"/>
      <c r="H5779" s="35"/>
      <c r="I5779" s="32"/>
    </row>
    <row r="5780" spans="5:9">
      <c r="E5780" s="33"/>
      <c r="G5780" s="34"/>
      <c r="H5780" s="35"/>
      <c r="I5780" s="32"/>
    </row>
    <row r="5781" spans="5:9">
      <c r="E5781" s="33"/>
      <c r="G5781" s="34"/>
      <c r="H5781" s="35"/>
      <c r="I5781" s="32"/>
    </row>
    <row r="5782" spans="5:9">
      <c r="E5782" s="33"/>
      <c r="G5782" s="34"/>
      <c r="H5782" s="35"/>
      <c r="I5782" s="32"/>
    </row>
    <row r="5783" spans="5:9">
      <c r="E5783" s="33"/>
      <c r="G5783" s="34"/>
      <c r="H5783" s="35"/>
      <c r="I5783" s="32"/>
    </row>
    <row r="5784" spans="5:9">
      <c r="E5784" s="33"/>
      <c r="G5784" s="34"/>
      <c r="H5784" s="35"/>
      <c r="I5784" s="32"/>
    </row>
    <row r="5785" spans="5:9">
      <c r="E5785" s="33"/>
      <c r="G5785" s="34"/>
      <c r="H5785" s="35"/>
      <c r="I5785" s="32"/>
    </row>
    <row r="5786" spans="5:9">
      <c r="E5786" s="33"/>
      <c r="G5786" s="34"/>
      <c r="H5786" s="35"/>
      <c r="I5786" s="32"/>
    </row>
    <row r="5787" spans="5:9">
      <c r="E5787" s="33"/>
      <c r="G5787" s="34"/>
      <c r="H5787" s="35"/>
      <c r="I5787" s="32"/>
    </row>
    <row r="5788" spans="5:9">
      <c r="E5788" s="33"/>
      <c r="G5788" s="34"/>
      <c r="H5788" s="35"/>
      <c r="I5788" s="32"/>
    </row>
    <row r="5789" spans="5:9">
      <c r="E5789" s="33"/>
      <c r="G5789" s="34"/>
      <c r="H5789" s="35"/>
      <c r="I5789" s="32"/>
    </row>
    <row r="5790" spans="5:9">
      <c r="E5790" s="33"/>
      <c r="G5790" s="34"/>
      <c r="H5790" s="35"/>
      <c r="I5790" s="32"/>
    </row>
    <row r="5791" spans="5:9">
      <c r="E5791" s="33"/>
      <c r="G5791" s="34"/>
      <c r="H5791" s="35"/>
      <c r="I5791" s="32"/>
    </row>
    <row r="5792" spans="5:9">
      <c r="E5792" s="33"/>
      <c r="G5792" s="34"/>
      <c r="H5792" s="35"/>
      <c r="I5792" s="32"/>
    </row>
    <row r="5793" spans="5:9">
      <c r="E5793" s="33"/>
      <c r="G5793" s="34"/>
      <c r="H5793" s="35"/>
      <c r="I5793" s="32"/>
    </row>
    <row r="5794" spans="5:9">
      <c r="E5794" s="33"/>
      <c r="G5794" s="34"/>
      <c r="H5794" s="35"/>
      <c r="I5794" s="32"/>
    </row>
    <row r="5795" spans="5:9">
      <c r="E5795" s="33"/>
      <c r="G5795" s="34"/>
      <c r="H5795" s="35"/>
      <c r="I5795" s="32"/>
    </row>
    <row r="5796" spans="5:9">
      <c r="E5796" s="33"/>
      <c r="G5796" s="34"/>
      <c r="H5796" s="35"/>
      <c r="I5796" s="32"/>
    </row>
    <row r="5797" spans="5:9">
      <c r="E5797" s="33"/>
      <c r="G5797" s="34"/>
      <c r="H5797" s="35"/>
      <c r="I5797" s="32"/>
    </row>
    <row r="5798" spans="5:9">
      <c r="E5798" s="33"/>
      <c r="G5798" s="34"/>
      <c r="H5798" s="35"/>
      <c r="I5798" s="32"/>
    </row>
    <row r="5799" spans="5:9">
      <c r="E5799" s="33"/>
      <c r="G5799" s="34"/>
      <c r="H5799" s="35"/>
      <c r="I5799" s="32"/>
    </row>
    <row r="5800" spans="5:9">
      <c r="E5800" s="33"/>
      <c r="G5800" s="34"/>
      <c r="H5800" s="35"/>
      <c r="I5800" s="32"/>
    </row>
    <row r="5801" spans="5:9">
      <c r="E5801" s="33"/>
      <c r="G5801" s="34"/>
      <c r="H5801" s="35"/>
      <c r="I5801" s="32"/>
    </row>
    <row r="5802" spans="5:9">
      <c r="E5802" s="33"/>
      <c r="G5802" s="34"/>
      <c r="H5802" s="35"/>
      <c r="I5802" s="32"/>
    </row>
    <row r="5803" spans="5:9">
      <c r="E5803" s="33"/>
      <c r="G5803" s="34"/>
      <c r="H5803" s="35"/>
      <c r="I5803" s="32"/>
    </row>
    <row r="5804" spans="5:9">
      <c r="E5804" s="33"/>
      <c r="G5804" s="34"/>
      <c r="H5804" s="35"/>
      <c r="I5804" s="32"/>
    </row>
    <row r="5805" spans="5:9">
      <c r="E5805" s="33"/>
      <c r="G5805" s="34"/>
      <c r="H5805" s="35"/>
      <c r="I5805" s="32"/>
    </row>
    <row r="5806" spans="5:9">
      <c r="E5806" s="33"/>
      <c r="G5806" s="34"/>
      <c r="H5806" s="35"/>
      <c r="I5806" s="32"/>
    </row>
    <row r="5807" spans="5:9">
      <c r="E5807" s="33"/>
      <c r="G5807" s="34"/>
      <c r="H5807" s="35"/>
      <c r="I5807" s="32"/>
    </row>
    <row r="5808" spans="5:9">
      <c r="E5808" s="33"/>
      <c r="G5808" s="34"/>
      <c r="H5808" s="35"/>
      <c r="I5808" s="32"/>
    </row>
    <row r="5809" spans="5:9">
      <c r="E5809" s="33"/>
      <c r="G5809" s="34"/>
      <c r="H5809" s="35"/>
      <c r="I5809" s="32"/>
    </row>
    <row r="5810" spans="5:9">
      <c r="E5810" s="33"/>
      <c r="G5810" s="34"/>
      <c r="H5810" s="35"/>
      <c r="I5810" s="32"/>
    </row>
    <row r="5811" spans="5:9">
      <c r="E5811" s="33"/>
      <c r="G5811" s="34"/>
      <c r="H5811" s="35"/>
      <c r="I5811" s="32"/>
    </row>
    <row r="5812" spans="5:9">
      <c r="E5812" s="33"/>
      <c r="G5812" s="34"/>
      <c r="H5812" s="35"/>
      <c r="I5812" s="32"/>
    </row>
    <row r="5813" spans="5:9">
      <c r="E5813" s="33"/>
      <c r="G5813" s="34"/>
      <c r="H5813" s="35"/>
      <c r="I5813" s="32"/>
    </row>
    <row r="5814" spans="5:9">
      <c r="E5814" s="33"/>
      <c r="G5814" s="34"/>
      <c r="H5814" s="35"/>
      <c r="I5814" s="32"/>
    </row>
    <row r="5815" spans="5:9">
      <c r="E5815" s="33"/>
      <c r="G5815" s="34"/>
      <c r="H5815" s="35"/>
      <c r="I5815" s="32"/>
    </row>
    <row r="5816" spans="5:9">
      <c r="E5816" s="33"/>
      <c r="G5816" s="34"/>
      <c r="H5816" s="35"/>
      <c r="I5816" s="32"/>
    </row>
    <row r="5817" spans="5:9">
      <c r="E5817" s="33"/>
      <c r="G5817" s="34"/>
      <c r="H5817" s="35"/>
      <c r="I5817" s="32"/>
    </row>
    <row r="5818" spans="5:9">
      <c r="E5818" s="33"/>
      <c r="G5818" s="34"/>
      <c r="H5818" s="35"/>
      <c r="I5818" s="32"/>
    </row>
    <row r="5819" spans="5:9">
      <c r="E5819" s="33"/>
      <c r="G5819" s="34"/>
      <c r="H5819" s="35"/>
      <c r="I5819" s="32"/>
    </row>
    <row r="5820" spans="5:9">
      <c r="E5820" s="33"/>
      <c r="G5820" s="34"/>
      <c r="H5820" s="35"/>
      <c r="I5820" s="32"/>
    </row>
    <row r="5821" spans="5:9">
      <c r="E5821" s="33"/>
      <c r="G5821" s="34"/>
      <c r="H5821" s="35"/>
      <c r="I5821" s="32"/>
    </row>
    <row r="5822" spans="5:9">
      <c r="E5822" s="33"/>
      <c r="G5822" s="34"/>
      <c r="H5822" s="35"/>
      <c r="I5822" s="32"/>
    </row>
    <row r="5823" spans="5:9">
      <c r="E5823" s="33"/>
      <c r="G5823" s="34"/>
      <c r="H5823" s="35"/>
      <c r="I5823" s="32"/>
    </row>
    <row r="5824" spans="5:9">
      <c r="E5824" s="33"/>
      <c r="G5824" s="34"/>
      <c r="H5824" s="35"/>
      <c r="I5824" s="32"/>
    </row>
    <row r="5825" spans="5:9">
      <c r="E5825" s="33"/>
      <c r="G5825" s="34"/>
      <c r="H5825" s="35"/>
      <c r="I5825" s="32"/>
    </row>
    <row r="5826" spans="5:9">
      <c r="E5826" s="33"/>
      <c r="G5826" s="34"/>
      <c r="H5826" s="35"/>
      <c r="I5826" s="32"/>
    </row>
    <row r="5827" spans="5:9">
      <c r="E5827" s="33"/>
      <c r="G5827" s="34"/>
      <c r="H5827" s="35"/>
      <c r="I5827" s="32"/>
    </row>
    <row r="5828" spans="5:9">
      <c r="E5828" s="33"/>
      <c r="G5828" s="34"/>
      <c r="H5828" s="35"/>
      <c r="I5828" s="32"/>
    </row>
    <row r="5829" spans="5:9">
      <c r="E5829" s="33"/>
      <c r="G5829" s="34"/>
      <c r="H5829" s="35"/>
      <c r="I5829" s="32"/>
    </row>
    <row r="5830" spans="5:9">
      <c r="E5830" s="33"/>
      <c r="G5830" s="34"/>
      <c r="H5830" s="35"/>
      <c r="I5830" s="32"/>
    </row>
    <row r="5831" spans="5:9">
      <c r="E5831" s="33"/>
      <c r="G5831" s="34"/>
      <c r="H5831" s="35"/>
      <c r="I5831" s="32"/>
    </row>
    <row r="5832" spans="5:9">
      <c r="E5832" s="33"/>
      <c r="G5832" s="34"/>
      <c r="H5832" s="35"/>
      <c r="I5832" s="32"/>
    </row>
    <row r="5833" spans="5:9">
      <c r="E5833" s="33"/>
      <c r="G5833" s="34"/>
      <c r="H5833" s="35"/>
      <c r="I5833" s="32"/>
    </row>
    <row r="5834" spans="5:9">
      <c r="E5834" s="33"/>
      <c r="G5834" s="34"/>
      <c r="H5834" s="35"/>
      <c r="I5834" s="32"/>
    </row>
    <row r="5835" spans="5:9">
      <c r="E5835" s="33"/>
      <c r="G5835" s="34"/>
      <c r="H5835" s="35"/>
      <c r="I5835" s="32"/>
    </row>
    <row r="5836" spans="5:9">
      <c r="E5836" s="33"/>
      <c r="G5836" s="34"/>
      <c r="H5836" s="35"/>
      <c r="I5836" s="32"/>
    </row>
    <row r="5837" spans="5:9">
      <c r="E5837" s="33"/>
      <c r="G5837" s="34"/>
      <c r="H5837" s="35"/>
      <c r="I5837" s="32"/>
    </row>
    <row r="5838" spans="5:9">
      <c r="E5838" s="33"/>
      <c r="G5838" s="34"/>
      <c r="H5838" s="35"/>
      <c r="I5838" s="32"/>
    </row>
    <row r="5839" spans="5:9">
      <c r="E5839" s="33"/>
      <c r="G5839" s="34"/>
      <c r="H5839" s="35"/>
      <c r="I5839" s="32"/>
    </row>
    <row r="5840" spans="5:9">
      <c r="E5840" s="33"/>
      <c r="G5840" s="34"/>
      <c r="H5840" s="35"/>
      <c r="I5840" s="32"/>
    </row>
    <row r="5841" spans="5:9">
      <c r="E5841" s="33"/>
      <c r="G5841" s="34"/>
      <c r="H5841" s="35"/>
      <c r="I5841" s="32"/>
    </row>
    <row r="5842" spans="5:9">
      <c r="E5842" s="33"/>
      <c r="G5842" s="34"/>
      <c r="H5842" s="35"/>
      <c r="I5842" s="32"/>
    </row>
    <row r="5843" spans="5:9">
      <c r="E5843" s="33"/>
      <c r="G5843" s="34"/>
      <c r="H5843" s="35"/>
      <c r="I5843" s="32"/>
    </row>
    <row r="5844" spans="5:9">
      <c r="E5844" s="33"/>
      <c r="G5844" s="34"/>
      <c r="H5844" s="35"/>
      <c r="I5844" s="32"/>
    </row>
    <row r="5845" spans="5:9">
      <c r="E5845" s="33"/>
      <c r="G5845" s="34"/>
      <c r="H5845" s="35"/>
      <c r="I5845" s="32"/>
    </row>
    <row r="5846" spans="5:9">
      <c r="E5846" s="33"/>
      <c r="G5846" s="34"/>
      <c r="H5846" s="35"/>
      <c r="I5846" s="32"/>
    </row>
    <row r="5847" spans="5:9">
      <c r="E5847" s="33"/>
      <c r="G5847" s="34"/>
      <c r="H5847" s="35"/>
      <c r="I5847" s="32"/>
    </row>
    <row r="5848" spans="5:9">
      <c r="E5848" s="33"/>
      <c r="G5848" s="34"/>
      <c r="H5848" s="35"/>
      <c r="I5848" s="32"/>
    </row>
    <row r="5849" spans="5:9">
      <c r="E5849" s="33"/>
      <c r="G5849" s="34"/>
      <c r="H5849" s="35"/>
      <c r="I5849" s="32"/>
    </row>
    <row r="5850" spans="5:9">
      <c r="E5850" s="33"/>
      <c r="G5850" s="34"/>
      <c r="H5850" s="35"/>
      <c r="I5850" s="32"/>
    </row>
    <row r="5851" spans="5:9">
      <c r="E5851" s="33"/>
      <c r="G5851" s="34"/>
      <c r="H5851" s="35"/>
      <c r="I5851" s="32"/>
    </row>
    <row r="5852" spans="5:9">
      <c r="E5852" s="33"/>
      <c r="G5852" s="34"/>
      <c r="H5852" s="35"/>
      <c r="I5852" s="32"/>
    </row>
    <row r="5853" spans="5:9">
      <c r="E5853" s="33"/>
      <c r="G5853" s="34"/>
      <c r="H5853" s="35"/>
      <c r="I5853" s="32"/>
    </row>
    <row r="5854" spans="5:9">
      <c r="E5854" s="33"/>
      <c r="G5854" s="34"/>
      <c r="H5854" s="35"/>
      <c r="I5854" s="32"/>
    </row>
    <row r="5855" spans="5:9">
      <c r="E5855" s="33"/>
      <c r="G5855" s="34"/>
      <c r="H5855" s="35"/>
      <c r="I5855" s="32"/>
    </row>
    <row r="5856" spans="5:9">
      <c r="E5856" s="33"/>
      <c r="G5856" s="34"/>
      <c r="H5856" s="35"/>
      <c r="I5856" s="32"/>
    </row>
    <row r="5857" spans="5:9">
      <c r="E5857" s="33"/>
      <c r="G5857" s="34"/>
      <c r="H5857" s="35"/>
      <c r="I5857" s="32"/>
    </row>
    <row r="5858" spans="5:9">
      <c r="E5858" s="33"/>
      <c r="G5858" s="34"/>
      <c r="H5858" s="35"/>
      <c r="I5858" s="32"/>
    </row>
    <row r="5859" spans="5:9">
      <c r="E5859" s="33"/>
      <c r="G5859" s="34"/>
      <c r="H5859" s="35"/>
      <c r="I5859" s="32"/>
    </row>
    <row r="5860" spans="5:9">
      <c r="E5860" s="33"/>
      <c r="G5860" s="34"/>
      <c r="H5860" s="35"/>
      <c r="I5860" s="32"/>
    </row>
    <row r="5861" spans="5:9">
      <c r="E5861" s="33"/>
      <c r="G5861" s="34"/>
      <c r="H5861" s="35"/>
      <c r="I5861" s="32"/>
    </row>
    <row r="5862" spans="5:9">
      <c r="E5862" s="33"/>
      <c r="G5862" s="34"/>
      <c r="H5862" s="35"/>
      <c r="I5862" s="32"/>
    </row>
    <row r="5863" spans="5:9">
      <c r="E5863" s="33"/>
      <c r="G5863" s="34"/>
      <c r="H5863" s="35"/>
      <c r="I5863" s="32"/>
    </row>
    <row r="5864" spans="5:9">
      <c r="E5864" s="33"/>
      <c r="G5864" s="34"/>
      <c r="H5864" s="35"/>
      <c r="I5864" s="32"/>
    </row>
    <row r="5865" spans="5:9">
      <c r="E5865" s="33"/>
      <c r="G5865" s="34"/>
      <c r="H5865" s="35"/>
      <c r="I5865" s="32"/>
    </row>
    <row r="5866" spans="5:9">
      <c r="E5866" s="33"/>
      <c r="G5866" s="34"/>
      <c r="H5866" s="35"/>
      <c r="I5866" s="32"/>
    </row>
    <row r="5867" spans="5:9">
      <c r="E5867" s="33"/>
      <c r="G5867" s="34"/>
      <c r="H5867" s="35"/>
      <c r="I5867" s="32"/>
    </row>
    <row r="5868" spans="5:9">
      <c r="E5868" s="33"/>
      <c r="G5868" s="34"/>
      <c r="H5868" s="35"/>
      <c r="I5868" s="32"/>
    </row>
    <row r="5869" spans="5:9">
      <c r="E5869" s="33"/>
      <c r="G5869" s="34"/>
      <c r="H5869" s="35"/>
      <c r="I5869" s="32"/>
    </row>
    <row r="5870" spans="5:9">
      <c r="E5870" s="33"/>
      <c r="G5870" s="34"/>
      <c r="H5870" s="35"/>
      <c r="I5870" s="32"/>
    </row>
    <row r="5871" spans="5:9">
      <c r="E5871" s="33"/>
      <c r="G5871" s="34"/>
      <c r="H5871" s="35"/>
      <c r="I5871" s="32"/>
    </row>
    <row r="5872" spans="5:9">
      <c r="E5872" s="33"/>
      <c r="G5872" s="34"/>
      <c r="H5872" s="35"/>
      <c r="I5872" s="32"/>
    </row>
    <row r="5873" spans="5:9">
      <c r="E5873" s="33"/>
      <c r="G5873" s="34"/>
      <c r="H5873" s="35"/>
      <c r="I5873" s="32"/>
    </row>
    <row r="5874" spans="5:9">
      <c r="E5874" s="33"/>
      <c r="G5874" s="34"/>
      <c r="H5874" s="35"/>
      <c r="I5874" s="32"/>
    </row>
    <row r="5875" spans="5:9">
      <c r="E5875" s="33"/>
      <c r="G5875" s="34"/>
      <c r="H5875" s="35"/>
      <c r="I5875" s="32"/>
    </row>
    <row r="5876" spans="5:9">
      <c r="E5876" s="33"/>
      <c r="G5876" s="34"/>
      <c r="H5876" s="35"/>
      <c r="I5876" s="32"/>
    </row>
    <row r="5877" spans="5:9">
      <c r="E5877" s="33"/>
      <c r="G5877" s="34"/>
      <c r="H5877" s="35"/>
      <c r="I5877" s="32"/>
    </row>
    <row r="5878" spans="5:9">
      <c r="E5878" s="33"/>
      <c r="G5878" s="34"/>
      <c r="H5878" s="35"/>
      <c r="I5878" s="32"/>
    </row>
    <row r="5879" spans="5:9">
      <c r="E5879" s="33"/>
      <c r="G5879" s="34"/>
      <c r="H5879" s="35"/>
      <c r="I5879" s="32"/>
    </row>
    <row r="5880" spans="5:9">
      <c r="E5880" s="33"/>
      <c r="G5880" s="34"/>
      <c r="H5880" s="35"/>
      <c r="I5880" s="32"/>
    </row>
    <row r="5881" spans="5:9">
      <c r="E5881" s="33"/>
      <c r="G5881" s="34"/>
      <c r="H5881" s="35"/>
      <c r="I5881" s="32"/>
    </row>
    <row r="5882" spans="5:9">
      <c r="E5882" s="33"/>
      <c r="G5882" s="34"/>
      <c r="H5882" s="35"/>
      <c r="I5882" s="32"/>
    </row>
    <row r="5883" spans="5:9">
      <c r="E5883" s="33"/>
      <c r="G5883" s="34"/>
      <c r="H5883" s="35"/>
      <c r="I5883" s="32"/>
    </row>
    <row r="5884" spans="5:9">
      <c r="E5884" s="33"/>
      <c r="G5884" s="34"/>
      <c r="H5884" s="35"/>
      <c r="I5884" s="32"/>
    </row>
    <row r="5885" spans="5:9">
      <c r="E5885" s="33"/>
      <c r="G5885" s="34"/>
      <c r="H5885" s="35"/>
      <c r="I5885" s="32"/>
    </row>
    <row r="5886" spans="5:9">
      <c r="E5886" s="33"/>
      <c r="G5886" s="34"/>
      <c r="H5886" s="35"/>
      <c r="I5886" s="32"/>
    </row>
    <row r="5887" spans="5:9">
      <c r="E5887" s="33"/>
      <c r="G5887" s="34"/>
      <c r="H5887" s="35"/>
      <c r="I5887" s="32"/>
    </row>
    <row r="5888" spans="5:9">
      <c r="E5888" s="33"/>
      <c r="G5888" s="34"/>
      <c r="H5888" s="35"/>
      <c r="I5888" s="32"/>
    </row>
    <row r="5889" spans="5:9">
      <c r="E5889" s="33"/>
      <c r="G5889" s="34"/>
      <c r="H5889" s="35"/>
      <c r="I5889" s="32"/>
    </row>
    <row r="5890" spans="5:9">
      <c r="E5890" s="33"/>
      <c r="G5890" s="34"/>
      <c r="H5890" s="35"/>
      <c r="I5890" s="32"/>
    </row>
    <row r="5891" spans="5:9">
      <c r="E5891" s="33"/>
      <c r="G5891" s="34"/>
      <c r="H5891" s="35"/>
      <c r="I5891" s="32"/>
    </row>
    <row r="5892" spans="5:9">
      <c r="E5892" s="33"/>
      <c r="G5892" s="34"/>
      <c r="H5892" s="35"/>
      <c r="I5892" s="32"/>
    </row>
    <row r="5893" spans="5:9">
      <c r="E5893" s="33"/>
      <c r="G5893" s="34"/>
      <c r="H5893" s="35"/>
      <c r="I5893" s="32"/>
    </row>
    <row r="5894" spans="5:9">
      <c r="E5894" s="33"/>
      <c r="G5894" s="34"/>
      <c r="H5894" s="35"/>
      <c r="I5894" s="32"/>
    </row>
    <row r="5895" spans="5:9">
      <c r="E5895" s="33"/>
      <c r="G5895" s="34"/>
      <c r="H5895" s="35"/>
      <c r="I5895" s="32"/>
    </row>
    <row r="5896" spans="5:9">
      <c r="E5896" s="33"/>
      <c r="G5896" s="34"/>
      <c r="H5896" s="35"/>
      <c r="I5896" s="32"/>
    </row>
    <row r="5897" spans="5:9">
      <c r="E5897" s="33"/>
      <c r="G5897" s="34"/>
      <c r="H5897" s="35"/>
      <c r="I5897" s="32"/>
    </row>
    <row r="5898" spans="5:9">
      <c r="E5898" s="33"/>
      <c r="G5898" s="34"/>
      <c r="H5898" s="35"/>
      <c r="I5898" s="32"/>
    </row>
    <row r="5899" spans="5:9">
      <c r="E5899" s="33"/>
      <c r="G5899" s="34"/>
      <c r="H5899" s="35"/>
      <c r="I5899" s="32"/>
    </row>
    <row r="5900" spans="5:9">
      <c r="E5900" s="33"/>
      <c r="G5900" s="34"/>
      <c r="H5900" s="35"/>
      <c r="I5900" s="32"/>
    </row>
    <row r="5901" spans="5:9">
      <c r="E5901" s="33"/>
      <c r="G5901" s="34"/>
      <c r="H5901" s="35"/>
      <c r="I5901" s="32"/>
    </row>
    <row r="5902" spans="5:9">
      <c r="E5902" s="33"/>
      <c r="G5902" s="34"/>
      <c r="H5902" s="35"/>
      <c r="I5902" s="32"/>
    </row>
    <row r="5903" spans="5:9">
      <c r="E5903" s="33"/>
      <c r="G5903" s="34"/>
      <c r="H5903" s="35"/>
      <c r="I5903" s="32"/>
    </row>
    <row r="5904" spans="5:9">
      <c r="E5904" s="33"/>
      <c r="G5904" s="34"/>
      <c r="H5904" s="35"/>
      <c r="I5904" s="32"/>
    </row>
    <row r="5905" spans="5:9">
      <c r="E5905" s="33"/>
      <c r="G5905" s="34"/>
      <c r="H5905" s="35"/>
      <c r="I5905" s="32"/>
    </row>
    <row r="5906" spans="5:9">
      <c r="E5906" s="33"/>
      <c r="G5906" s="34"/>
      <c r="H5906" s="35"/>
      <c r="I5906" s="32"/>
    </row>
    <row r="5907" spans="5:9">
      <c r="E5907" s="33"/>
      <c r="G5907" s="34"/>
      <c r="H5907" s="35"/>
      <c r="I5907" s="32"/>
    </row>
    <row r="5908" spans="5:9">
      <c r="E5908" s="33"/>
      <c r="G5908" s="34"/>
      <c r="H5908" s="35"/>
      <c r="I5908" s="32"/>
    </row>
    <row r="5909" spans="5:9">
      <c r="E5909" s="33"/>
      <c r="G5909" s="34"/>
      <c r="H5909" s="35"/>
      <c r="I5909" s="32"/>
    </row>
    <row r="5910" spans="5:9">
      <c r="E5910" s="33"/>
      <c r="G5910" s="34"/>
      <c r="H5910" s="35"/>
      <c r="I5910" s="32"/>
    </row>
    <row r="5911" spans="5:9">
      <c r="E5911" s="33"/>
      <c r="G5911" s="34"/>
      <c r="H5911" s="35"/>
      <c r="I5911" s="32"/>
    </row>
    <row r="5912" spans="5:9">
      <c r="E5912" s="33"/>
      <c r="G5912" s="34"/>
      <c r="H5912" s="35"/>
      <c r="I5912" s="32"/>
    </row>
    <row r="5913" spans="5:9">
      <c r="E5913" s="33"/>
      <c r="G5913" s="34"/>
      <c r="H5913" s="35"/>
      <c r="I5913" s="32"/>
    </row>
    <row r="5914" spans="5:9">
      <c r="E5914" s="33"/>
      <c r="G5914" s="34"/>
      <c r="H5914" s="35"/>
      <c r="I5914" s="32"/>
    </row>
    <row r="5915" spans="5:9">
      <c r="E5915" s="33"/>
      <c r="G5915" s="34"/>
      <c r="H5915" s="35"/>
      <c r="I5915" s="32"/>
    </row>
    <row r="5916" spans="5:9">
      <c r="E5916" s="33"/>
      <c r="G5916" s="34"/>
      <c r="H5916" s="35"/>
      <c r="I5916" s="32"/>
    </row>
    <row r="5917" spans="5:9">
      <c r="E5917" s="33"/>
      <c r="G5917" s="34"/>
      <c r="H5917" s="35"/>
      <c r="I5917" s="32"/>
    </row>
    <row r="5918" spans="5:9">
      <c r="E5918" s="33"/>
      <c r="G5918" s="34"/>
      <c r="H5918" s="35"/>
      <c r="I5918" s="32"/>
    </row>
    <row r="5919" spans="5:9">
      <c r="E5919" s="33"/>
      <c r="G5919" s="34"/>
      <c r="H5919" s="35"/>
      <c r="I5919" s="32"/>
    </row>
    <row r="5920" spans="5:9">
      <c r="E5920" s="33"/>
      <c r="G5920" s="34"/>
      <c r="H5920" s="35"/>
      <c r="I5920" s="32"/>
    </row>
    <row r="5921" spans="5:9">
      <c r="E5921" s="33"/>
      <c r="G5921" s="34"/>
      <c r="H5921" s="35"/>
      <c r="I5921" s="32"/>
    </row>
    <row r="5922" spans="5:9">
      <c r="E5922" s="33"/>
      <c r="G5922" s="34"/>
      <c r="H5922" s="35"/>
      <c r="I5922" s="32"/>
    </row>
    <row r="5923" spans="5:9">
      <c r="E5923" s="33"/>
      <c r="G5923" s="34"/>
      <c r="H5923" s="35"/>
      <c r="I5923" s="32"/>
    </row>
    <row r="5924" spans="5:9">
      <c r="E5924" s="33"/>
      <c r="G5924" s="34"/>
      <c r="H5924" s="35"/>
      <c r="I5924" s="32"/>
    </row>
    <row r="5925" spans="5:9">
      <c r="E5925" s="33"/>
      <c r="G5925" s="34"/>
      <c r="H5925" s="35"/>
      <c r="I5925" s="32"/>
    </row>
    <row r="5926" spans="5:9">
      <c r="E5926" s="33"/>
      <c r="G5926" s="34"/>
      <c r="H5926" s="35"/>
      <c r="I5926" s="32"/>
    </row>
    <row r="5927" spans="5:9">
      <c r="E5927" s="33"/>
      <c r="G5927" s="34"/>
      <c r="H5927" s="35"/>
      <c r="I5927" s="32"/>
    </row>
    <row r="5928" spans="5:9">
      <c r="E5928" s="33"/>
      <c r="G5928" s="34"/>
      <c r="H5928" s="35"/>
      <c r="I5928" s="32"/>
    </row>
    <row r="5929" spans="5:9">
      <c r="E5929" s="33"/>
      <c r="G5929" s="34"/>
      <c r="H5929" s="35"/>
      <c r="I5929" s="32"/>
    </row>
    <row r="5930" spans="5:9">
      <c r="E5930" s="33"/>
      <c r="G5930" s="34"/>
      <c r="H5930" s="35"/>
      <c r="I5930" s="32"/>
    </row>
    <row r="5931" spans="5:9">
      <c r="E5931" s="33"/>
      <c r="G5931" s="34"/>
      <c r="H5931" s="35"/>
      <c r="I5931" s="32"/>
    </row>
    <row r="5932" spans="5:9">
      <c r="E5932" s="33"/>
      <c r="G5932" s="34"/>
      <c r="H5932" s="35"/>
      <c r="I5932" s="32"/>
    </row>
    <row r="5933" spans="5:9">
      <c r="E5933" s="33"/>
      <c r="G5933" s="34"/>
      <c r="H5933" s="35"/>
      <c r="I5933" s="32"/>
    </row>
    <row r="5934" spans="5:9">
      <c r="E5934" s="33"/>
      <c r="G5934" s="34"/>
      <c r="H5934" s="35"/>
      <c r="I5934" s="32"/>
    </row>
    <row r="5935" spans="5:9">
      <c r="E5935" s="33"/>
      <c r="G5935" s="34"/>
      <c r="H5935" s="35"/>
      <c r="I5935" s="32"/>
    </row>
    <row r="5936" spans="5:9">
      <c r="E5936" s="33"/>
      <c r="G5936" s="34"/>
      <c r="H5936" s="35"/>
      <c r="I5936" s="32"/>
    </row>
    <row r="5937" spans="5:9">
      <c r="E5937" s="33"/>
      <c r="G5937" s="34"/>
      <c r="H5937" s="35"/>
      <c r="I5937" s="32"/>
    </row>
    <row r="5938" spans="5:9">
      <c r="E5938" s="33"/>
      <c r="G5938" s="34"/>
      <c r="H5938" s="35"/>
      <c r="I5938" s="32"/>
    </row>
    <row r="5939" spans="5:9">
      <c r="E5939" s="33"/>
      <c r="G5939" s="34"/>
      <c r="H5939" s="35"/>
      <c r="I5939" s="32"/>
    </row>
    <row r="5940" spans="5:9">
      <c r="E5940" s="33"/>
      <c r="G5940" s="34"/>
      <c r="H5940" s="35"/>
      <c r="I5940" s="32"/>
    </row>
    <row r="5941" spans="5:9">
      <c r="E5941" s="33"/>
      <c r="G5941" s="34"/>
      <c r="H5941" s="35"/>
      <c r="I5941" s="32"/>
    </row>
    <row r="5942" spans="5:9">
      <c r="E5942" s="33"/>
      <c r="G5942" s="34"/>
      <c r="H5942" s="35"/>
      <c r="I5942" s="32"/>
    </row>
    <row r="5943" spans="5:9">
      <c r="E5943" s="33"/>
      <c r="G5943" s="34"/>
      <c r="H5943" s="35"/>
      <c r="I5943" s="32"/>
    </row>
    <row r="5944" spans="5:9">
      <c r="E5944" s="33"/>
      <c r="G5944" s="34"/>
      <c r="H5944" s="35"/>
      <c r="I5944" s="32"/>
    </row>
    <row r="5945" spans="5:9">
      <c r="E5945" s="33"/>
      <c r="G5945" s="34"/>
      <c r="H5945" s="35"/>
      <c r="I5945" s="32"/>
    </row>
    <row r="5946" spans="5:9">
      <c r="E5946" s="33"/>
      <c r="G5946" s="34"/>
      <c r="H5946" s="35"/>
      <c r="I5946" s="32"/>
    </row>
    <row r="5947" spans="5:9">
      <c r="E5947" s="33"/>
      <c r="G5947" s="34"/>
      <c r="H5947" s="35"/>
      <c r="I5947" s="32"/>
    </row>
    <row r="5948" spans="5:9">
      <c r="E5948" s="33"/>
      <c r="G5948" s="34"/>
      <c r="H5948" s="35"/>
      <c r="I5948" s="32"/>
    </row>
    <row r="5949" spans="5:9">
      <c r="E5949" s="33"/>
      <c r="G5949" s="34"/>
      <c r="H5949" s="35"/>
      <c r="I5949" s="32"/>
    </row>
    <row r="5950" spans="5:9">
      <c r="E5950" s="33"/>
      <c r="G5950" s="34"/>
      <c r="H5950" s="35"/>
      <c r="I5950" s="32"/>
    </row>
    <row r="5951" spans="5:9">
      <c r="E5951" s="33"/>
      <c r="G5951" s="34"/>
      <c r="H5951" s="35"/>
      <c r="I5951" s="32"/>
    </row>
    <row r="5952" spans="5:9">
      <c r="E5952" s="33"/>
      <c r="G5952" s="34"/>
      <c r="H5952" s="35"/>
      <c r="I5952" s="32"/>
    </row>
    <row r="5953" spans="5:9">
      <c r="E5953" s="33"/>
      <c r="G5953" s="34"/>
      <c r="H5953" s="35"/>
      <c r="I5953" s="32"/>
    </row>
    <row r="5954" spans="5:9">
      <c r="E5954" s="33"/>
      <c r="G5954" s="34"/>
      <c r="H5954" s="35"/>
      <c r="I5954" s="32"/>
    </row>
    <row r="5955" spans="5:9">
      <c r="E5955" s="33"/>
      <c r="G5955" s="34"/>
      <c r="H5955" s="35"/>
      <c r="I5955" s="32"/>
    </row>
    <row r="5956" spans="5:9">
      <c r="E5956" s="33"/>
      <c r="G5956" s="34"/>
      <c r="H5956" s="35"/>
      <c r="I5956" s="32"/>
    </row>
    <row r="5957" spans="5:9">
      <c r="E5957" s="33"/>
      <c r="G5957" s="34"/>
      <c r="H5957" s="35"/>
      <c r="I5957" s="32"/>
    </row>
    <row r="5958" spans="5:9">
      <c r="E5958" s="33"/>
      <c r="G5958" s="34"/>
      <c r="H5958" s="35"/>
      <c r="I5958" s="32"/>
    </row>
    <row r="5959" spans="5:9">
      <c r="E5959" s="33"/>
      <c r="G5959" s="34"/>
      <c r="H5959" s="35"/>
      <c r="I5959" s="32"/>
    </row>
    <row r="5960" spans="5:9">
      <c r="E5960" s="33"/>
      <c r="G5960" s="34"/>
      <c r="H5960" s="35"/>
      <c r="I5960" s="32"/>
    </row>
    <row r="5961" spans="5:9">
      <c r="E5961" s="33"/>
      <c r="G5961" s="34"/>
      <c r="H5961" s="35"/>
      <c r="I5961" s="32"/>
    </row>
    <row r="5962" spans="5:9">
      <c r="E5962" s="33"/>
      <c r="G5962" s="34"/>
      <c r="H5962" s="35"/>
      <c r="I5962" s="32"/>
    </row>
    <row r="5963" spans="5:9">
      <c r="E5963" s="33"/>
      <c r="G5963" s="34"/>
      <c r="H5963" s="35"/>
      <c r="I5963" s="32"/>
    </row>
    <row r="5964" spans="5:9">
      <c r="E5964" s="33"/>
      <c r="G5964" s="34"/>
      <c r="H5964" s="35"/>
      <c r="I5964" s="32"/>
    </row>
    <row r="5965" spans="5:9">
      <c r="E5965" s="33"/>
      <c r="G5965" s="34"/>
      <c r="H5965" s="35"/>
      <c r="I5965" s="32"/>
    </row>
    <row r="5966" spans="5:9">
      <c r="E5966" s="33"/>
      <c r="G5966" s="34"/>
      <c r="H5966" s="35"/>
      <c r="I5966" s="32"/>
    </row>
    <row r="5967" spans="5:9">
      <c r="E5967" s="33"/>
      <c r="G5967" s="34"/>
      <c r="H5967" s="35"/>
      <c r="I5967" s="32"/>
    </row>
    <row r="5968" spans="5:9">
      <c r="E5968" s="33"/>
      <c r="G5968" s="34"/>
      <c r="H5968" s="35"/>
      <c r="I5968" s="32"/>
    </row>
    <row r="5969" spans="5:9">
      <c r="E5969" s="33"/>
      <c r="G5969" s="34"/>
      <c r="H5969" s="35"/>
      <c r="I5969" s="32"/>
    </row>
    <row r="5970" spans="5:9">
      <c r="E5970" s="33"/>
      <c r="G5970" s="34"/>
      <c r="H5970" s="35"/>
      <c r="I5970" s="32"/>
    </row>
    <row r="5971" spans="5:9">
      <c r="E5971" s="33"/>
      <c r="G5971" s="34"/>
      <c r="H5971" s="35"/>
      <c r="I5971" s="32"/>
    </row>
    <row r="5972" spans="5:9">
      <c r="E5972" s="33"/>
      <c r="G5972" s="34"/>
      <c r="H5972" s="35"/>
      <c r="I5972" s="32"/>
    </row>
    <row r="5973" spans="5:9">
      <c r="E5973" s="33"/>
      <c r="G5973" s="34"/>
      <c r="H5973" s="35"/>
      <c r="I5973" s="32"/>
    </row>
    <row r="5974" spans="5:9">
      <c r="E5974" s="33"/>
      <c r="G5974" s="34"/>
      <c r="H5974" s="35"/>
      <c r="I5974" s="32"/>
    </row>
    <row r="5975" spans="5:9">
      <c r="E5975" s="33"/>
      <c r="G5975" s="34"/>
      <c r="H5975" s="35"/>
      <c r="I5975" s="32"/>
    </row>
    <row r="5976" spans="5:9">
      <c r="E5976" s="33"/>
      <c r="G5976" s="34"/>
      <c r="H5976" s="35"/>
      <c r="I5976" s="32"/>
    </row>
    <row r="5977" spans="5:9">
      <c r="E5977" s="33"/>
      <c r="G5977" s="34"/>
      <c r="H5977" s="35"/>
      <c r="I5977" s="32"/>
    </row>
    <row r="5978" spans="5:9">
      <c r="E5978" s="33"/>
      <c r="G5978" s="34"/>
      <c r="H5978" s="35"/>
      <c r="I5978" s="32"/>
    </row>
    <row r="5979" spans="5:9">
      <c r="E5979" s="33"/>
      <c r="G5979" s="34"/>
      <c r="H5979" s="35"/>
      <c r="I5979" s="32"/>
    </row>
    <row r="5980" spans="5:9">
      <c r="E5980" s="33"/>
      <c r="G5980" s="34"/>
      <c r="H5980" s="35"/>
      <c r="I5980" s="32"/>
    </row>
    <row r="5981" spans="5:9">
      <c r="E5981" s="33"/>
      <c r="G5981" s="34"/>
      <c r="H5981" s="35"/>
      <c r="I5981" s="32"/>
    </row>
    <row r="5982" spans="5:9">
      <c r="E5982" s="33"/>
      <c r="G5982" s="34"/>
      <c r="H5982" s="35"/>
      <c r="I5982" s="32"/>
    </row>
    <row r="5983" spans="5:9">
      <c r="E5983" s="33"/>
      <c r="G5983" s="34"/>
      <c r="H5983" s="35"/>
      <c r="I5983" s="32"/>
    </row>
    <row r="5984" spans="5:9">
      <c r="E5984" s="33"/>
      <c r="G5984" s="34"/>
      <c r="H5984" s="35"/>
      <c r="I5984" s="32"/>
    </row>
    <row r="5985" spans="5:9">
      <c r="E5985" s="33"/>
      <c r="G5985" s="34"/>
      <c r="H5985" s="35"/>
      <c r="I5985" s="32"/>
    </row>
    <row r="5986" spans="5:9">
      <c r="E5986" s="33"/>
      <c r="G5986" s="34"/>
      <c r="H5986" s="35"/>
      <c r="I5986" s="32"/>
    </row>
    <row r="5987" spans="5:9">
      <c r="E5987" s="33"/>
      <c r="G5987" s="34"/>
      <c r="H5987" s="35"/>
      <c r="I5987" s="32"/>
    </row>
    <row r="5988" spans="5:9">
      <c r="E5988" s="33"/>
      <c r="G5988" s="34"/>
      <c r="H5988" s="35"/>
      <c r="I5988" s="32"/>
    </row>
    <row r="5989" spans="5:9">
      <c r="E5989" s="33"/>
      <c r="G5989" s="34"/>
      <c r="H5989" s="35"/>
      <c r="I5989" s="32"/>
    </row>
    <row r="5990" spans="5:9">
      <c r="E5990" s="33"/>
      <c r="G5990" s="34"/>
      <c r="H5990" s="35"/>
      <c r="I5990" s="32"/>
    </row>
    <row r="5991" spans="5:9">
      <c r="E5991" s="33"/>
      <c r="G5991" s="34"/>
      <c r="H5991" s="35"/>
      <c r="I5991" s="32"/>
    </row>
    <row r="5992" spans="5:9">
      <c r="E5992" s="33"/>
      <c r="G5992" s="34"/>
      <c r="H5992" s="35"/>
      <c r="I5992" s="32"/>
    </row>
    <row r="5993" spans="5:9">
      <c r="E5993" s="33"/>
      <c r="G5993" s="34"/>
      <c r="H5993" s="35"/>
      <c r="I5993" s="32"/>
    </row>
    <row r="5994" spans="5:9">
      <c r="E5994" s="33"/>
      <c r="G5994" s="34"/>
      <c r="H5994" s="35"/>
      <c r="I5994" s="32"/>
    </row>
    <row r="5995" spans="5:9">
      <c r="E5995" s="33"/>
      <c r="G5995" s="34"/>
      <c r="H5995" s="35"/>
      <c r="I5995" s="32"/>
    </row>
    <row r="5996" spans="5:9">
      <c r="E5996" s="33"/>
      <c r="G5996" s="34"/>
      <c r="H5996" s="35"/>
      <c r="I5996" s="32"/>
    </row>
    <row r="5997" spans="5:9">
      <c r="E5997" s="33"/>
      <c r="G5997" s="34"/>
      <c r="H5997" s="35"/>
      <c r="I5997" s="32"/>
    </row>
    <row r="5998" spans="5:9">
      <c r="E5998" s="33"/>
      <c r="G5998" s="34"/>
      <c r="H5998" s="35"/>
      <c r="I5998" s="32"/>
    </row>
    <row r="5999" spans="5:9">
      <c r="E5999" s="33"/>
      <c r="G5999" s="34"/>
      <c r="H5999" s="35"/>
      <c r="I5999" s="32"/>
    </row>
    <row r="6000" spans="5:9">
      <c r="E6000" s="33"/>
      <c r="G6000" s="34"/>
      <c r="H6000" s="35"/>
      <c r="I6000" s="32"/>
    </row>
    <row r="6001" spans="5:9">
      <c r="E6001" s="33"/>
      <c r="G6001" s="34"/>
      <c r="H6001" s="35"/>
      <c r="I6001" s="32"/>
    </row>
    <row r="6002" spans="5:9">
      <c r="E6002" s="33"/>
      <c r="G6002" s="34"/>
      <c r="H6002" s="35"/>
      <c r="I6002" s="32"/>
    </row>
    <row r="6003" spans="5:9">
      <c r="E6003" s="33"/>
      <c r="G6003" s="34"/>
      <c r="H6003" s="35"/>
      <c r="I6003" s="32"/>
    </row>
    <row r="6004" spans="5:9">
      <c r="E6004" s="33"/>
      <c r="G6004" s="34"/>
      <c r="H6004" s="35"/>
      <c r="I6004" s="32"/>
    </row>
    <row r="6005" spans="5:9">
      <c r="E6005" s="33"/>
      <c r="G6005" s="34"/>
      <c r="H6005" s="35"/>
      <c r="I6005" s="32"/>
    </row>
    <row r="6006" spans="5:9">
      <c r="E6006" s="33"/>
      <c r="G6006" s="34"/>
      <c r="H6006" s="35"/>
      <c r="I6006" s="32"/>
    </row>
    <row r="6007" spans="5:9">
      <c r="E6007" s="33"/>
      <c r="G6007" s="34"/>
      <c r="H6007" s="35"/>
      <c r="I6007" s="32"/>
    </row>
    <row r="6008" spans="5:9">
      <c r="E6008" s="33"/>
      <c r="G6008" s="34"/>
      <c r="H6008" s="35"/>
      <c r="I6008" s="32"/>
    </row>
    <row r="6009" spans="5:9">
      <c r="E6009" s="33"/>
      <c r="G6009" s="34"/>
      <c r="H6009" s="35"/>
      <c r="I6009" s="32"/>
    </row>
    <row r="6010" spans="5:9">
      <c r="E6010" s="33"/>
      <c r="G6010" s="34"/>
      <c r="H6010" s="35"/>
      <c r="I6010" s="32"/>
    </row>
    <row r="6011" spans="5:9">
      <c r="E6011" s="33"/>
      <c r="G6011" s="34"/>
      <c r="H6011" s="35"/>
      <c r="I6011" s="32"/>
    </row>
    <row r="6012" spans="5:9">
      <c r="E6012" s="33"/>
      <c r="G6012" s="34"/>
      <c r="H6012" s="35"/>
      <c r="I6012" s="32"/>
    </row>
    <row r="6013" spans="5:9">
      <c r="E6013" s="33"/>
      <c r="G6013" s="34"/>
      <c r="H6013" s="35"/>
      <c r="I6013" s="32"/>
    </row>
    <row r="6014" spans="5:9">
      <c r="E6014" s="33"/>
      <c r="G6014" s="34"/>
      <c r="H6014" s="35"/>
      <c r="I6014" s="32"/>
    </row>
    <row r="6015" spans="5:9">
      <c r="E6015" s="33"/>
      <c r="G6015" s="34"/>
      <c r="H6015" s="35"/>
      <c r="I6015" s="32"/>
    </row>
    <row r="6016" spans="5:9">
      <c r="E6016" s="33"/>
      <c r="G6016" s="34"/>
      <c r="H6016" s="35"/>
      <c r="I6016" s="32"/>
    </row>
    <row r="6017" spans="5:9">
      <c r="E6017" s="33"/>
      <c r="G6017" s="34"/>
      <c r="H6017" s="35"/>
      <c r="I6017" s="32"/>
    </row>
    <row r="6018" spans="5:9">
      <c r="E6018" s="33"/>
      <c r="G6018" s="34"/>
      <c r="H6018" s="35"/>
      <c r="I6018" s="32"/>
    </row>
    <row r="6019" spans="5:9">
      <c r="E6019" s="33"/>
      <c r="G6019" s="34"/>
      <c r="H6019" s="35"/>
      <c r="I6019" s="32"/>
    </row>
    <row r="6020" spans="5:9">
      <c r="E6020" s="33"/>
      <c r="G6020" s="34"/>
      <c r="H6020" s="35"/>
      <c r="I6020" s="32"/>
    </row>
    <row r="6021" spans="5:9">
      <c r="E6021" s="33"/>
      <c r="G6021" s="34"/>
      <c r="H6021" s="35"/>
      <c r="I6021" s="32"/>
    </row>
    <row r="6022" spans="5:9">
      <c r="E6022" s="33"/>
      <c r="G6022" s="34"/>
      <c r="H6022" s="35"/>
      <c r="I6022" s="32"/>
    </row>
    <row r="6023" spans="5:9">
      <c r="E6023" s="33"/>
      <c r="G6023" s="34"/>
      <c r="H6023" s="35"/>
      <c r="I6023" s="32"/>
    </row>
    <row r="6024" spans="5:9">
      <c r="E6024" s="33"/>
      <c r="G6024" s="34"/>
      <c r="H6024" s="35"/>
      <c r="I6024" s="32"/>
    </row>
    <row r="6025" spans="5:9">
      <c r="E6025" s="33"/>
      <c r="G6025" s="34"/>
      <c r="H6025" s="35"/>
      <c r="I6025" s="32"/>
    </row>
    <row r="6026" spans="5:9">
      <c r="E6026" s="33"/>
      <c r="G6026" s="34"/>
      <c r="H6026" s="35"/>
      <c r="I6026" s="32"/>
    </row>
    <row r="6027" spans="5:9">
      <c r="E6027" s="33"/>
      <c r="G6027" s="34"/>
      <c r="H6027" s="35"/>
      <c r="I6027" s="32"/>
    </row>
    <row r="6028" spans="5:9">
      <c r="E6028" s="33"/>
      <c r="G6028" s="34"/>
      <c r="H6028" s="35"/>
      <c r="I6028" s="32"/>
    </row>
    <row r="6029" spans="5:9">
      <c r="E6029" s="33"/>
      <c r="G6029" s="34"/>
      <c r="H6029" s="35"/>
      <c r="I6029" s="32"/>
    </row>
    <row r="6030" spans="5:9">
      <c r="E6030" s="33"/>
      <c r="G6030" s="34"/>
      <c r="H6030" s="35"/>
      <c r="I6030" s="32"/>
    </row>
    <row r="6031" spans="5:9">
      <c r="E6031" s="33"/>
      <c r="G6031" s="34"/>
      <c r="H6031" s="35"/>
      <c r="I6031" s="32"/>
    </row>
    <row r="6032" spans="5:9">
      <c r="E6032" s="33"/>
      <c r="G6032" s="34"/>
      <c r="H6032" s="35"/>
      <c r="I6032" s="32"/>
    </row>
    <row r="6033" spans="5:9">
      <c r="E6033" s="33"/>
      <c r="G6033" s="34"/>
      <c r="H6033" s="35"/>
      <c r="I6033" s="32"/>
    </row>
    <row r="6034" spans="5:9">
      <c r="E6034" s="33"/>
      <c r="G6034" s="34"/>
      <c r="H6034" s="35"/>
      <c r="I6034" s="32"/>
    </row>
    <row r="6035" spans="5:9">
      <c r="E6035" s="33"/>
      <c r="G6035" s="34"/>
      <c r="H6035" s="35"/>
      <c r="I6035" s="32"/>
    </row>
    <row r="6036" spans="5:9">
      <c r="E6036" s="33"/>
      <c r="G6036" s="34"/>
      <c r="H6036" s="35"/>
      <c r="I6036" s="32"/>
    </row>
    <row r="6037" spans="5:9">
      <c r="E6037" s="33"/>
      <c r="G6037" s="34"/>
      <c r="H6037" s="35"/>
      <c r="I6037" s="32"/>
    </row>
    <row r="6038" spans="5:9">
      <c r="E6038" s="33"/>
      <c r="G6038" s="34"/>
      <c r="H6038" s="35"/>
      <c r="I6038" s="32"/>
    </row>
    <row r="6039" spans="5:9">
      <c r="E6039" s="33"/>
      <c r="G6039" s="34"/>
      <c r="H6039" s="35"/>
      <c r="I6039" s="32"/>
    </row>
    <row r="6040" spans="5:9">
      <c r="E6040" s="33"/>
      <c r="G6040" s="34"/>
      <c r="H6040" s="35"/>
      <c r="I6040" s="32"/>
    </row>
    <row r="6041" spans="5:9">
      <c r="E6041" s="33"/>
      <c r="G6041" s="34"/>
      <c r="H6041" s="35"/>
      <c r="I6041" s="32"/>
    </row>
    <row r="6042" spans="5:9">
      <c r="E6042" s="33"/>
      <c r="G6042" s="34"/>
      <c r="H6042" s="35"/>
      <c r="I6042" s="32"/>
    </row>
    <row r="6043" spans="5:9">
      <c r="E6043" s="33"/>
      <c r="G6043" s="34"/>
      <c r="H6043" s="35"/>
      <c r="I6043" s="32"/>
    </row>
    <row r="6044" spans="5:9">
      <c r="E6044" s="33"/>
      <c r="G6044" s="34"/>
      <c r="H6044" s="35"/>
      <c r="I6044" s="32"/>
    </row>
    <row r="6045" spans="5:9">
      <c r="E6045" s="33"/>
      <c r="G6045" s="34"/>
      <c r="H6045" s="35"/>
      <c r="I6045" s="32"/>
    </row>
    <row r="6046" spans="5:9">
      <c r="E6046" s="33"/>
      <c r="G6046" s="34"/>
      <c r="H6046" s="35"/>
      <c r="I6046" s="32"/>
    </row>
    <row r="6047" spans="5:9">
      <c r="E6047" s="33"/>
      <c r="G6047" s="34"/>
      <c r="H6047" s="35"/>
      <c r="I6047" s="32"/>
    </row>
    <row r="6048" spans="5:9">
      <c r="E6048" s="33"/>
      <c r="G6048" s="34"/>
      <c r="H6048" s="35"/>
      <c r="I6048" s="32"/>
    </row>
    <row r="6049" spans="5:9">
      <c r="E6049" s="33"/>
      <c r="G6049" s="34"/>
      <c r="H6049" s="35"/>
      <c r="I6049" s="32"/>
    </row>
    <row r="6050" spans="5:9">
      <c r="E6050" s="33"/>
      <c r="G6050" s="34"/>
      <c r="H6050" s="35"/>
      <c r="I6050" s="32"/>
    </row>
    <row r="6051" spans="5:9">
      <c r="E6051" s="33"/>
      <c r="G6051" s="34"/>
      <c r="H6051" s="35"/>
      <c r="I6051" s="32"/>
    </row>
    <row r="6052" spans="5:9">
      <c r="E6052" s="33"/>
      <c r="G6052" s="34"/>
      <c r="H6052" s="35"/>
      <c r="I6052" s="32"/>
    </row>
    <row r="6053" spans="5:9">
      <c r="E6053" s="33"/>
      <c r="G6053" s="34"/>
      <c r="H6053" s="35"/>
      <c r="I6053" s="32"/>
    </row>
    <row r="6054" spans="5:9">
      <c r="E6054" s="33"/>
      <c r="G6054" s="34"/>
      <c r="H6054" s="35"/>
      <c r="I6054" s="32"/>
    </row>
    <row r="6055" spans="5:9">
      <c r="E6055" s="33"/>
      <c r="G6055" s="34"/>
      <c r="H6055" s="35"/>
      <c r="I6055" s="32"/>
    </row>
    <row r="6056" spans="5:9">
      <c r="E6056" s="33"/>
      <c r="G6056" s="34"/>
      <c r="H6056" s="35"/>
      <c r="I6056" s="32"/>
    </row>
    <row r="6057" spans="5:9">
      <c r="E6057" s="33"/>
      <c r="G6057" s="34"/>
      <c r="H6057" s="35"/>
      <c r="I6057" s="32"/>
    </row>
    <row r="6058" spans="5:9">
      <c r="E6058" s="33"/>
      <c r="G6058" s="34"/>
      <c r="H6058" s="35"/>
      <c r="I6058" s="32"/>
    </row>
    <row r="6059" spans="5:9">
      <c r="E6059" s="33"/>
      <c r="G6059" s="34"/>
      <c r="H6059" s="35"/>
      <c r="I6059" s="32"/>
    </row>
    <row r="6060" spans="5:9">
      <c r="E6060" s="33"/>
      <c r="G6060" s="34"/>
      <c r="H6060" s="35"/>
      <c r="I6060" s="32"/>
    </row>
    <row r="6061" spans="5:9">
      <c r="E6061" s="33"/>
      <c r="G6061" s="34"/>
      <c r="H6061" s="35"/>
      <c r="I6061" s="32"/>
    </row>
    <row r="6062" spans="5:9">
      <c r="E6062" s="33"/>
      <c r="G6062" s="34"/>
      <c r="H6062" s="35"/>
      <c r="I6062" s="32"/>
    </row>
    <row r="6063" spans="5:9">
      <c r="E6063" s="33"/>
      <c r="G6063" s="34"/>
      <c r="H6063" s="35"/>
      <c r="I6063" s="32"/>
    </row>
    <row r="6064" spans="5:9">
      <c r="E6064" s="33"/>
      <c r="G6064" s="34"/>
      <c r="H6064" s="35"/>
      <c r="I6064" s="32"/>
    </row>
    <row r="6065" spans="5:9">
      <c r="E6065" s="33"/>
      <c r="G6065" s="34"/>
      <c r="H6065" s="35"/>
      <c r="I6065" s="32"/>
    </row>
    <row r="6066" spans="5:9">
      <c r="E6066" s="33"/>
      <c r="G6066" s="34"/>
      <c r="H6066" s="35"/>
      <c r="I6066" s="32"/>
    </row>
    <row r="6067" spans="5:9">
      <c r="E6067" s="33"/>
      <c r="G6067" s="34"/>
      <c r="H6067" s="35"/>
      <c r="I6067" s="32"/>
    </row>
    <row r="6068" spans="5:9">
      <c r="E6068" s="33"/>
      <c r="G6068" s="34"/>
      <c r="H6068" s="35"/>
      <c r="I6068" s="32"/>
    </row>
    <row r="6069" spans="5:9">
      <c r="E6069" s="33"/>
      <c r="G6069" s="34"/>
      <c r="H6069" s="35"/>
      <c r="I6069" s="32"/>
    </row>
    <row r="6070" spans="5:9">
      <c r="E6070" s="33"/>
      <c r="G6070" s="34"/>
      <c r="H6070" s="35"/>
      <c r="I6070" s="32"/>
    </row>
    <row r="6071" spans="5:9">
      <c r="E6071" s="33"/>
      <c r="G6071" s="34"/>
      <c r="H6071" s="35"/>
      <c r="I6071" s="32"/>
    </row>
    <row r="6072" spans="5:9">
      <c r="E6072" s="33"/>
      <c r="G6072" s="34"/>
      <c r="H6072" s="35"/>
      <c r="I6072" s="32"/>
    </row>
    <row r="6073" spans="5:9">
      <c r="E6073" s="33"/>
      <c r="G6073" s="34"/>
      <c r="H6073" s="35"/>
      <c r="I6073" s="32"/>
    </row>
    <row r="6074" spans="5:9">
      <c r="E6074" s="33"/>
      <c r="G6074" s="34"/>
      <c r="H6074" s="35"/>
      <c r="I6074" s="32"/>
    </row>
    <row r="6075" spans="5:9">
      <c r="E6075" s="33"/>
      <c r="G6075" s="34"/>
      <c r="H6075" s="35"/>
      <c r="I6075" s="32"/>
    </row>
    <row r="6076" spans="5:9">
      <c r="E6076" s="33"/>
      <c r="G6076" s="34"/>
      <c r="H6076" s="35"/>
      <c r="I6076" s="32"/>
    </row>
    <row r="6077" spans="5:9">
      <c r="E6077" s="33"/>
      <c r="G6077" s="34"/>
      <c r="H6077" s="35"/>
      <c r="I6077" s="32"/>
    </row>
    <row r="6078" spans="5:9">
      <c r="E6078" s="33"/>
      <c r="G6078" s="34"/>
      <c r="H6078" s="35"/>
      <c r="I6078" s="32"/>
    </row>
    <row r="6079" spans="5:9">
      <c r="E6079" s="33"/>
      <c r="G6079" s="34"/>
      <c r="H6079" s="35"/>
      <c r="I6079" s="32"/>
    </row>
    <row r="6080" spans="5:9">
      <c r="E6080" s="33"/>
      <c r="G6080" s="34"/>
      <c r="H6080" s="35"/>
      <c r="I6080" s="32"/>
    </row>
    <row r="6081" spans="5:9">
      <c r="E6081" s="33"/>
      <c r="G6081" s="34"/>
      <c r="H6081" s="35"/>
      <c r="I6081" s="32"/>
    </row>
    <row r="6082" spans="5:9">
      <c r="E6082" s="33"/>
      <c r="G6082" s="34"/>
      <c r="H6082" s="35"/>
      <c r="I6082" s="32"/>
    </row>
    <row r="6083" spans="5:9">
      <c r="E6083" s="33"/>
      <c r="G6083" s="34"/>
      <c r="H6083" s="35"/>
      <c r="I6083" s="32"/>
    </row>
    <row r="6084" spans="5:9">
      <c r="E6084" s="33"/>
      <c r="G6084" s="34"/>
      <c r="H6084" s="35"/>
      <c r="I6084" s="32"/>
    </row>
    <row r="6085" spans="5:9">
      <c r="E6085" s="33"/>
      <c r="G6085" s="34"/>
      <c r="H6085" s="35"/>
      <c r="I6085" s="32"/>
    </row>
    <row r="6086" spans="5:9">
      <c r="E6086" s="33"/>
      <c r="G6086" s="34"/>
      <c r="H6086" s="35"/>
      <c r="I6086" s="32"/>
    </row>
    <row r="6087" spans="5:9">
      <c r="E6087" s="33"/>
      <c r="G6087" s="34"/>
      <c r="H6087" s="35"/>
      <c r="I6087" s="32"/>
    </row>
    <row r="6088" spans="5:9">
      <c r="E6088" s="33"/>
      <c r="G6088" s="34"/>
      <c r="H6088" s="35"/>
      <c r="I6088" s="32"/>
    </row>
    <row r="6089" spans="5:9">
      <c r="E6089" s="33"/>
      <c r="G6089" s="34"/>
      <c r="H6089" s="35"/>
      <c r="I6089" s="32"/>
    </row>
    <row r="6090" spans="5:9">
      <c r="E6090" s="33"/>
      <c r="G6090" s="34"/>
      <c r="H6090" s="35"/>
      <c r="I6090" s="32"/>
    </row>
    <row r="6091" spans="5:9">
      <c r="E6091" s="33"/>
      <c r="G6091" s="34"/>
      <c r="H6091" s="35"/>
      <c r="I6091" s="32"/>
    </row>
    <row r="6092" spans="5:9">
      <c r="E6092" s="33"/>
      <c r="G6092" s="34"/>
      <c r="H6092" s="35"/>
      <c r="I6092" s="32"/>
    </row>
    <row r="6093" spans="5:9">
      <c r="E6093" s="33"/>
      <c r="G6093" s="34"/>
      <c r="H6093" s="35"/>
      <c r="I6093" s="32"/>
    </row>
    <row r="6094" spans="5:9">
      <c r="E6094" s="33"/>
      <c r="G6094" s="34"/>
      <c r="H6094" s="35"/>
      <c r="I6094" s="32"/>
    </row>
    <row r="6095" spans="5:9">
      <c r="E6095" s="33"/>
      <c r="G6095" s="34"/>
      <c r="H6095" s="35"/>
      <c r="I6095" s="32"/>
    </row>
    <row r="6096" spans="5:9">
      <c r="E6096" s="33"/>
      <c r="G6096" s="34"/>
      <c r="H6096" s="35"/>
      <c r="I6096" s="32"/>
    </row>
    <row r="6097" spans="5:9">
      <c r="E6097" s="33"/>
      <c r="G6097" s="34"/>
      <c r="H6097" s="35"/>
      <c r="I6097" s="32"/>
    </row>
    <row r="6098" spans="5:9">
      <c r="E6098" s="33"/>
      <c r="G6098" s="34"/>
      <c r="H6098" s="35"/>
      <c r="I6098" s="32"/>
    </row>
    <row r="6099" spans="5:9">
      <c r="E6099" s="33"/>
      <c r="G6099" s="34"/>
      <c r="H6099" s="35"/>
      <c r="I6099" s="32"/>
    </row>
    <row r="6100" spans="5:9">
      <c r="E6100" s="33"/>
      <c r="G6100" s="34"/>
      <c r="H6100" s="35"/>
      <c r="I6100" s="32"/>
    </row>
    <row r="6101" spans="5:9">
      <c r="E6101" s="33"/>
      <c r="G6101" s="34"/>
      <c r="H6101" s="35"/>
      <c r="I6101" s="32"/>
    </row>
    <row r="6102" spans="5:9">
      <c r="E6102" s="33"/>
      <c r="G6102" s="34"/>
      <c r="H6102" s="35"/>
      <c r="I6102" s="32"/>
    </row>
    <row r="6103" spans="5:9">
      <c r="E6103" s="33"/>
      <c r="G6103" s="34"/>
      <c r="H6103" s="35"/>
      <c r="I6103" s="32"/>
    </row>
    <row r="6104" spans="5:9">
      <c r="E6104" s="33"/>
      <c r="G6104" s="34"/>
      <c r="H6104" s="35"/>
      <c r="I6104" s="32"/>
    </row>
    <row r="6105" spans="5:9">
      <c r="E6105" s="33"/>
      <c r="G6105" s="34"/>
      <c r="H6105" s="35"/>
      <c r="I6105" s="32"/>
    </row>
    <row r="6106" spans="5:9">
      <c r="E6106" s="33"/>
      <c r="G6106" s="34"/>
      <c r="H6106" s="35"/>
      <c r="I6106" s="32"/>
    </row>
    <row r="6107" spans="5:9">
      <c r="E6107" s="33"/>
      <c r="G6107" s="34"/>
      <c r="H6107" s="35"/>
      <c r="I6107" s="32"/>
    </row>
    <row r="6108" spans="5:9">
      <c r="E6108" s="33"/>
      <c r="G6108" s="34"/>
      <c r="H6108" s="35"/>
      <c r="I6108" s="32"/>
    </row>
    <row r="6109" spans="5:9">
      <c r="E6109" s="33"/>
      <c r="G6109" s="34"/>
      <c r="H6109" s="35"/>
      <c r="I6109" s="32"/>
    </row>
    <row r="6110" spans="5:9">
      <c r="E6110" s="33"/>
      <c r="G6110" s="34"/>
      <c r="H6110" s="35"/>
      <c r="I6110" s="32"/>
    </row>
    <row r="6111" spans="5:9">
      <c r="E6111" s="33"/>
      <c r="G6111" s="34"/>
      <c r="H6111" s="35"/>
      <c r="I6111" s="32"/>
    </row>
    <row r="6112" spans="5:9">
      <c r="E6112" s="33"/>
      <c r="G6112" s="34"/>
      <c r="H6112" s="35"/>
      <c r="I6112" s="32"/>
    </row>
    <row r="6113" spans="5:9">
      <c r="E6113" s="33"/>
      <c r="G6113" s="34"/>
      <c r="H6113" s="35"/>
      <c r="I6113" s="32"/>
    </row>
    <row r="6114" spans="5:9">
      <c r="E6114" s="33"/>
      <c r="G6114" s="34"/>
      <c r="H6114" s="35"/>
      <c r="I6114" s="32"/>
    </row>
    <row r="6115" spans="5:9">
      <c r="E6115" s="33"/>
      <c r="G6115" s="34"/>
      <c r="H6115" s="35"/>
      <c r="I6115" s="32"/>
    </row>
    <row r="6116" spans="5:9">
      <c r="E6116" s="33"/>
      <c r="G6116" s="34"/>
      <c r="H6116" s="35"/>
      <c r="I6116" s="32"/>
    </row>
    <row r="6117" spans="5:9">
      <c r="E6117" s="33"/>
      <c r="G6117" s="34"/>
      <c r="H6117" s="35"/>
      <c r="I6117" s="32"/>
    </row>
    <row r="6118" spans="5:9">
      <c r="E6118" s="33"/>
      <c r="G6118" s="34"/>
      <c r="H6118" s="35"/>
      <c r="I6118" s="32"/>
    </row>
    <row r="6119" spans="5:9">
      <c r="E6119" s="33"/>
      <c r="G6119" s="34"/>
      <c r="H6119" s="35"/>
      <c r="I6119" s="32"/>
    </row>
    <row r="6120" spans="5:9">
      <c r="E6120" s="33"/>
      <c r="G6120" s="34"/>
      <c r="H6120" s="35"/>
      <c r="I6120" s="32"/>
    </row>
    <row r="6121" spans="5:9">
      <c r="E6121" s="33"/>
      <c r="G6121" s="34"/>
      <c r="H6121" s="35"/>
      <c r="I6121" s="32"/>
    </row>
    <row r="6122" spans="5:9">
      <c r="E6122" s="33"/>
      <c r="G6122" s="34"/>
      <c r="H6122" s="35"/>
      <c r="I6122" s="32"/>
    </row>
    <row r="6123" spans="5:9">
      <c r="E6123" s="33"/>
      <c r="G6123" s="34"/>
      <c r="H6123" s="35"/>
      <c r="I6123" s="32"/>
    </row>
    <row r="6124" spans="5:9">
      <c r="E6124" s="33"/>
      <c r="G6124" s="34"/>
      <c r="H6124" s="35"/>
      <c r="I6124" s="32"/>
    </row>
    <row r="6125" spans="5:9">
      <c r="E6125" s="33"/>
      <c r="G6125" s="34"/>
      <c r="H6125" s="35"/>
      <c r="I6125" s="32"/>
    </row>
    <row r="6126" spans="5:9">
      <c r="E6126" s="33"/>
      <c r="G6126" s="34"/>
      <c r="H6126" s="35"/>
      <c r="I6126" s="32"/>
    </row>
    <row r="6127" spans="5:9">
      <c r="E6127" s="33"/>
      <c r="G6127" s="34"/>
      <c r="H6127" s="35"/>
      <c r="I6127" s="32"/>
    </row>
    <row r="6128" spans="5:9">
      <c r="E6128" s="33"/>
      <c r="G6128" s="34"/>
      <c r="H6128" s="35"/>
      <c r="I6128" s="32"/>
    </row>
    <row r="6129" spans="5:9">
      <c r="E6129" s="33"/>
      <c r="G6129" s="34"/>
      <c r="H6129" s="35"/>
      <c r="I6129" s="32"/>
    </row>
    <row r="6130" spans="5:9">
      <c r="E6130" s="33"/>
      <c r="G6130" s="34"/>
      <c r="H6130" s="35"/>
      <c r="I6130" s="32"/>
    </row>
    <row r="6131" spans="5:9">
      <c r="E6131" s="33"/>
      <c r="G6131" s="34"/>
      <c r="H6131" s="35"/>
      <c r="I6131" s="32"/>
    </row>
    <row r="6132" spans="5:9">
      <c r="E6132" s="33"/>
      <c r="G6132" s="34"/>
      <c r="H6132" s="35"/>
      <c r="I6132" s="32"/>
    </row>
    <row r="6133" spans="5:9">
      <c r="E6133" s="33"/>
      <c r="G6133" s="34"/>
      <c r="H6133" s="35"/>
      <c r="I6133" s="32"/>
    </row>
    <row r="6134" spans="5:9">
      <c r="E6134" s="33"/>
      <c r="G6134" s="34"/>
      <c r="H6134" s="35"/>
      <c r="I6134" s="32"/>
    </row>
    <row r="6135" spans="5:9">
      <c r="E6135" s="33"/>
      <c r="G6135" s="34"/>
      <c r="H6135" s="35"/>
      <c r="I6135" s="32"/>
    </row>
    <row r="6136" spans="5:9">
      <c r="E6136" s="33"/>
      <c r="G6136" s="34"/>
      <c r="H6136" s="35"/>
      <c r="I6136" s="32"/>
    </row>
    <row r="6137" spans="5:9">
      <c r="E6137" s="33"/>
      <c r="G6137" s="34"/>
      <c r="H6137" s="35"/>
      <c r="I6137" s="32"/>
    </row>
    <row r="6138" spans="5:9">
      <c r="E6138" s="33"/>
      <c r="G6138" s="34"/>
      <c r="H6138" s="35"/>
      <c r="I6138" s="32"/>
    </row>
    <row r="6139" spans="5:9">
      <c r="E6139" s="33"/>
      <c r="G6139" s="34"/>
      <c r="H6139" s="35"/>
      <c r="I6139" s="32"/>
    </row>
    <row r="6140" spans="5:9">
      <c r="E6140" s="33"/>
      <c r="G6140" s="34"/>
      <c r="H6140" s="35"/>
      <c r="I6140" s="32"/>
    </row>
    <row r="6141" spans="5:9">
      <c r="E6141" s="33"/>
      <c r="G6141" s="34"/>
      <c r="H6141" s="35"/>
      <c r="I6141" s="32"/>
    </row>
    <row r="6142" spans="5:9">
      <c r="E6142" s="33"/>
      <c r="G6142" s="34"/>
      <c r="H6142" s="35"/>
      <c r="I6142" s="32"/>
    </row>
    <row r="6143" spans="5:9">
      <c r="E6143" s="33"/>
      <c r="G6143" s="34"/>
      <c r="H6143" s="35"/>
      <c r="I6143" s="32"/>
    </row>
    <row r="6144" spans="5:9">
      <c r="E6144" s="33"/>
      <c r="G6144" s="34"/>
      <c r="H6144" s="35"/>
      <c r="I6144" s="32"/>
    </row>
    <row r="6145" spans="5:9">
      <c r="E6145" s="33"/>
      <c r="G6145" s="34"/>
      <c r="H6145" s="35"/>
      <c r="I6145" s="32"/>
    </row>
    <row r="6146" spans="5:9">
      <c r="E6146" s="33"/>
      <c r="G6146" s="34"/>
      <c r="H6146" s="35"/>
      <c r="I6146" s="32"/>
    </row>
    <row r="6147" spans="5:9">
      <c r="E6147" s="33"/>
      <c r="G6147" s="34"/>
      <c r="H6147" s="35"/>
      <c r="I6147" s="32"/>
    </row>
    <row r="6148" spans="5:9">
      <c r="E6148" s="33"/>
      <c r="G6148" s="34"/>
      <c r="H6148" s="35"/>
      <c r="I6148" s="32"/>
    </row>
    <row r="6149" spans="5:9">
      <c r="E6149" s="33"/>
      <c r="G6149" s="34"/>
      <c r="H6149" s="35"/>
      <c r="I6149" s="32"/>
    </row>
    <row r="6150" spans="5:9">
      <c r="E6150" s="33"/>
      <c r="G6150" s="34"/>
      <c r="H6150" s="35"/>
      <c r="I6150" s="32"/>
    </row>
    <row r="6151" spans="5:9">
      <c r="E6151" s="33"/>
      <c r="G6151" s="34"/>
      <c r="H6151" s="35"/>
      <c r="I6151" s="32"/>
    </row>
    <row r="6152" spans="5:9">
      <c r="E6152" s="33"/>
      <c r="G6152" s="34"/>
      <c r="H6152" s="35"/>
      <c r="I6152" s="32"/>
    </row>
    <row r="6153" spans="5:9">
      <c r="E6153" s="33"/>
      <c r="G6153" s="34"/>
      <c r="H6153" s="35"/>
      <c r="I6153" s="32"/>
    </row>
    <row r="6154" spans="5:9">
      <c r="E6154" s="33"/>
      <c r="G6154" s="34"/>
      <c r="H6154" s="35"/>
      <c r="I6154" s="32"/>
    </row>
    <row r="6155" spans="5:9">
      <c r="E6155" s="33"/>
      <c r="G6155" s="34"/>
      <c r="H6155" s="35"/>
      <c r="I6155" s="32"/>
    </row>
    <row r="6156" spans="5:9">
      <c r="E6156" s="33"/>
      <c r="G6156" s="34"/>
      <c r="H6156" s="35"/>
      <c r="I6156" s="32"/>
    </row>
    <row r="6157" spans="5:9">
      <c r="E6157" s="33"/>
      <c r="G6157" s="34"/>
      <c r="H6157" s="35"/>
      <c r="I6157" s="32"/>
    </row>
    <row r="6158" spans="5:9">
      <c r="E6158" s="33"/>
      <c r="G6158" s="34"/>
      <c r="H6158" s="35"/>
      <c r="I6158" s="32"/>
    </row>
    <row r="6159" spans="5:9">
      <c r="E6159" s="33"/>
      <c r="G6159" s="34"/>
      <c r="H6159" s="35"/>
      <c r="I6159" s="32"/>
    </row>
    <row r="6160" spans="5:9">
      <c r="E6160" s="33"/>
      <c r="G6160" s="34"/>
      <c r="H6160" s="35"/>
      <c r="I6160" s="32"/>
    </row>
    <row r="6161" spans="5:9">
      <c r="E6161" s="33"/>
      <c r="G6161" s="34"/>
      <c r="H6161" s="35"/>
      <c r="I6161" s="32"/>
    </row>
    <row r="6162" spans="5:9">
      <c r="E6162" s="33"/>
      <c r="G6162" s="34"/>
      <c r="H6162" s="35"/>
      <c r="I6162" s="32"/>
    </row>
    <row r="6163" spans="5:9">
      <c r="E6163" s="33"/>
      <c r="G6163" s="34"/>
      <c r="H6163" s="35"/>
      <c r="I6163" s="32"/>
    </row>
    <row r="6164" spans="5:9">
      <c r="E6164" s="33"/>
      <c r="G6164" s="34"/>
      <c r="H6164" s="35"/>
      <c r="I6164" s="32"/>
    </row>
    <row r="6165" spans="5:9">
      <c r="E6165" s="33"/>
      <c r="G6165" s="34"/>
      <c r="H6165" s="35"/>
      <c r="I6165" s="32"/>
    </row>
    <row r="6166" spans="5:9">
      <c r="E6166" s="33"/>
      <c r="G6166" s="34"/>
      <c r="H6166" s="35"/>
      <c r="I6166" s="32"/>
    </row>
    <row r="6167" spans="5:9">
      <c r="E6167" s="33"/>
      <c r="G6167" s="34"/>
      <c r="H6167" s="35"/>
      <c r="I6167" s="32"/>
    </row>
    <row r="6168" spans="5:9">
      <c r="E6168" s="33"/>
      <c r="G6168" s="34"/>
      <c r="H6168" s="35"/>
      <c r="I6168" s="32"/>
    </row>
    <row r="6169" spans="5:9">
      <c r="E6169" s="33"/>
      <c r="G6169" s="34"/>
      <c r="H6169" s="35"/>
      <c r="I6169" s="32"/>
    </row>
    <row r="6170" spans="5:9">
      <c r="E6170" s="33"/>
      <c r="G6170" s="34"/>
      <c r="H6170" s="35"/>
      <c r="I6170" s="32"/>
    </row>
    <row r="6171" spans="5:9">
      <c r="E6171" s="33"/>
      <c r="G6171" s="34"/>
      <c r="H6171" s="35"/>
      <c r="I6171" s="32"/>
    </row>
    <row r="6172" spans="5:9">
      <c r="E6172" s="33"/>
      <c r="G6172" s="34"/>
      <c r="H6172" s="35"/>
      <c r="I6172" s="32"/>
    </row>
    <row r="6173" spans="5:9">
      <c r="E6173" s="33"/>
      <c r="G6173" s="34"/>
      <c r="H6173" s="35"/>
      <c r="I6173" s="32"/>
    </row>
    <row r="6174" spans="5:9">
      <c r="E6174" s="33"/>
      <c r="G6174" s="34"/>
      <c r="H6174" s="35"/>
      <c r="I6174" s="32"/>
    </row>
    <row r="6175" spans="5:9">
      <c r="E6175" s="33"/>
      <c r="G6175" s="34"/>
      <c r="H6175" s="35"/>
      <c r="I6175" s="32"/>
    </row>
    <row r="6176" spans="5:9">
      <c r="E6176" s="33"/>
      <c r="G6176" s="34"/>
      <c r="H6176" s="35"/>
      <c r="I6176" s="32"/>
    </row>
    <row r="6177" spans="5:9">
      <c r="E6177" s="33"/>
      <c r="G6177" s="34"/>
      <c r="H6177" s="35"/>
      <c r="I6177" s="32"/>
    </row>
    <row r="6178" spans="5:9">
      <c r="E6178" s="33"/>
      <c r="G6178" s="34"/>
      <c r="H6178" s="35"/>
      <c r="I6178" s="32"/>
    </row>
    <row r="6179" spans="5:9">
      <c r="E6179" s="33"/>
      <c r="G6179" s="34"/>
      <c r="H6179" s="35"/>
      <c r="I6179" s="32"/>
    </row>
    <row r="6180" spans="5:9">
      <c r="E6180" s="33"/>
      <c r="G6180" s="34"/>
      <c r="H6180" s="35"/>
      <c r="I6180" s="32"/>
    </row>
    <row r="6181" spans="5:9">
      <c r="E6181" s="33"/>
      <c r="G6181" s="34"/>
      <c r="H6181" s="35"/>
      <c r="I6181" s="32"/>
    </row>
    <row r="6182" spans="5:9">
      <c r="E6182" s="33"/>
      <c r="G6182" s="34"/>
      <c r="H6182" s="35"/>
      <c r="I6182" s="32"/>
    </row>
    <row r="6183" spans="5:9">
      <c r="E6183" s="33"/>
      <c r="G6183" s="34"/>
      <c r="H6183" s="35"/>
      <c r="I6183" s="32"/>
    </row>
    <row r="6184" spans="5:9">
      <c r="E6184" s="33"/>
      <c r="G6184" s="34"/>
      <c r="H6184" s="35"/>
      <c r="I6184" s="32"/>
    </row>
    <row r="6185" spans="5:9">
      <c r="E6185" s="33"/>
      <c r="G6185" s="34"/>
      <c r="H6185" s="35"/>
      <c r="I6185" s="32"/>
    </row>
    <row r="6186" spans="5:9">
      <c r="E6186" s="33"/>
      <c r="G6186" s="34"/>
      <c r="H6186" s="35"/>
      <c r="I6186" s="32"/>
    </row>
    <row r="6187" spans="5:9">
      <c r="E6187" s="33"/>
      <c r="G6187" s="34"/>
      <c r="H6187" s="35"/>
      <c r="I6187" s="32"/>
    </row>
    <row r="6188" spans="5:9">
      <c r="E6188" s="33"/>
      <c r="G6188" s="34"/>
      <c r="H6188" s="35"/>
      <c r="I6188" s="32"/>
    </row>
    <row r="6189" spans="5:9">
      <c r="E6189" s="33"/>
      <c r="G6189" s="34"/>
      <c r="H6189" s="35"/>
      <c r="I6189" s="32"/>
    </row>
    <row r="6190" spans="5:9">
      <c r="E6190" s="33"/>
      <c r="G6190" s="34"/>
      <c r="H6190" s="35"/>
      <c r="I6190" s="32"/>
    </row>
    <row r="6191" spans="5:9">
      <c r="E6191" s="33"/>
      <c r="G6191" s="34"/>
      <c r="H6191" s="35"/>
      <c r="I6191" s="32"/>
    </row>
    <row r="6192" spans="5:9">
      <c r="E6192" s="33"/>
      <c r="G6192" s="34"/>
      <c r="H6192" s="35"/>
      <c r="I6192" s="32"/>
    </row>
    <row r="6193" spans="5:9">
      <c r="E6193" s="33"/>
      <c r="G6193" s="34"/>
      <c r="H6193" s="35"/>
      <c r="I6193" s="32"/>
    </row>
    <row r="6194" spans="5:9">
      <c r="E6194" s="33"/>
      <c r="G6194" s="34"/>
      <c r="H6194" s="35"/>
      <c r="I6194" s="32"/>
    </row>
    <row r="6195" spans="5:9">
      <c r="E6195" s="33"/>
      <c r="G6195" s="34"/>
      <c r="H6195" s="35"/>
      <c r="I6195" s="32"/>
    </row>
    <row r="6196" spans="5:9">
      <c r="E6196" s="33"/>
      <c r="G6196" s="34"/>
      <c r="H6196" s="35"/>
      <c r="I6196" s="32"/>
    </row>
    <row r="6197" spans="5:9">
      <c r="E6197" s="33"/>
      <c r="G6197" s="34"/>
      <c r="H6197" s="35"/>
      <c r="I6197" s="32"/>
    </row>
    <row r="6198" spans="5:9">
      <c r="E6198" s="33"/>
      <c r="G6198" s="34"/>
      <c r="H6198" s="35"/>
      <c r="I6198" s="32"/>
    </row>
    <row r="6199" spans="5:9">
      <c r="E6199" s="33"/>
      <c r="G6199" s="34"/>
      <c r="H6199" s="35"/>
      <c r="I6199" s="32"/>
    </row>
    <row r="6200" spans="5:9">
      <c r="E6200" s="33"/>
      <c r="G6200" s="34"/>
      <c r="H6200" s="35"/>
      <c r="I6200" s="32"/>
    </row>
    <row r="6201" spans="5:9">
      <c r="E6201" s="33"/>
      <c r="G6201" s="34"/>
      <c r="H6201" s="35"/>
      <c r="I6201" s="32"/>
    </row>
    <row r="6202" spans="5:9">
      <c r="E6202" s="33"/>
      <c r="G6202" s="34"/>
      <c r="H6202" s="35"/>
      <c r="I6202" s="32"/>
    </row>
    <row r="6203" spans="5:9">
      <c r="E6203" s="33"/>
      <c r="G6203" s="34"/>
      <c r="H6203" s="35"/>
      <c r="I6203" s="32"/>
    </row>
    <row r="6204" spans="5:9">
      <c r="E6204" s="33"/>
      <c r="G6204" s="34"/>
      <c r="H6204" s="35"/>
      <c r="I6204" s="32"/>
    </row>
    <row r="6205" spans="5:9">
      <c r="E6205" s="33"/>
      <c r="G6205" s="34"/>
      <c r="H6205" s="35"/>
      <c r="I6205" s="32"/>
    </row>
    <row r="6206" spans="5:9">
      <c r="E6206" s="33"/>
      <c r="G6206" s="34"/>
      <c r="H6206" s="35"/>
      <c r="I6206" s="32"/>
    </row>
    <row r="6207" spans="5:9">
      <c r="E6207" s="33"/>
      <c r="G6207" s="34"/>
      <c r="H6207" s="35"/>
      <c r="I6207" s="32"/>
    </row>
    <row r="6208" spans="5:9">
      <c r="E6208" s="33"/>
      <c r="G6208" s="34"/>
      <c r="H6208" s="35"/>
      <c r="I6208" s="32"/>
    </row>
    <row r="6209" spans="5:9">
      <c r="E6209" s="33"/>
      <c r="G6209" s="34"/>
      <c r="H6209" s="35"/>
      <c r="I6209" s="32"/>
    </row>
    <row r="6210" spans="5:9">
      <c r="E6210" s="33"/>
      <c r="G6210" s="34"/>
      <c r="H6210" s="35"/>
      <c r="I6210" s="32"/>
    </row>
    <row r="6211" spans="5:9">
      <c r="E6211" s="33"/>
      <c r="G6211" s="34"/>
      <c r="H6211" s="35"/>
      <c r="I6211" s="32"/>
    </row>
    <row r="6212" spans="5:9">
      <c r="E6212" s="33"/>
      <c r="G6212" s="34"/>
      <c r="H6212" s="35"/>
      <c r="I6212" s="32"/>
    </row>
    <row r="6213" spans="5:9">
      <c r="E6213" s="33"/>
      <c r="G6213" s="34"/>
      <c r="H6213" s="35"/>
      <c r="I6213" s="32"/>
    </row>
    <row r="6214" spans="5:9">
      <c r="E6214" s="33"/>
      <c r="G6214" s="34"/>
      <c r="H6214" s="35"/>
      <c r="I6214" s="32"/>
    </row>
    <row r="6215" spans="5:9">
      <c r="E6215" s="33"/>
      <c r="G6215" s="34"/>
      <c r="H6215" s="35"/>
      <c r="I6215" s="32"/>
    </row>
    <row r="6216" spans="5:9">
      <c r="E6216" s="33"/>
      <c r="G6216" s="34"/>
      <c r="H6216" s="35"/>
      <c r="I6216" s="32"/>
    </row>
    <row r="6217" spans="5:9">
      <c r="E6217" s="33"/>
      <c r="G6217" s="34"/>
      <c r="H6217" s="35"/>
      <c r="I6217" s="32"/>
    </row>
    <row r="6218" spans="5:9">
      <c r="E6218" s="33"/>
      <c r="G6218" s="34"/>
      <c r="H6218" s="35"/>
      <c r="I6218" s="32"/>
    </row>
    <row r="6219" spans="5:9">
      <c r="E6219" s="33"/>
      <c r="G6219" s="34"/>
      <c r="H6219" s="35"/>
      <c r="I6219" s="32"/>
    </row>
    <row r="6220" spans="5:9">
      <c r="E6220" s="33"/>
      <c r="G6220" s="34"/>
      <c r="H6220" s="35"/>
      <c r="I6220" s="32"/>
    </row>
    <row r="6221" spans="5:9">
      <c r="E6221" s="33"/>
      <c r="G6221" s="34"/>
      <c r="H6221" s="35"/>
      <c r="I6221" s="32"/>
    </row>
    <row r="6222" spans="5:9">
      <c r="E6222" s="33"/>
      <c r="G6222" s="34"/>
      <c r="H6222" s="35"/>
      <c r="I6222" s="32"/>
    </row>
    <row r="6223" spans="5:9">
      <c r="E6223" s="33"/>
      <c r="G6223" s="34"/>
      <c r="H6223" s="35"/>
      <c r="I6223" s="32"/>
    </row>
    <row r="6224" spans="5:9">
      <c r="E6224" s="33"/>
      <c r="G6224" s="34"/>
      <c r="H6224" s="35"/>
      <c r="I6224" s="32"/>
    </row>
    <row r="6225" spans="5:9">
      <c r="E6225" s="33"/>
      <c r="G6225" s="34"/>
      <c r="H6225" s="35"/>
      <c r="I6225" s="32"/>
    </row>
    <row r="6226" spans="5:9">
      <c r="E6226" s="33"/>
      <c r="G6226" s="34"/>
      <c r="H6226" s="35"/>
      <c r="I6226" s="32"/>
    </row>
    <row r="6227" spans="5:9">
      <c r="E6227" s="33"/>
      <c r="G6227" s="34"/>
      <c r="H6227" s="35"/>
      <c r="I6227" s="32"/>
    </row>
    <row r="6228" spans="5:9">
      <c r="E6228" s="33"/>
      <c r="G6228" s="34"/>
      <c r="H6228" s="35"/>
      <c r="I6228" s="32"/>
    </row>
    <row r="6229" spans="5:9">
      <c r="E6229" s="33"/>
      <c r="G6229" s="34"/>
      <c r="H6229" s="35"/>
      <c r="I6229" s="32"/>
    </row>
    <row r="6230" spans="5:9">
      <c r="E6230" s="33"/>
      <c r="G6230" s="34"/>
      <c r="H6230" s="35"/>
      <c r="I6230" s="32"/>
    </row>
    <row r="6231" spans="5:9">
      <c r="E6231" s="33"/>
      <c r="G6231" s="34"/>
      <c r="H6231" s="35"/>
      <c r="I6231" s="32"/>
    </row>
    <row r="6232" spans="5:9">
      <c r="E6232" s="33"/>
      <c r="G6232" s="34"/>
      <c r="H6232" s="35"/>
      <c r="I6232" s="32"/>
    </row>
    <row r="6233" spans="5:9">
      <c r="E6233" s="33"/>
      <c r="G6233" s="34"/>
      <c r="H6233" s="35"/>
      <c r="I6233" s="32"/>
    </row>
    <row r="6234" spans="5:9">
      <c r="E6234" s="33"/>
      <c r="G6234" s="34"/>
      <c r="H6234" s="35"/>
      <c r="I6234" s="32"/>
    </row>
    <row r="6235" spans="5:9">
      <c r="E6235" s="33"/>
      <c r="G6235" s="34"/>
      <c r="H6235" s="35"/>
      <c r="I6235" s="32"/>
    </row>
    <row r="6236" spans="5:9">
      <c r="E6236" s="33"/>
      <c r="G6236" s="34"/>
      <c r="H6236" s="35"/>
      <c r="I6236" s="32"/>
    </row>
    <row r="6237" spans="5:9">
      <c r="E6237" s="33"/>
      <c r="G6237" s="34"/>
      <c r="H6237" s="35"/>
      <c r="I6237" s="32"/>
    </row>
    <row r="6238" spans="5:9">
      <c r="E6238" s="33"/>
      <c r="G6238" s="34"/>
      <c r="H6238" s="35"/>
      <c r="I6238" s="32"/>
    </row>
    <row r="6239" spans="5:9">
      <c r="E6239" s="33"/>
      <c r="G6239" s="34"/>
      <c r="H6239" s="35"/>
      <c r="I6239" s="32"/>
    </row>
    <row r="6240" spans="5:9">
      <c r="E6240" s="33"/>
      <c r="G6240" s="34"/>
      <c r="H6240" s="35"/>
      <c r="I6240" s="32"/>
    </row>
    <row r="6241" spans="5:9">
      <c r="E6241" s="33"/>
      <c r="G6241" s="34"/>
      <c r="H6241" s="35"/>
      <c r="I6241" s="32"/>
    </row>
    <row r="6242" spans="5:9">
      <c r="E6242" s="33"/>
      <c r="G6242" s="34"/>
      <c r="H6242" s="35"/>
      <c r="I6242" s="32"/>
    </row>
    <row r="6243" spans="5:9">
      <c r="E6243" s="33"/>
      <c r="G6243" s="34"/>
      <c r="H6243" s="35"/>
      <c r="I6243" s="32"/>
    </row>
    <row r="6244" spans="5:9">
      <c r="E6244" s="33"/>
      <c r="G6244" s="34"/>
      <c r="H6244" s="35"/>
      <c r="I6244" s="32"/>
    </row>
    <row r="6245" spans="5:9">
      <c r="E6245" s="33"/>
      <c r="G6245" s="34"/>
      <c r="H6245" s="35"/>
      <c r="I6245" s="32"/>
    </row>
    <row r="6246" spans="5:9">
      <c r="E6246" s="33"/>
      <c r="G6246" s="34"/>
      <c r="H6246" s="35"/>
      <c r="I6246" s="32"/>
    </row>
    <row r="6247" spans="5:9">
      <c r="E6247" s="33"/>
      <c r="G6247" s="34"/>
      <c r="H6247" s="35"/>
      <c r="I6247" s="32"/>
    </row>
    <row r="6248" spans="5:9">
      <c r="E6248" s="33"/>
      <c r="G6248" s="34"/>
      <c r="H6248" s="35"/>
      <c r="I6248" s="32"/>
    </row>
    <row r="6249" spans="5:9">
      <c r="E6249" s="33"/>
      <c r="G6249" s="34"/>
      <c r="H6249" s="35"/>
      <c r="I6249" s="32"/>
    </row>
    <row r="6250" spans="5:9">
      <c r="E6250" s="33"/>
      <c r="G6250" s="34"/>
      <c r="H6250" s="35"/>
      <c r="I6250" s="32"/>
    </row>
    <row r="6251" spans="5:9">
      <c r="E6251" s="33"/>
      <c r="G6251" s="34"/>
      <c r="H6251" s="35"/>
      <c r="I6251" s="32"/>
    </row>
    <row r="6252" spans="5:9">
      <c r="E6252" s="33"/>
      <c r="G6252" s="34"/>
      <c r="H6252" s="35"/>
      <c r="I6252" s="32"/>
    </row>
    <row r="6253" spans="5:9">
      <c r="E6253" s="33"/>
      <c r="G6253" s="34"/>
      <c r="H6253" s="35"/>
      <c r="I6253" s="32"/>
    </row>
    <row r="6254" spans="5:9">
      <c r="E6254" s="33"/>
      <c r="G6254" s="34"/>
      <c r="H6254" s="35"/>
      <c r="I6254" s="32"/>
    </row>
    <row r="6255" spans="5:9">
      <c r="E6255" s="33"/>
      <c r="G6255" s="34"/>
      <c r="H6255" s="35"/>
      <c r="I6255" s="32"/>
    </row>
    <row r="6256" spans="5:9">
      <c r="E6256" s="33"/>
      <c r="G6256" s="34"/>
      <c r="H6256" s="35"/>
      <c r="I6256" s="32"/>
    </row>
    <row r="6257" spans="5:9">
      <c r="E6257" s="33"/>
      <c r="G6257" s="34"/>
      <c r="H6257" s="35"/>
      <c r="I6257" s="32"/>
    </row>
    <row r="6258" spans="5:9">
      <c r="E6258" s="33"/>
      <c r="G6258" s="34"/>
      <c r="H6258" s="35"/>
      <c r="I6258" s="32"/>
    </row>
    <row r="6259" spans="5:9">
      <c r="E6259" s="33"/>
      <c r="G6259" s="34"/>
      <c r="H6259" s="35"/>
      <c r="I6259" s="32"/>
    </row>
    <row r="6260" spans="5:9">
      <c r="E6260" s="33"/>
      <c r="G6260" s="34"/>
      <c r="H6260" s="35"/>
      <c r="I6260" s="32"/>
    </row>
    <row r="6261" spans="5:9">
      <c r="E6261" s="33"/>
      <c r="G6261" s="34"/>
      <c r="H6261" s="35"/>
      <c r="I6261" s="32"/>
    </row>
    <row r="6262" spans="5:9">
      <c r="E6262" s="33"/>
      <c r="G6262" s="34"/>
      <c r="H6262" s="35"/>
      <c r="I6262" s="32"/>
    </row>
    <row r="6263" spans="5:9">
      <c r="E6263" s="33"/>
      <c r="G6263" s="34"/>
      <c r="H6263" s="35"/>
      <c r="I6263" s="32"/>
    </row>
    <row r="6264" spans="5:9">
      <c r="E6264" s="33"/>
      <c r="G6264" s="34"/>
      <c r="H6264" s="35"/>
      <c r="I6264" s="32"/>
    </row>
    <row r="6265" spans="5:9">
      <c r="E6265" s="33"/>
      <c r="G6265" s="34"/>
      <c r="H6265" s="35"/>
      <c r="I6265" s="32"/>
    </row>
    <row r="6266" spans="5:9">
      <c r="E6266" s="33"/>
      <c r="G6266" s="34"/>
      <c r="H6266" s="35"/>
      <c r="I6266" s="32"/>
    </row>
    <row r="6267" spans="5:9">
      <c r="E6267" s="33"/>
      <c r="G6267" s="34"/>
      <c r="H6267" s="35"/>
      <c r="I6267" s="32"/>
    </row>
    <row r="6268" spans="5:9">
      <c r="E6268" s="33"/>
      <c r="G6268" s="34"/>
      <c r="H6268" s="35"/>
      <c r="I6268" s="32"/>
    </row>
    <row r="6269" spans="5:9">
      <c r="E6269" s="33"/>
      <c r="G6269" s="34"/>
      <c r="H6269" s="35"/>
      <c r="I6269" s="32"/>
    </row>
    <row r="6270" spans="5:9">
      <c r="E6270" s="33"/>
      <c r="G6270" s="34"/>
      <c r="H6270" s="35"/>
      <c r="I6270" s="32"/>
    </row>
    <row r="6271" spans="5:9">
      <c r="E6271" s="33"/>
      <c r="G6271" s="34"/>
      <c r="H6271" s="35"/>
      <c r="I6271" s="32"/>
    </row>
    <row r="6272" spans="5:9">
      <c r="E6272" s="33"/>
      <c r="G6272" s="34"/>
      <c r="H6272" s="35"/>
      <c r="I6272" s="32"/>
    </row>
    <row r="6273" spans="5:9">
      <c r="E6273" s="33"/>
      <c r="G6273" s="34"/>
      <c r="H6273" s="35"/>
      <c r="I6273" s="32"/>
    </row>
    <row r="6274" spans="5:9">
      <c r="E6274" s="33"/>
      <c r="G6274" s="34"/>
      <c r="H6274" s="35"/>
      <c r="I6274" s="32"/>
    </row>
    <row r="6275" spans="5:9">
      <c r="E6275" s="33"/>
      <c r="G6275" s="34"/>
      <c r="H6275" s="35"/>
      <c r="I6275" s="32"/>
    </row>
    <row r="6276" spans="5:9">
      <c r="E6276" s="33"/>
      <c r="G6276" s="34"/>
      <c r="H6276" s="35"/>
      <c r="I6276" s="32"/>
    </row>
    <row r="6277" spans="5:9">
      <c r="E6277" s="33"/>
      <c r="G6277" s="34"/>
      <c r="H6277" s="35"/>
      <c r="I6277" s="32"/>
    </row>
    <row r="6278" spans="5:9">
      <c r="E6278" s="33"/>
      <c r="G6278" s="34"/>
      <c r="H6278" s="35"/>
      <c r="I6278" s="32"/>
    </row>
    <row r="6279" spans="5:9">
      <c r="E6279" s="33"/>
      <c r="G6279" s="34"/>
      <c r="H6279" s="35"/>
      <c r="I6279" s="32"/>
    </row>
    <row r="6280" spans="5:9">
      <c r="E6280" s="33"/>
      <c r="G6280" s="34"/>
      <c r="H6280" s="35"/>
      <c r="I6280" s="32"/>
    </row>
    <row r="6281" spans="5:9">
      <c r="E6281" s="33"/>
      <c r="G6281" s="34"/>
      <c r="H6281" s="35"/>
      <c r="I6281" s="32"/>
    </row>
    <row r="6282" spans="5:9">
      <c r="E6282" s="33"/>
      <c r="G6282" s="34"/>
      <c r="H6282" s="35"/>
      <c r="I6282" s="32"/>
    </row>
    <row r="6283" spans="5:9">
      <c r="E6283" s="33"/>
      <c r="G6283" s="34"/>
      <c r="H6283" s="35"/>
      <c r="I6283" s="32"/>
    </row>
    <row r="6284" spans="5:9">
      <c r="E6284" s="33"/>
      <c r="G6284" s="34"/>
      <c r="H6284" s="35"/>
      <c r="I6284" s="32"/>
    </row>
    <row r="6285" spans="5:9">
      <c r="E6285" s="33"/>
      <c r="G6285" s="34"/>
      <c r="H6285" s="35"/>
      <c r="I6285" s="32"/>
    </row>
    <row r="6286" spans="5:9">
      <c r="E6286" s="33"/>
      <c r="G6286" s="34"/>
      <c r="H6286" s="35"/>
      <c r="I6286" s="32"/>
    </row>
    <row r="6287" spans="5:9">
      <c r="E6287" s="33"/>
      <c r="G6287" s="34"/>
      <c r="H6287" s="35"/>
      <c r="I6287" s="32"/>
    </row>
    <row r="6288" spans="5:9">
      <c r="E6288" s="33"/>
      <c r="G6288" s="34"/>
      <c r="H6288" s="35"/>
      <c r="I6288" s="32"/>
    </row>
    <row r="6289" spans="5:9">
      <c r="E6289" s="33"/>
      <c r="G6289" s="34"/>
      <c r="H6289" s="35"/>
      <c r="I6289" s="32"/>
    </row>
    <row r="6290" spans="5:9">
      <c r="E6290" s="33"/>
      <c r="G6290" s="34"/>
      <c r="H6290" s="35"/>
      <c r="I6290" s="32"/>
    </row>
    <row r="6291" spans="5:9">
      <c r="E6291" s="33"/>
      <c r="G6291" s="34"/>
      <c r="H6291" s="35"/>
      <c r="I6291" s="32"/>
    </row>
    <row r="6292" spans="5:9">
      <c r="E6292" s="33"/>
      <c r="G6292" s="34"/>
      <c r="H6292" s="35"/>
      <c r="I6292" s="32"/>
    </row>
    <row r="6293" spans="5:9">
      <c r="E6293" s="33"/>
      <c r="G6293" s="34"/>
      <c r="H6293" s="35"/>
      <c r="I6293" s="32"/>
    </row>
    <row r="6294" spans="5:9">
      <c r="E6294" s="33"/>
      <c r="G6294" s="34"/>
      <c r="H6294" s="35"/>
      <c r="I6294" s="32"/>
    </row>
    <row r="6295" spans="5:9">
      <c r="E6295" s="33"/>
      <c r="G6295" s="34"/>
      <c r="H6295" s="35"/>
      <c r="I6295" s="32"/>
    </row>
    <row r="6296" spans="5:9">
      <c r="E6296" s="33"/>
      <c r="G6296" s="34"/>
      <c r="H6296" s="35"/>
      <c r="I6296" s="32"/>
    </row>
    <row r="6297" spans="5:9">
      <c r="E6297" s="33"/>
      <c r="G6297" s="34"/>
      <c r="H6297" s="35"/>
      <c r="I6297" s="32"/>
    </row>
    <row r="6298" spans="5:9">
      <c r="E6298" s="33"/>
      <c r="G6298" s="34"/>
      <c r="H6298" s="35"/>
      <c r="I6298" s="32"/>
    </row>
    <row r="6299" spans="5:9">
      <c r="E6299" s="33"/>
      <c r="G6299" s="34"/>
      <c r="H6299" s="35"/>
      <c r="I6299" s="32"/>
    </row>
    <row r="6300" spans="5:9">
      <c r="E6300" s="33"/>
      <c r="G6300" s="34"/>
      <c r="H6300" s="35"/>
      <c r="I6300" s="32"/>
    </row>
    <row r="6301" spans="5:9">
      <c r="E6301" s="33"/>
      <c r="G6301" s="34"/>
      <c r="H6301" s="35"/>
      <c r="I6301" s="32"/>
    </row>
    <row r="6302" spans="5:9">
      <c r="E6302" s="33"/>
      <c r="G6302" s="34"/>
      <c r="H6302" s="35"/>
      <c r="I6302" s="32"/>
    </row>
    <row r="6303" spans="5:9">
      <c r="E6303" s="33"/>
      <c r="G6303" s="34"/>
      <c r="H6303" s="35"/>
      <c r="I6303" s="32"/>
    </row>
    <row r="6304" spans="5:9">
      <c r="E6304" s="33"/>
      <c r="G6304" s="34"/>
      <c r="H6304" s="35"/>
      <c r="I6304" s="32"/>
    </row>
    <row r="6305" spans="5:9">
      <c r="E6305" s="33"/>
      <c r="G6305" s="34"/>
      <c r="H6305" s="35"/>
      <c r="I6305" s="32"/>
    </row>
    <row r="6306" spans="5:9">
      <c r="E6306" s="33"/>
      <c r="G6306" s="34"/>
      <c r="H6306" s="35"/>
      <c r="I6306" s="32"/>
    </row>
    <row r="6307" spans="5:9">
      <c r="E6307" s="33"/>
      <c r="G6307" s="34"/>
      <c r="H6307" s="35"/>
      <c r="I6307" s="32"/>
    </row>
    <row r="6308" spans="5:9">
      <c r="E6308" s="33"/>
      <c r="G6308" s="34"/>
      <c r="H6308" s="35"/>
      <c r="I6308" s="32"/>
    </row>
    <row r="6309" spans="5:9">
      <c r="E6309" s="33"/>
      <c r="G6309" s="34"/>
      <c r="H6309" s="35"/>
      <c r="I6309" s="32"/>
    </row>
    <row r="6310" spans="5:9">
      <c r="E6310" s="33"/>
      <c r="G6310" s="34"/>
      <c r="H6310" s="35"/>
      <c r="I6310" s="32"/>
    </row>
    <row r="6311" spans="5:9">
      <c r="E6311" s="33"/>
      <c r="G6311" s="34"/>
      <c r="H6311" s="35"/>
      <c r="I6311" s="32"/>
    </row>
    <row r="6312" spans="5:9">
      <c r="E6312" s="33"/>
      <c r="G6312" s="34"/>
      <c r="H6312" s="35"/>
      <c r="I6312" s="32"/>
    </row>
    <row r="6313" spans="5:9">
      <c r="E6313" s="33"/>
      <c r="G6313" s="34"/>
      <c r="H6313" s="35"/>
      <c r="I6313" s="32"/>
    </row>
    <row r="6314" spans="5:9">
      <c r="E6314" s="33"/>
      <c r="G6314" s="34"/>
      <c r="H6314" s="35"/>
      <c r="I6314" s="32"/>
    </row>
    <row r="6315" spans="5:9">
      <c r="E6315" s="33"/>
      <c r="G6315" s="34"/>
      <c r="H6315" s="35"/>
      <c r="I6315" s="32"/>
    </row>
    <row r="6316" spans="5:9">
      <c r="E6316" s="33"/>
      <c r="G6316" s="34"/>
      <c r="H6316" s="35"/>
      <c r="I6316" s="32"/>
    </row>
    <row r="6317" spans="5:9">
      <c r="E6317" s="33"/>
      <c r="G6317" s="34"/>
      <c r="H6317" s="35"/>
      <c r="I6317" s="32"/>
    </row>
    <row r="6318" spans="5:9">
      <c r="E6318" s="33"/>
      <c r="G6318" s="34"/>
      <c r="H6318" s="35"/>
      <c r="I6318" s="32"/>
    </row>
    <row r="6319" spans="5:9">
      <c r="E6319" s="33"/>
      <c r="G6319" s="34"/>
      <c r="H6319" s="35"/>
      <c r="I6319" s="32"/>
    </row>
    <row r="6320" spans="5:9">
      <c r="E6320" s="33"/>
      <c r="G6320" s="34"/>
      <c r="H6320" s="35"/>
      <c r="I6320" s="32"/>
    </row>
    <row r="6321" spans="5:9">
      <c r="E6321" s="33"/>
      <c r="G6321" s="34"/>
      <c r="H6321" s="35"/>
      <c r="I6321" s="32"/>
    </row>
    <row r="6322" spans="5:9">
      <c r="E6322" s="33"/>
      <c r="G6322" s="34"/>
      <c r="H6322" s="35"/>
      <c r="I6322" s="32"/>
    </row>
    <row r="6323" spans="5:9">
      <c r="E6323" s="33"/>
      <c r="G6323" s="34"/>
      <c r="H6323" s="35"/>
      <c r="I6323" s="32"/>
    </row>
    <row r="6324" spans="5:9">
      <c r="E6324" s="33"/>
      <c r="G6324" s="34"/>
      <c r="H6324" s="35"/>
      <c r="I6324" s="32"/>
    </row>
    <row r="6325" spans="5:9">
      <c r="E6325" s="33"/>
      <c r="G6325" s="34"/>
      <c r="H6325" s="35"/>
      <c r="I6325" s="32"/>
    </row>
    <row r="6326" spans="5:9">
      <c r="E6326" s="33"/>
      <c r="G6326" s="34"/>
      <c r="H6326" s="35"/>
      <c r="I6326" s="32"/>
    </row>
    <row r="6327" spans="5:9">
      <c r="E6327" s="33"/>
      <c r="G6327" s="34"/>
      <c r="H6327" s="35"/>
      <c r="I6327" s="32"/>
    </row>
    <row r="6328" spans="5:9">
      <c r="E6328" s="33"/>
      <c r="G6328" s="34"/>
      <c r="H6328" s="35"/>
      <c r="I6328" s="32"/>
    </row>
    <row r="6329" spans="5:9">
      <c r="E6329" s="33"/>
      <c r="G6329" s="34"/>
      <c r="H6329" s="35"/>
      <c r="I6329" s="32"/>
    </row>
    <row r="6330" spans="5:9">
      <c r="E6330" s="33"/>
      <c r="G6330" s="34"/>
      <c r="H6330" s="35"/>
      <c r="I6330" s="32"/>
    </row>
    <row r="6331" spans="5:9">
      <c r="E6331" s="33"/>
      <c r="G6331" s="34"/>
      <c r="H6331" s="35"/>
      <c r="I6331" s="32"/>
    </row>
    <row r="6332" spans="5:9">
      <c r="E6332" s="33"/>
      <c r="G6332" s="34"/>
      <c r="H6332" s="35"/>
      <c r="I6332" s="32"/>
    </row>
    <row r="6333" spans="5:9">
      <c r="E6333" s="33"/>
      <c r="G6333" s="34"/>
      <c r="H6333" s="35"/>
      <c r="I6333" s="32"/>
    </row>
    <row r="6334" spans="5:9">
      <c r="E6334" s="33"/>
      <c r="G6334" s="34"/>
      <c r="H6334" s="35"/>
      <c r="I6334" s="32"/>
    </row>
    <row r="6335" spans="5:9">
      <c r="E6335" s="33"/>
      <c r="G6335" s="34"/>
      <c r="H6335" s="35"/>
      <c r="I6335" s="32"/>
    </row>
    <row r="6336" spans="5:9">
      <c r="E6336" s="33"/>
      <c r="G6336" s="34"/>
      <c r="H6336" s="35"/>
      <c r="I6336" s="32"/>
    </row>
    <row r="6337" spans="5:9">
      <c r="E6337" s="33"/>
      <c r="G6337" s="34"/>
      <c r="H6337" s="35"/>
      <c r="I6337" s="32"/>
    </row>
    <row r="6338" spans="5:9">
      <c r="E6338" s="33"/>
      <c r="G6338" s="34"/>
      <c r="H6338" s="35"/>
      <c r="I6338" s="32"/>
    </row>
    <row r="6339" spans="5:9">
      <c r="E6339" s="33"/>
      <c r="G6339" s="34"/>
      <c r="H6339" s="35"/>
      <c r="I6339" s="32"/>
    </row>
    <row r="6340" spans="5:9">
      <c r="E6340" s="33"/>
      <c r="G6340" s="34"/>
      <c r="H6340" s="35"/>
      <c r="I6340" s="32"/>
    </row>
    <row r="6341" spans="5:9">
      <c r="E6341" s="33"/>
      <c r="G6341" s="34"/>
      <c r="H6341" s="35"/>
      <c r="I6341" s="32"/>
    </row>
    <row r="6342" spans="5:9">
      <c r="E6342" s="33"/>
      <c r="G6342" s="34"/>
      <c r="H6342" s="35"/>
      <c r="I6342" s="32"/>
    </row>
    <row r="6343" spans="5:9">
      <c r="E6343" s="33"/>
      <c r="G6343" s="34"/>
      <c r="H6343" s="35"/>
      <c r="I6343" s="32"/>
    </row>
    <row r="6344" spans="5:9">
      <c r="E6344" s="33"/>
      <c r="G6344" s="34"/>
      <c r="H6344" s="35"/>
      <c r="I6344" s="32"/>
    </row>
    <row r="6345" spans="5:9">
      <c r="E6345" s="33"/>
      <c r="G6345" s="34"/>
      <c r="H6345" s="35"/>
      <c r="I6345" s="32"/>
    </row>
    <row r="6346" spans="5:9">
      <c r="E6346" s="33"/>
      <c r="G6346" s="34"/>
      <c r="H6346" s="35"/>
      <c r="I6346" s="32"/>
    </row>
    <row r="6347" spans="5:9">
      <c r="E6347" s="33"/>
      <c r="G6347" s="34"/>
      <c r="H6347" s="35"/>
      <c r="I6347" s="32"/>
    </row>
    <row r="6348" spans="5:9">
      <c r="E6348" s="33"/>
      <c r="G6348" s="34"/>
      <c r="H6348" s="35"/>
      <c r="I6348" s="32"/>
    </row>
    <row r="6349" spans="5:9">
      <c r="E6349" s="33"/>
      <c r="G6349" s="34"/>
      <c r="H6349" s="35"/>
      <c r="I6349" s="32"/>
    </row>
    <row r="6350" spans="5:9">
      <c r="E6350" s="33"/>
      <c r="G6350" s="34"/>
      <c r="H6350" s="35"/>
      <c r="I6350" s="32"/>
    </row>
    <row r="6351" spans="5:9">
      <c r="E6351" s="33"/>
      <c r="G6351" s="34"/>
      <c r="H6351" s="35"/>
      <c r="I6351" s="32"/>
    </row>
    <row r="6352" spans="5:9">
      <c r="E6352" s="33"/>
      <c r="G6352" s="34"/>
      <c r="H6352" s="35"/>
      <c r="I6352" s="32"/>
    </row>
    <row r="6353" spans="5:9">
      <c r="E6353" s="33"/>
      <c r="G6353" s="34"/>
      <c r="H6353" s="35"/>
      <c r="I6353" s="32"/>
    </row>
    <row r="6354" spans="5:9">
      <c r="E6354" s="33"/>
      <c r="G6354" s="34"/>
      <c r="H6354" s="35"/>
      <c r="I6354" s="32"/>
    </row>
    <row r="6355" spans="5:9">
      <c r="E6355" s="33"/>
      <c r="G6355" s="34"/>
      <c r="H6355" s="35"/>
      <c r="I6355" s="32"/>
    </row>
    <row r="6356" spans="5:9">
      <c r="E6356" s="33"/>
      <c r="G6356" s="34"/>
      <c r="H6356" s="35"/>
      <c r="I6356" s="32"/>
    </row>
    <row r="6357" spans="5:9">
      <c r="E6357" s="33"/>
      <c r="G6357" s="34"/>
      <c r="H6357" s="35"/>
      <c r="I6357" s="32"/>
    </row>
    <row r="6358" spans="5:9">
      <c r="E6358" s="33"/>
      <c r="G6358" s="34"/>
      <c r="H6358" s="35"/>
      <c r="I6358" s="32"/>
    </row>
    <row r="6359" spans="5:9">
      <c r="E6359" s="33"/>
      <c r="G6359" s="34"/>
      <c r="H6359" s="35"/>
      <c r="I6359" s="32"/>
    </row>
    <row r="6360" spans="5:9">
      <c r="E6360" s="33"/>
      <c r="G6360" s="34"/>
      <c r="H6360" s="35"/>
      <c r="I6360" s="32"/>
    </row>
    <row r="6361" spans="5:9">
      <c r="E6361" s="33"/>
      <c r="G6361" s="34"/>
      <c r="H6361" s="35"/>
      <c r="I6361" s="32"/>
    </row>
    <row r="6362" spans="5:9">
      <c r="E6362" s="33"/>
      <c r="G6362" s="34"/>
      <c r="H6362" s="35"/>
      <c r="I6362" s="32"/>
    </row>
    <row r="6363" spans="5:9">
      <c r="E6363" s="33"/>
      <c r="G6363" s="34"/>
      <c r="H6363" s="35"/>
      <c r="I6363" s="32"/>
    </row>
    <row r="6364" spans="5:9">
      <c r="E6364" s="33"/>
      <c r="G6364" s="34"/>
      <c r="H6364" s="35"/>
      <c r="I6364" s="32"/>
    </row>
    <row r="6365" spans="5:9">
      <c r="E6365" s="33"/>
      <c r="G6365" s="34"/>
      <c r="H6365" s="35"/>
      <c r="I6365" s="32"/>
    </row>
    <row r="6366" spans="5:9">
      <c r="E6366" s="33"/>
      <c r="G6366" s="34"/>
      <c r="H6366" s="35"/>
      <c r="I6366" s="32"/>
    </row>
    <row r="6367" spans="5:9">
      <c r="E6367" s="33"/>
      <c r="G6367" s="34"/>
      <c r="H6367" s="35"/>
      <c r="I6367" s="32"/>
    </row>
    <row r="6368" spans="5:9">
      <c r="E6368" s="33"/>
      <c r="G6368" s="34"/>
      <c r="H6368" s="35"/>
      <c r="I6368" s="32"/>
    </row>
    <row r="6369" spans="5:9">
      <c r="E6369" s="33"/>
      <c r="G6369" s="34"/>
      <c r="H6369" s="35"/>
      <c r="I6369" s="32"/>
    </row>
    <row r="6370" spans="5:9">
      <c r="E6370" s="33"/>
      <c r="G6370" s="34"/>
      <c r="H6370" s="35"/>
      <c r="I6370" s="32"/>
    </row>
    <row r="6371" spans="5:9">
      <c r="E6371" s="33"/>
      <c r="G6371" s="34"/>
      <c r="H6371" s="35"/>
      <c r="I6371" s="32"/>
    </row>
    <row r="6372" spans="5:9">
      <c r="E6372" s="33"/>
      <c r="G6372" s="34"/>
      <c r="H6372" s="35"/>
      <c r="I6372" s="32"/>
    </row>
    <row r="6373" spans="5:9">
      <c r="E6373" s="33"/>
      <c r="G6373" s="34"/>
      <c r="H6373" s="35"/>
      <c r="I6373" s="32"/>
    </row>
    <row r="6374" spans="5:9">
      <c r="E6374" s="33"/>
      <c r="G6374" s="34"/>
      <c r="H6374" s="35"/>
      <c r="I6374" s="32"/>
    </row>
    <row r="6375" spans="5:9">
      <c r="E6375" s="33"/>
      <c r="G6375" s="34"/>
      <c r="H6375" s="35"/>
      <c r="I6375" s="32"/>
    </row>
    <row r="6376" spans="5:9">
      <c r="E6376" s="33"/>
      <c r="G6376" s="34"/>
      <c r="H6376" s="35"/>
      <c r="I6376" s="32"/>
    </row>
    <row r="6377" spans="5:9">
      <c r="E6377" s="33"/>
      <c r="G6377" s="34"/>
      <c r="H6377" s="35"/>
      <c r="I6377" s="32"/>
    </row>
    <row r="6378" spans="5:9">
      <c r="E6378" s="33"/>
      <c r="G6378" s="34"/>
      <c r="H6378" s="35"/>
      <c r="I6378" s="32"/>
    </row>
    <row r="6379" spans="5:9">
      <c r="E6379" s="33"/>
      <c r="G6379" s="34"/>
      <c r="H6379" s="35"/>
      <c r="I6379" s="32"/>
    </row>
    <row r="6380" spans="5:9">
      <c r="E6380" s="33"/>
      <c r="G6380" s="34"/>
      <c r="H6380" s="35"/>
      <c r="I6380" s="32"/>
    </row>
    <row r="6381" spans="5:9">
      <c r="E6381" s="33"/>
      <c r="G6381" s="34"/>
      <c r="H6381" s="35"/>
      <c r="I6381" s="32"/>
    </row>
    <row r="6382" spans="5:9">
      <c r="E6382" s="33"/>
      <c r="G6382" s="34"/>
      <c r="H6382" s="35"/>
      <c r="I6382" s="32"/>
    </row>
    <row r="6383" spans="5:9">
      <c r="E6383" s="33"/>
      <c r="G6383" s="34"/>
      <c r="H6383" s="35"/>
      <c r="I6383" s="32"/>
    </row>
    <row r="6384" spans="5:9">
      <c r="E6384" s="33"/>
      <c r="G6384" s="34"/>
      <c r="H6384" s="35"/>
      <c r="I6384" s="32"/>
    </row>
    <row r="6385" spans="5:9">
      <c r="E6385" s="33"/>
      <c r="G6385" s="34"/>
      <c r="H6385" s="35"/>
      <c r="I6385" s="32"/>
    </row>
    <row r="6386" spans="5:9">
      <c r="E6386" s="33"/>
      <c r="G6386" s="34"/>
      <c r="H6386" s="35"/>
      <c r="I6386" s="32"/>
    </row>
    <row r="6387" spans="5:9">
      <c r="E6387" s="33"/>
      <c r="G6387" s="34"/>
      <c r="H6387" s="35"/>
      <c r="I6387" s="32"/>
    </row>
    <row r="6388" spans="5:9">
      <c r="E6388" s="33"/>
      <c r="G6388" s="34"/>
      <c r="H6388" s="35"/>
      <c r="I6388" s="32"/>
    </row>
    <row r="6389" spans="5:9">
      <c r="E6389" s="33"/>
      <c r="G6389" s="34"/>
      <c r="H6389" s="35"/>
      <c r="I6389" s="32"/>
    </row>
    <row r="6390" spans="5:9">
      <c r="E6390" s="33"/>
      <c r="G6390" s="34"/>
      <c r="H6390" s="35"/>
      <c r="I6390" s="32"/>
    </row>
    <row r="6391" spans="5:9">
      <c r="E6391" s="33"/>
      <c r="G6391" s="34"/>
      <c r="H6391" s="35"/>
      <c r="I6391" s="32"/>
    </row>
    <row r="6392" spans="5:9">
      <c r="E6392" s="33"/>
      <c r="G6392" s="34"/>
      <c r="H6392" s="35"/>
      <c r="I6392" s="32"/>
    </row>
    <row r="6393" spans="5:9">
      <c r="E6393" s="33"/>
      <c r="G6393" s="34"/>
      <c r="H6393" s="35"/>
      <c r="I6393" s="32"/>
    </row>
    <row r="6394" spans="5:9">
      <c r="E6394" s="33"/>
      <c r="G6394" s="34"/>
      <c r="H6394" s="35"/>
      <c r="I6394" s="32"/>
    </row>
    <row r="6395" spans="5:9">
      <c r="E6395" s="33"/>
      <c r="G6395" s="34"/>
      <c r="H6395" s="35"/>
      <c r="I6395" s="32"/>
    </row>
    <row r="6396" spans="5:9">
      <c r="E6396" s="33"/>
      <c r="G6396" s="34"/>
      <c r="H6396" s="35"/>
      <c r="I6396" s="32"/>
    </row>
    <row r="6397" spans="5:9">
      <c r="E6397" s="33"/>
      <c r="G6397" s="34"/>
      <c r="H6397" s="35"/>
      <c r="I6397" s="32"/>
    </row>
    <row r="6398" spans="5:9">
      <c r="E6398" s="33"/>
      <c r="G6398" s="34"/>
      <c r="H6398" s="35"/>
      <c r="I6398" s="32"/>
    </row>
    <row r="6399" spans="5:9">
      <c r="E6399" s="33"/>
      <c r="G6399" s="34"/>
      <c r="H6399" s="35"/>
      <c r="I6399" s="32"/>
    </row>
    <row r="6400" spans="5:9">
      <c r="E6400" s="33"/>
      <c r="G6400" s="34"/>
      <c r="H6400" s="35"/>
      <c r="I6400" s="32"/>
    </row>
    <row r="6401" spans="5:9">
      <c r="E6401" s="33"/>
      <c r="G6401" s="34"/>
      <c r="H6401" s="35"/>
      <c r="I6401" s="32"/>
    </row>
    <row r="6402" spans="5:9">
      <c r="E6402" s="33"/>
      <c r="G6402" s="34"/>
      <c r="H6402" s="35"/>
      <c r="I6402" s="32"/>
    </row>
    <row r="6403" spans="5:9">
      <c r="E6403" s="33"/>
      <c r="G6403" s="34"/>
      <c r="H6403" s="35"/>
      <c r="I6403" s="32"/>
    </row>
    <row r="6404" spans="5:9">
      <c r="E6404" s="33"/>
      <c r="G6404" s="34"/>
      <c r="H6404" s="35"/>
      <c r="I6404" s="32"/>
    </row>
    <row r="6405" spans="5:9">
      <c r="E6405" s="33"/>
      <c r="G6405" s="34"/>
      <c r="H6405" s="35"/>
      <c r="I6405" s="32"/>
    </row>
    <row r="6406" spans="5:9">
      <c r="E6406" s="33"/>
      <c r="G6406" s="34"/>
      <c r="H6406" s="35"/>
      <c r="I6406" s="32"/>
    </row>
    <row r="6407" spans="5:9">
      <c r="E6407" s="33"/>
      <c r="G6407" s="34"/>
      <c r="H6407" s="35"/>
      <c r="I6407" s="32"/>
    </row>
    <row r="6408" spans="5:9">
      <c r="E6408" s="33"/>
      <c r="G6408" s="34"/>
      <c r="H6408" s="35"/>
      <c r="I6408" s="32"/>
    </row>
    <row r="6409" spans="5:9">
      <c r="E6409" s="33"/>
      <c r="G6409" s="34"/>
      <c r="H6409" s="35"/>
      <c r="I6409" s="32"/>
    </row>
    <row r="6410" spans="5:9">
      <c r="E6410" s="33"/>
      <c r="G6410" s="34"/>
      <c r="H6410" s="35"/>
      <c r="I6410" s="32"/>
    </row>
    <row r="6411" spans="5:9">
      <c r="E6411" s="33"/>
      <c r="G6411" s="34"/>
      <c r="H6411" s="35"/>
      <c r="I6411" s="32"/>
    </row>
    <row r="6412" spans="5:9">
      <c r="E6412" s="33"/>
      <c r="G6412" s="34"/>
      <c r="H6412" s="35"/>
      <c r="I6412" s="32"/>
    </row>
    <row r="6413" spans="5:9">
      <c r="E6413" s="33"/>
      <c r="G6413" s="34"/>
      <c r="H6413" s="35"/>
      <c r="I6413" s="32"/>
    </row>
    <row r="6414" spans="5:9">
      <c r="E6414" s="33"/>
      <c r="G6414" s="34"/>
      <c r="H6414" s="35"/>
      <c r="I6414" s="32"/>
    </row>
    <row r="6415" spans="5:9">
      <c r="E6415" s="33"/>
      <c r="G6415" s="34"/>
      <c r="H6415" s="35"/>
      <c r="I6415" s="32"/>
    </row>
    <row r="6416" spans="5:9">
      <c r="E6416" s="33"/>
      <c r="G6416" s="34"/>
      <c r="H6416" s="35"/>
      <c r="I6416" s="32"/>
    </row>
    <row r="6417" spans="5:9">
      <c r="E6417" s="33"/>
      <c r="G6417" s="34"/>
      <c r="H6417" s="35"/>
      <c r="I6417" s="32"/>
    </row>
    <row r="6418" spans="5:9">
      <c r="E6418" s="33"/>
      <c r="G6418" s="34"/>
      <c r="H6418" s="35"/>
      <c r="I6418" s="32"/>
    </row>
    <row r="6419" spans="5:9">
      <c r="E6419" s="33"/>
      <c r="G6419" s="34"/>
      <c r="H6419" s="35"/>
      <c r="I6419" s="32"/>
    </row>
    <row r="6420" spans="5:9">
      <c r="E6420" s="33"/>
      <c r="G6420" s="34"/>
      <c r="H6420" s="35"/>
      <c r="I6420" s="32"/>
    </row>
    <row r="6421" spans="5:9">
      <c r="E6421" s="33"/>
      <c r="G6421" s="34"/>
      <c r="H6421" s="35"/>
      <c r="I6421" s="32"/>
    </row>
    <row r="6422" spans="5:9">
      <c r="E6422" s="33"/>
      <c r="G6422" s="34"/>
      <c r="H6422" s="35"/>
      <c r="I6422" s="32"/>
    </row>
    <row r="6423" spans="5:9">
      <c r="E6423" s="33"/>
      <c r="G6423" s="34"/>
      <c r="H6423" s="35"/>
      <c r="I6423" s="32"/>
    </row>
    <row r="6424" spans="5:9">
      <c r="E6424" s="33"/>
      <c r="G6424" s="34"/>
      <c r="H6424" s="35"/>
      <c r="I6424" s="32"/>
    </row>
    <row r="6425" spans="5:9">
      <c r="E6425" s="33"/>
      <c r="G6425" s="34"/>
      <c r="H6425" s="35"/>
      <c r="I6425" s="32"/>
    </row>
    <row r="6426" spans="5:9">
      <c r="E6426" s="33"/>
      <c r="G6426" s="34"/>
      <c r="H6426" s="35"/>
      <c r="I6426" s="32"/>
    </row>
    <row r="6427" spans="5:9">
      <c r="E6427" s="33"/>
      <c r="G6427" s="34"/>
      <c r="H6427" s="35"/>
      <c r="I6427" s="32"/>
    </row>
    <row r="6428" spans="5:9">
      <c r="E6428" s="33"/>
      <c r="G6428" s="34"/>
      <c r="H6428" s="35"/>
      <c r="I6428" s="32"/>
    </row>
    <row r="6429" spans="5:9">
      <c r="E6429" s="33"/>
      <c r="G6429" s="34"/>
      <c r="H6429" s="35"/>
      <c r="I6429" s="32"/>
    </row>
    <row r="6430" spans="5:9">
      <c r="E6430" s="33"/>
      <c r="G6430" s="34"/>
      <c r="H6430" s="35"/>
      <c r="I6430" s="32"/>
    </row>
    <row r="6431" spans="5:9">
      <c r="E6431" s="33"/>
      <c r="G6431" s="34"/>
      <c r="H6431" s="35"/>
      <c r="I6431" s="32"/>
    </row>
    <row r="6432" spans="5:9">
      <c r="E6432" s="33"/>
      <c r="G6432" s="34"/>
      <c r="H6432" s="35"/>
      <c r="I6432" s="32"/>
    </row>
    <row r="6433" spans="5:9">
      <c r="E6433" s="33"/>
      <c r="G6433" s="34"/>
      <c r="H6433" s="35"/>
      <c r="I6433" s="32"/>
    </row>
    <row r="6434" spans="5:9">
      <c r="E6434" s="33"/>
      <c r="G6434" s="34"/>
      <c r="H6434" s="35"/>
      <c r="I6434" s="32"/>
    </row>
    <row r="6435" spans="5:9">
      <c r="E6435" s="33"/>
      <c r="G6435" s="34"/>
      <c r="H6435" s="35"/>
      <c r="I6435" s="32"/>
    </row>
    <row r="6436" spans="5:9">
      <c r="E6436" s="33"/>
      <c r="G6436" s="34"/>
      <c r="H6436" s="35"/>
      <c r="I6436" s="32"/>
    </row>
    <row r="6437" spans="5:9">
      <c r="E6437" s="33"/>
      <c r="G6437" s="34"/>
      <c r="H6437" s="35"/>
      <c r="I6437" s="32"/>
    </row>
    <row r="6438" spans="5:9">
      <c r="E6438" s="33"/>
      <c r="G6438" s="34"/>
      <c r="H6438" s="35"/>
      <c r="I6438" s="32"/>
    </row>
    <row r="6439" spans="5:9">
      <c r="E6439" s="33"/>
      <c r="G6439" s="34"/>
      <c r="H6439" s="35"/>
      <c r="I6439" s="32"/>
    </row>
    <row r="6440" spans="5:9">
      <c r="E6440" s="33"/>
      <c r="G6440" s="34"/>
      <c r="H6440" s="35"/>
      <c r="I6440" s="32"/>
    </row>
    <row r="6441" spans="5:9">
      <c r="E6441" s="33"/>
      <c r="G6441" s="34"/>
      <c r="H6441" s="35"/>
      <c r="I6441" s="32"/>
    </row>
    <row r="6442" spans="5:9">
      <c r="E6442" s="33"/>
      <c r="G6442" s="34"/>
      <c r="H6442" s="35"/>
      <c r="I6442" s="32"/>
    </row>
    <row r="6443" spans="5:9">
      <c r="E6443" s="33"/>
      <c r="G6443" s="34"/>
      <c r="H6443" s="35"/>
      <c r="I6443" s="32"/>
    </row>
    <row r="6444" spans="5:9">
      <c r="E6444" s="33"/>
      <c r="G6444" s="34"/>
      <c r="H6444" s="35"/>
      <c r="I6444" s="32"/>
    </row>
    <row r="6445" spans="5:9">
      <c r="E6445" s="33"/>
      <c r="G6445" s="34"/>
      <c r="H6445" s="35"/>
      <c r="I6445" s="32"/>
    </row>
    <row r="6446" spans="5:9">
      <c r="E6446" s="33"/>
      <c r="G6446" s="34"/>
      <c r="H6446" s="35"/>
      <c r="I6446" s="32"/>
    </row>
    <row r="6447" spans="5:9">
      <c r="E6447" s="33"/>
      <c r="G6447" s="34"/>
      <c r="H6447" s="35"/>
      <c r="I6447" s="32"/>
    </row>
    <row r="6448" spans="5:9">
      <c r="E6448" s="33"/>
      <c r="G6448" s="34"/>
      <c r="H6448" s="35"/>
      <c r="I6448" s="32"/>
    </row>
    <row r="6449" spans="5:9">
      <c r="E6449" s="33"/>
      <c r="G6449" s="34"/>
      <c r="H6449" s="35"/>
      <c r="I6449" s="32"/>
    </row>
    <row r="6450" spans="5:9">
      <c r="E6450" s="33"/>
      <c r="G6450" s="34"/>
      <c r="H6450" s="35"/>
      <c r="I6450" s="32"/>
    </row>
    <row r="6451" spans="5:9">
      <c r="E6451" s="33"/>
      <c r="G6451" s="34"/>
      <c r="H6451" s="35"/>
      <c r="I6451" s="32"/>
    </row>
    <row r="6452" spans="5:9">
      <c r="E6452" s="33"/>
      <c r="G6452" s="34"/>
      <c r="H6452" s="35"/>
      <c r="I6452" s="32"/>
    </row>
    <row r="6453" spans="5:9">
      <c r="E6453" s="33"/>
      <c r="G6453" s="34"/>
      <c r="H6453" s="35"/>
      <c r="I6453" s="32"/>
    </row>
    <row r="6454" spans="5:9">
      <c r="E6454" s="33"/>
      <c r="G6454" s="34"/>
      <c r="H6454" s="35"/>
      <c r="I6454" s="32"/>
    </row>
    <row r="6455" spans="5:9">
      <c r="E6455" s="33"/>
      <c r="G6455" s="34"/>
      <c r="H6455" s="35"/>
      <c r="I6455" s="32"/>
    </row>
    <row r="6456" spans="5:9">
      <c r="E6456" s="33"/>
      <c r="G6456" s="34"/>
      <c r="H6456" s="35"/>
      <c r="I6456" s="32"/>
    </row>
    <row r="6457" spans="5:9">
      <c r="E6457" s="33"/>
      <c r="G6457" s="34"/>
      <c r="H6457" s="35"/>
      <c r="I6457" s="32"/>
    </row>
    <row r="6458" spans="5:9">
      <c r="E6458" s="33"/>
      <c r="G6458" s="34"/>
      <c r="H6458" s="35"/>
      <c r="I6458" s="32"/>
    </row>
    <row r="6459" spans="5:9">
      <c r="E6459" s="33"/>
      <c r="G6459" s="34"/>
      <c r="H6459" s="35"/>
      <c r="I6459" s="32"/>
    </row>
    <row r="6460" spans="5:9">
      <c r="E6460" s="33"/>
      <c r="G6460" s="34"/>
      <c r="H6460" s="35"/>
      <c r="I6460" s="32"/>
    </row>
    <row r="6461" spans="5:9">
      <c r="E6461" s="33"/>
      <c r="G6461" s="34"/>
      <c r="H6461" s="35"/>
      <c r="I6461" s="32"/>
    </row>
    <row r="6462" spans="5:9">
      <c r="E6462" s="33"/>
      <c r="G6462" s="34"/>
      <c r="H6462" s="35"/>
      <c r="I6462" s="32"/>
    </row>
    <row r="6463" spans="5:9">
      <c r="E6463" s="33"/>
      <c r="G6463" s="34"/>
      <c r="H6463" s="35"/>
      <c r="I6463" s="32"/>
    </row>
    <row r="6464" spans="5:9">
      <c r="E6464" s="33"/>
      <c r="G6464" s="34"/>
      <c r="H6464" s="35"/>
      <c r="I6464" s="32"/>
    </row>
    <row r="6465" spans="5:9">
      <c r="E6465" s="33"/>
      <c r="G6465" s="34"/>
      <c r="H6465" s="35"/>
      <c r="I6465" s="32"/>
    </row>
    <row r="6466" spans="5:9">
      <c r="E6466" s="33"/>
      <c r="G6466" s="34"/>
      <c r="H6466" s="35"/>
      <c r="I6466" s="32"/>
    </row>
    <row r="6467" spans="5:9">
      <c r="E6467" s="33"/>
      <c r="G6467" s="34"/>
      <c r="H6467" s="35"/>
      <c r="I6467" s="32"/>
    </row>
    <row r="6468" spans="5:9">
      <c r="E6468" s="33"/>
      <c r="G6468" s="34"/>
      <c r="H6468" s="35"/>
      <c r="I6468" s="32"/>
    </row>
    <row r="6469" spans="5:9">
      <c r="E6469" s="33"/>
      <c r="G6469" s="34"/>
      <c r="H6469" s="35"/>
      <c r="I6469" s="32"/>
    </row>
    <row r="6470" spans="5:9">
      <c r="E6470" s="33"/>
      <c r="G6470" s="34"/>
      <c r="H6470" s="35"/>
      <c r="I6470" s="32"/>
    </row>
    <row r="6471" spans="5:9">
      <c r="E6471" s="33"/>
      <c r="G6471" s="34"/>
      <c r="H6471" s="35"/>
      <c r="I6471" s="32"/>
    </row>
    <row r="6472" spans="5:9">
      <c r="E6472" s="33"/>
      <c r="G6472" s="34"/>
      <c r="H6472" s="35"/>
      <c r="I6472" s="32"/>
    </row>
    <row r="6473" spans="5:9">
      <c r="E6473" s="33"/>
      <c r="G6473" s="34"/>
      <c r="H6473" s="35"/>
      <c r="I6473" s="32"/>
    </row>
    <row r="6474" spans="5:9">
      <c r="E6474" s="33"/>
      <c r="G6474" s="34"/>
      <c r="H6474" s="35"/>
      <c r="I6474" s="32"/>
    </row>
    <row r="6475" spans="5:9">
      <c r="E6475" s="33"/>
      <c r="G6475" s="34"/>
      <c r="H6475" s="35"/>
      <c r="I6475" s="32"/>
    </row>
    <row r="6476" spans="5:9">
      <c r="E6476" s="33"/>
      <c r="G6476" s="34"/>
      <c r="H6476" s="35"/>
      <c r="I6476" s="32"/>
    </row>
    <row r="6477" spans="5:9">
      <c r="E6477" s="33"/>
      <c r="G6477" s="34"/>
      <c r="H6477" s="35"/>
      <c r="I6477" s="32"/>
    </row>
    <row r="6478" spans="5:9">
      <c r="E6478" s="33"/>
      <c r="G6478" s="34"/>
      <c r="H6478" s="35"/>
      <c r="I6478" s="32"/>
    </row>
    <row r="6479" spans="5:9">
      <c r="E6479" s="33"/>
      <c r="G6479" s="34"/>
      <c r="H6479" s="35"/>
      <c r="I6479" s="32"/>
    </row>
    <row r="6480" spans="5:9">
      <c r="E6480" s="33"/>
      <c r="G6480" s="34"/>
      <c r="H6480" s="35"/>
      <c r="I6480" s="32"/>
    </row>
    <row r="6481" spans="5:9">
      <c r="E6481" s="33"/>
      <c r="G6481" s="34"/>
      <c r="H6481" s="35"/>
      <c r="I6481" s="32"/>
    </row>
    <row r="6482" spans="5:9">
      <c r="E6482" s="33"/>
      <c r="G6482" s="34"/>
      <c r="H6482" s="35"/>
      <c r="I6482" s="32"/>
    </row>
    <row r="6483" spans="5:9">
      <c r="E6483" s="33"/>
      <c r="G6483" s="34"/>
      <c r="H6483" s="35"/>
      <c r="I6483" s="32"/>
    </row>
    <row r="6484" spans="5:9">
      <c r="E6484" s="33"/>
      <c r="G6484" s="34"/>
      <c r="H6484" s="35"/>
      <c r="I6484" s="32"/>
    </row>
    <row r="6485" spans="5:9">
      <c r="E6485" s="33"/>
      <c r="G6485" s="34"/>
      <c r="H6485" s="35"/>
      <c r="I6485" s="32"/>
    </row>
    <row r="6486" spans="5:9">
      <c r="E6486" s="33"/>
      <c r="G6486" s="34"/>
      <c r="H6486" s="35"/>
      <c r="I6486" s="32"/>
    </row>
    <row r="6487" spans="5:9">
      <c r="E6487" s="33"/>
      <c r="G6487" s="34"/>
      <c r="H6487" s="35"/>
      <c r="I6487" s="32"/>
    </row>
    <row r="6488" spans="5:9">
      <c r="E6488" s="33"/>
      <c r="G6488" s="34"/>
      <c r="H6488" s="35"/>
      <c r="I6488" s="32"/>
    </row>
    <row r="6489" spans="5:9">
      <c r="E6489" s="33"/>
      <c r="G6489" s="34"/>
      <c r="H6489" s="35"/>
      <c r="I6489" s="32"/>
    </row>
    <row r="6490" spans="5:9">
      <c r="E6490" s="33"/>
      <c r="G6490" s="34"/>
      <c r="H6490" s="35"/>
      <c r="I6490" s="32"/>
    </row>
    <row r="6491" spans="5:9">
      <c r="E6491" s="33"/>
      <c r="G6491" s="34"/>
      <c r="H6491" s="35"/>
      <c r="I6491" s="32"/>
    </row>
    <row r="6492" spans="5:9">
      <c r="E6492" s="33"/>
      <c r="G6492" s="34"/>
      <c r="H6492" s="35"/>
      <c r="I6492" s="32"/>
    </row>
    <row r="6493" spans="5:9">
      <c r="E6493" s="33"/>
      <c r="G6493" s="34"/>
      <c r="H6493" s="35"/>
      <c r="I6493" s="32"/>
    </row>
    <row r="6494" spans="5:9">
      <c r="E6494" s="33"/>
      <c r="G6494" s="34"/>
      <c r="H6494" s="35"/>
      <c r="I6494" s="32"/>
    </row>
    <row r="6495" spans="5:9">
      <c r="E6495" s="33"/>
      <c r="G6495" s="34"/>
      <c r="H6495" s="35"/>
      <c r="I6495" s="32"/>
    </row>
    <row r="6496" spans="5:9">
      <c r="E6496" s="33"/>
      <c r="G6496" s="34"/>
      <c r="H6496" s="35"/>
      <c r="I6496" s="32"/>
    </row>
    <row r="6497" spans="5:9">
      <c r="E6497" s="33"/>
      <c r="G6497" s="34"/>
      <c r="H6497" s="35"/>
      <c r="I6497" s="32"/>
    </row>
    <row r="6498" spans="5:9">
      <c r="E6498" s="33"/>
      <c r="G6498" s="34"/>
      <c r="H6498" s="35"/>
      <c r="I6498" s="32"/>
    </row>
    <row r="6499" spans="5:9">
      <c r="E6499" s="33"/>
      <c r="G6499" s="34"/>
      <c r="H6499" s="35"/>
      <c r="I6499" s="32"/>
    </row>
    <row r="6500" spans="5:9">
      <c r="E6500" s="33"/>
      <c r="G6500" s="34"/>
      <c r="H6500" s="35"/>
      <c r="I6500" s="32"/>
    </row>
    <row r="6501" spans="5:9">
      <c r="E6501" s="33"/>
      <c r="G6501" s="34"/>
      <c r="H6501" s="35"/>
      <c r="I6501" s="32"/>
    </row>
    <row r="6502" spans="5:9">
      <c r="E6502" s="33"/>
      <c r="G6502" s="34"/>
      <c r="H6502" s="35"/>
      <c r="I6502" s="32"/>
    </row>
    <row r="6503" spans="5:9">
      <c r="E6503" s="33"/>
      <c r="G6503" s="34"/>
      <c r="H6503" s="35"/>
      <c r="I6503" s="32"/>
    </row>
    <row r="6504" spans="5:9">
      <c r="E6504" s="33"/>
      <c r="G6504" s="34"/>
      <c r="H6504" s="35"/>
      <c r="I6504" s="32"/>
    </row>
    <row r="6505" spans="5:9">
      <c r="E6505" s="33"/>
      <c r="G6505" s="34"/>
      <c r="H6505" s="35"/>
      <c r="I6505" s="32"/>
    </row>
    <row r="6506" spans="5:9">
      <c r="E6506" s="33"/>
      <c r="G6506" s="34"/>
      <c r="H6506" s="35"/>
      <c r="I6506" s="32"/>
    </row>
    <row r="6507" spans="5:9">
      <c r="E6507" s="33"/>
      <c r="G6507" s="34"/>
      <c r="H6507" s="35"/>
      <c r="I6507" s="32"/>
    </row>
    <row r="6508" spans="5:9">
      <c r="E6508" s="33"/>
      <c r="G6508" s="34"/>
      <c r="H6508" s="35"/>
      <c r="I6508" s="32"/>
    </row>
    <row r="6509" spans="5:9">
      <c r="E6509" s="33"/>
      <c r="G6509" s="34"/>
      <c r="H6509" s="35"/>
      <c r="I6509" s="32"/>
    </row>
    <row r="6510" spans="5:9">
      <c r="E6510" s="33"/>
      <c r="G6510" s="34"/>
      <c r="H6510" s="35"/>
      <c r="I6510" s="32"/>
    </row>
    <row r="6511" spans="5:9">
      <c r="E6511" s="33"/>
      <c r="G6511" s="34"/>
      <c r="H6511" s="35"/>
      <c r="I6511" s="32"/>
    </row>
    <row r="6512" spans="5:9">
      <c r="E6512" s="33"/>
      <c r="G6512" s="34"/>
      <c r="H6512" s="35"/>
      <c r="I6512" s="32"/>
    </row>
    <row r="6513" spans="5:9">
      <c r="E6513" s="33"/>
      <c r="G6513" s="34"/>
      <c r="H6513" s="35"/>
      <c r="I6513" s="32"/>
    </row>
    <row r="6514" spans="5:9">
      <c r="E6514" s="33"/>
      <c r="G6514" s="34"/>
      <c r="H6514" s="35"/>
      <c r="I6514" s="32"/>
    </row>
    <row r="6515" spans="5:9">
      <c r="E6515" s="33"/>
      <c r="G6515" s="34"/>
      <c r="H6515" s="35"/>
      <c r="I6515" s="32"/>
    </row>
    <row r="6516" spans="5:9">
      <c r="E6516" s="33"/>
      <c r="G6516" s="34"/>
      <c r="H6516" s="35"/>
      <c r="I6516" s="32"/>
    </row>
    <row r="6517" spans="5:9">
      <c r="E6517" s="33"/>
      <c r="G6517" s="34"/>
      <c r="H6517" s="35"/>
      <c r="I6517" s="32"/>
    </row>
    <row r="6518" spans="5:9">
      <c r="E6518" s="33"/>
      <c r="G6518" s="34"/>
      <c r="H6518" s="35"/>
      <c r="I6518" s="32"/>
    </row>
    <row r="6519" spans="5:9">
      <c r="E6519" s="33"/>
      <c r="G6519" s="34"/>
      <c r="H6519" s="35"/>
      <c r="I6519" s="32"/>
    </row>
    <row r="6520" spans="5:9">
      <c r="E6520" s="33"/>
      <c r="G6520" s="34"/>
      <c r="H6520" s="35"/>
      <c r="I6520" s="32"/>
    </row>
    <row r="6521" spans="5:9">
      <c r="E6521" s="33"/>
      <c r="G6521" s="34"/>
      <c r="H6521" s="35"/>
      <c r="I6521" s="32"/>
    </row>
    <row r="6522" spans="5:9">
      <c r="E6522" s="33"/>
      <c r="G6522" s="34"/>
      <c r="H6522" s="35"/>
      <c r="I6522" s="32"/>
    </row>
    <row r="6523" spans="5:9">
      <c r="E6523" s="33"/>
      <c r="G6523" s="34"/>
      <c r="H6523" s="35"/>
      <c r="I6523" s="32"/>
    </row>
    <row r="6524" spans="5:9">
      <c r="E6524" s="33"/>
      <c r="G6524" s="34"/>
      <c r="H6524" s="35"/>
      <c r="I6524" s="32"/>
    </row>
    <row r="6525" spans="5:9">
      <c r="E6525" s="33"/>
      <c r="G6525" s="34"/>
      <c r="H6525" s="35"/>
      <c r="I6525" s="32"/>
    </row>
    <row r="6526" spans="5:9">
      <c r="E6526" s="33"/>
      <c r="G6526" s="34"/>
      <c r="H6526" s="35"/>
      <c r="I6526" s="32"/>
    </row>
    <row r="6527" spans="5:9">
      <c r="E6527" s="33"/>
      <c r="G6527" s="34"/>
      <c r="H6527" s="35"/>
      <c r="I6527" s="32"/>
    </row>
    <row r="6528" spans="5:9">
      <c r="E6528" s="33"/>
      <c r="G6528" s="34"/>
      <c r="H6528" s="35"/>
      <c r="I6528" s="32"/>
    </row>
    <row r="6529" spans="5:9">
      <c r="E6529" s="33"/>
      <c r="G6529" s="34"/>
      <c r="H6529" s="35"/>
      <c r="I6529" s="32"/>
    </row>
    <row r="6530" spans="5:9">
      <c r="E6530" s="33"/>
      <c r="G6530" s="34"/>
      <c r="H6530" s="35"/>
      <c r="I6530" s="32"/>
    </row>
    <row r="6531" spans="5:9">
      <c r="E6531" s="33"/>
      <c r="G6531" s="34"/>
      <c r="H6531" s="35"/>
      <c r="I6531" s="32"/>
    </row>
    <row r="6532" spans="5:9">
      <c r="E6532" s="33"/>
      <c r="G6532" s="34"/>
      <c r="H6532" s="35"/>
      <c r="I6532" s="32"/>
    </row>
    <row r="6533" spans="5:9">
      <c r="E6533" s="33"/>
      <c r="G6533" s="34"/>
      <c r="H6533" s="35"/>
      <c r="I6533" s="32"/>
    </row>
    <row r="6534" spans="5:9">
      <c r="E6534" s="33"/>
      <c r="G6534" s="34"/>
      <c r="H6534" s="35"/>
      <c r="I6534" s="32"/>
    </row>
    <row r="6535" spans="5:9">
      <c r="E6535" s="33"/>
      <c r="G6535" s="34"/>
      <c r="H6535" s="35"/>
      <c r="I6535" s="32"/>
    </row>
    <row r="6536" spans="5:9">
      <c r="E6536" s="33"/>
      <c r="G6536" s="34"/>
      <c r="H6536" s="35"/>
      <c r="I6536" s="32"/>
    </row>
    <row r="6537" spans="5:9">
      <c r="E6537" s="33"/>
      <c r="G6537" s="34"/>
      <c r="H6537" s="35"/>
      <c r="I6537" s="32"/>
    </row>
    <row r="6538" spans="5:9">
      <c r="E6538" s="33"/>
      <c r="G6538" s="34"/>
      <c r="H6538" s="35"/>
      <c r="I6538" s="32"/>
    </row>
    <row r="6539" spans="5:9">
      <c r="E6539" s="33"/>
      <c r="G6539" s="34"/>
      <c r="H6539" s="35"/>
      <c r="I6539" s="32"/>
    </row>
    <row r="6540" spans="5:9">
      <c r="E6540" s="33"/>
      <c r="G6540" s="34"/>
      <c r="H6540" s="35"/>
      <c r="I6540" s="32"/>
    </row>
    <row r="6541" spans="5:9">
      <c r="E6541" s="33"/>
      <c r="G6541" s="34"/>
      <c r="H6541" s="35"/>
      <c r="I6541" s="32"/>
    </row>
    <row r="6542" spans="5:9">
      <c r="E6542" s="33"/>
      <c r="G6542" s="34"/>
      <c r="H6542" s="35"/>
      <c r="I6542" s="32"/>
    </row>
    <row r="6543" spans="5:9">
      <c r="E6543" s="33"/>
      <c r="G6543" s="34"/>
      <c r="H6543" s="35"/>
      <c r="I6543" s="32"/>
    </row>
    <row r="6544" spans="5:9">
      <c r="E6544" s="33"/>
      <c r="G6544" s="34"/>
      <c r="H6544" s="35"/>
      <c r="I6544" s="32"/>
    </row>
    <row r="6545" spans="5:9">
      <c r="E6545" s="33"/>
      <c r="G6545" s="34"/>
      <c r="H6545" s="35"/>
      <c r="I6545" s="32"/>
    </row>
    <row r="6546" spans="5:9">
      <c r="E6546" s="33"/>
      <c r="G6546" s="34"/>
      <c r="H6546" s="35"/>
      <c r="I6546" s="32"/>
    </row>
    <row r="6547" spans="5:9">
      <c r="E6547" s="33"/>
      <c r="G6547" s="34"/>
      <c r="H6547" s="35"/>
      <c r="I6547" s="32"/>
    </row>
    <row r="6548" spans="5:9">
      <c r="E6548" s="33"/>
      <c r="G6548" s="34"/>
      <c r="H6548" s="35"/>
      <c r="I6548" s="32"/>
    </row>
    <row r="6549" spans="5:9">
      <c r="E6549" s="33"/>
      <c r="G6549" s="34"/>
      <c r="H6549" s="35"/>
      <c r="I6549" s="32"/>
    </row>
    <row r="6550" spans="5:9">
      <c r="E6550" s="33"/>
      <c r="G6550" s="34"/>
      <c r="H6550" s="35"/>
      <c r="I6550" s="32"/>
    </row>
    <row r="6551" spans="5:9">
      <c r="E6551" s="33"/>
      <c r="G6551" s="34"/>
      <c r="H6551" s="35"/>
      <c r="I6551" s="32"/>
    </row>
    <row r="6552" spans="5:9">
      <c r="E6552" s="33"/>
      <c r="G6552" s="34"/>
      <c r="H6552" s="35"/>
      <c r="I6552" s="32"/>
    </row>
    <row r="6553" spans="5:9">
      <c r="E6553" s="33"/>
      <c r="G6553" s="34"/>
      <c r="H6553" s="35"/>
      <c r="I6553" s="32"/>
    </row>
    <row r="6554" spans="5:9">
      <c r="E6554" s="33"/>
      <c r="G6554" s="34"/>
      <c r="H6554" s="35"/>
      <c r="I6554" s="32"/>
    </row>
    <row r="6555" spans="5:9">
      <c r="E6555" s="33"/>
      <c r="G6555" s="34"/>
      <c r="H6555" s="35"/>
      <c r="I6555" s="32"/>
    </row>
    <row r="6556" spans="5:9">
      <c r="E6556" s="33"/>
      <c r="G6556" s="34"/>
      <c r="H6556" s="35"/>
      <c r="I6556" s="32"/>
    </row>
    <row r="6557" spans="5:9">
      <c r="E6557" s="33"/>
      <c r="G6557" s="34"/>
      <c r="H6557" s="35"/>
      <c r="I6557" s="32"/>
    </row>
    <row r="6558" spans="5:9">
      <c r="E6558" s="33"/>
      <c r="G6558" s="34"/>
      <c r="H6558" s="35"/>
      <c r="I6558" s="32"/>
    </row>
    <row r="6559" spans="5:9">
      <c r="E6559" s="33"/>
      <c r="G6559" s="34"/>
      <c r="H6559" s="35"/>
      <c r="I6559" s="32"/>
    </row>
    <row r="6560" spans="5:9">
      <c r="E6560" s="33"/>
      <c r="G6560" s="34"/>
      <c r="H6560" s="35"/>
      <c r="I6560" s="32"/>
    </row>
    <row r="6561" spans="5:9">
      <c r="E6561" s="33"/>
      <c r="G6561" s="34"/>
      <c r="H6561" s="35"/>
      <c r="I6561" s="32"/>
    </row>
    <row r="6562" spans="5:9">
      <c r="E6562" s="33"/>
      <c r="G6562" s="34"/>
      <c r="H6562" s="35"/>
      <c r="I6562" s="32"/>
    </row>
    <row r="6563" spans="5:9">
      <c r="E6563" s="33"/>
      <c r="G6563" s="34"/>
      <c r="H6563" s="35"/>
      <c r="I6563" s="32"/>
    </row>
    <row r="6564" spans="5:9">
      <c r="E6564" s="33"/>
      <c r="G6564" s="34"/>
      <c r="H6564" s="35"/>
      <c r="I6564" s="32"/>
    </row>
    <row r="6565" spans="5:9">
      <c r="E6565" s="33"/>
      <c r="G6565" s="34"/>
      <c r="H6565" s="35"/>
      <c r="I6565" s="32"/>
    </row>
    <row r="6566" spans="5:9">
      <c r="E6566" s="33"/>
      <c r="G6566" s="34"/>
      <c r="H6566" s="35"/>
      <c r="I6566" s="32"/>
    </row>
    <row r="6567" spans="5:9">
      <c r="E6567" s="33"/>
      <c r="G6567" s="34"/>
      <c r="H6567" s="35"/>
      <c r="I6567" s="32"/>
    </row>
    <row r="6568" spans="5:9">
      <c r="E6568" s="33"/>
      <c r="G6568" s="34"/>
      <c r="H6568" s="35"/>
      <c r="I6568" s="32"/>
    </row>
    <row r="6569" spans="5:9">
      <c r="E6569" s="33"/>
      <c r="G6569" s="34"/>
      <c r="H6569" s="35"/>
      <c r="I6569" s="32"/>
    </row>
    <row r="6570" spans="5:9">
      <c r="E6570" s="33"/>
      <c r="G6570" s="34"/>
      <c r="H6570" s="35"/>
      <c r="I6570" s="32"/>
    </row>
    <row r="6571" spans="5:9">
      <c r="E6571" s="33"/>
      <c r="G6571" s="34"/>
      <c r="H6571" s="35"/>
      <c r="I6571" s="32"/>
    </row>
    <row r="6572" spans="5:9">
      <c r="E6572" s="33"/>
      <c r="G6572" s="34"/>
      <c r="H6572" s="35"/>
      <c r="I6572" s="32"/>
    </row>
    <row r="6573" spans="5:9">
      <c r="E6573" s="33"/>
      <c r="G6573" s="34"/>
      <c r="H6573" s="35"/>
      <c r="I6573" s="32"/>
    </row>
    <row r="6574" spans="5:9">
      <c r="E6574" s="33"/>
      <c r="G6574" s="34"/>
      <c r="H6574" s="35"/>
      <c r="I6574" s="32"/>
    </row>
    <row r="6575" spans="5:9">
      <c r="E6575" s="33"/>
      <c r="G6575" s="34"/>
      <c r="H6575" s="35"/>
      <c r="I6575" s="32"/>
    </row>
    <row r="6576" spans="5:9">
      <c r="E6576" s="33"/>
      <c r="G6576" s="34"/>
      <c r="H6576" s="35"/>
      <c r="I6576" s="32"/>
    </row>
    <row r="6577" spans="5:9">
      <c r="E6577" s="33"/>
      <c r="G6577" s="34"/>
      <c r="H6577" s="35"/>
      <c r="I6577" s="32"/>
    </row>
    <row r="6578" spans="5:9">
      <c r="E6578" s="33"/>
      <c r="G6578" s="34"/>
      <c r="H6578" s="35"/>
      <c r="I6578" s="32"/>
    </row>
    <row r="6579" spans="5:9">
      <c r="E6579" s="33"/>
      <c r="G6579" s="34"/>
      <c r="H6579" s="35"/>
      <c r="I6579" s="32"/>
    </row>
    <row r="6580" spans="5:9">
      <c r="E6580" s="33"/>
      <c r="G6580" s="34"/>
      <c r="H6580" s="35"/>
      <c r="I6580" s="32"/>
    </row>
    <row r="6581" spans="5:9">
      <c r="E6581" s="33"/>
      <c r="G6581" s="34"/>
      <c r="H6581" s="35"/>
      <c r="I6581" s="32"/>
    </row>
    <row r="6582" spans="5:9">
      <c r="E6582" s="33"/>
      <c r="G6582" s="34"/>
      <c r="H6582" s="35"/>
      <c r="I6582" s="32"/>
    </row>
    <row r="6583" spans="5:9">
      <c r="E6583" s="33"/>
      <c r="G6583" s="34"/>
      <c r="H6583" s="35"/>
      <c r="I6583" s="32"/>
    </row>
    <row r="6584" spans="5:9">
      <c r="E6584" s="33"/>
      <c r="G6584" s="34"/>
      <c r="H6584" s="35"/>
      <c r="I6584" s="32"/>
    </row>
    <row r="6585" spans="5:9">
      <c r="E6585" s="33"/>
      <c r="G6585" s="34"/>
      <c r="H6585" s="35"/>
      <c r="I6585" s="32"/>
    </row>
    <row r="6586" spans="5:9">
      <c r="E6586" s="33"/>
      <c r="G6586" s="34"/>
      <c r="H6586" s="35"/>
      <c r="I6586" s="32"/>
    </row>
    <row r="6587" spans="5:9">
      <c r="E6587" s="33"/>
      <c r="G6587" s="34"/>
      <c r="H6587" s="35"/>
      <c r="I6587" s="32"/>
    </row>
    <row r="6588" spans="5:9">
      <c r="E6588" s="33"/>
      <c r="G6588" s="34"/>
      <c r="H6588" s="35"/>
      <c r="I6588" s="32"/>
    </row>
    <row r="6589" spans="5:9">
      <c r="E6589" s="33"/>
      <c r="G6589" s="34"/>
      <c r="H6589" s="35"/>
      <c r="I6589" s="32"/>
    </row>
    <row r="6590" spans="5:9">
      <c r="E6590" s="33"/>
      <c r="G6590" s="34"/>
      <c r="H6590" s="35"/>
      <c r="I6590" s="32"/>
    </row>
    <row r="6591" spans="5:9">
      <c r="E6591" s="33"/>
      <c r="G6591" s="34"/>
      <c r="H6591" s="35"/>
      <c r="I6591" s="32"/>
    </row>
    <row r="6592" spans="5:9">
      <c r="E6592" s="33"/>
      <c r="G6592" s="34"/>
      <c r="H6592" s="35"/>
      <c r="I6592" s="32"/>
    </row>
    <row r="6593" spans="5:9">
      <c r="E6593" s="33"/>
      <c r="G6593" s="34"/>
      <c r="H6593" s="35"/>
      <c r="I6593" s="32"/>
    </row>
    <row r="6594" spans="5:9">
      <c r="E6594" s="33"/>
      <c r="G6594" s="34"/>
      <c r="H6594" s="35"/>
      <c r="I6594" s="32"/>
    </row>
    <row r="6595" spans="5:9">
      <c r="E6595" s="33"/>
      <c r="G6595" s="34"/>
      <c r="H6595" s="35"/>
      <c r="I6595" s="32"/>
    </row>
    <row r="6596" spans="5:9">
      <c r="E6596" s="33"/>
      <c r="G6596" s="34"/>
      <c r="H6596" s="35"/>
      <c r="I6596" s="32"/>
    </row>
    <row r="6597" spans="5:9">
      <c r="E6597" s="33"/>
      <c r="G6597" s="34"/>
      <c r="H6597" s="35"/>
      <c r="I6597" s="32"/>
    </row>
    <row r="6598" spans="5:9">
      <c r="E6598" s="33"/>
      <c r="G6598" s="34"/>
      <c r="H6598" s="35"/>
      <c r="I6598" s="32"/>
    </row>
    <row r="6599" spans="5:9">
      <c r="E6599" s="33"/>
      <c r="G6599" s="34"/>
      <c r="H6599" s="35"/>
      <c r="I6599" s="32"/>
    </row>
    <row r="6600" spans="5:9">
      <c r="E6600" s="33"/>
      <c r="G6600" s="34"/>
      <c r="H6600" s="35"/>
      <c r="I6600" s="32"/>
    </row>
    <row r="6601" spans="5:9">
      <c r="E6601" s="33"/>
      <c r="G6601" s="34"/>
      <c r="H6601" s="35"/>
      <c r="I6601" s="32"/>
    </row>
    <row r="6602" spans="5:9">
      <c r="E6602" s="33"/>
      <c r="G6602" s="34"/>
      <c r="H6602" s="35"/>
      <c r="I6602" s="32"/>
    </row>
    <row r="6603" spans="5:9">
      <c r="E6603" s="33"/>
      <c r="G6603" s="34"/>
      <c r="H6603" s="35"/>
      <c r="I6603" s="32"/>
    </row>
    <row r="6604" spans="5:9">
      <c r="E6604" s="33"/>
      <c r="G6604" s="34"/>
      <c r="H6604" s="35"/>
      <c r="I6604" s="32"/>
    </row>
    <row r="6605" spans="5:9">
      <c r="E6605" s="33"/>
      <c r="G6605" s="34"/>
      <c r="H6605" s="35"/>
      <c r="I6605" s="32"/>
    </row>
    <row r="6606" spans="5:9">
      <c r="E6606" s="33"/>
      <c r="G6606" s="34"/>
      <c r="H6606" s="35"/>
      <c r="I6606" s="32"/>
    </row>
    <row r="6607" spans="5:9">
      <c r="E6607" s="33"/>
      <c r="G6607" s="34"/>
      <c r="H6607" s="35"/>
      <c r="I6607" s="32"/>
    </row>
    <row r="6608" spans="5:9">
      <c r="E6608" s="33"/>
      <c r="G6608" s="34"/>
      <c r="H6608" s="35"/>
      <c r="I6608" s="32"/>
    </row>
    <row r="6609" spans="5:9">
      <c r="E6609" s="33"/>
      <c r="G6609" s="34"/>
      <c r="H6609" s="35"/>
      <c r="I6609" s="32"/>
    </row>
    <row r="6610" spans="5:9">
      <c r="E6610" s="33"/>
      <c r="G6610" s="34"/>
      <c r="H6610" s="35"/>
      <c r="I6610" s="32"/>
    </row>
    <row r="6611" spans="5:9">
      <c r="E6611" s="33"/>
      <c r="G6611" s="34"/>
      <c r="H6611" s="35"/>
      <c r="I6611" s="32"/>
    </row>
    <row r="6612" spans="5:9">
      <c r="E6612" s="33"/>
      <c r="G6612" s="34"/>
      <c r="H6612" s="35"/>
      <c r="I6612" s="32"/>
    </row>
    <row r="6613" spans="5:9">
      <c r="E6613" s="33"/>
      <c r="G6613" s="34"/>
      <c r="H6613" s="35"/>
      <c r="I6613" s="32"/>
    </row>
    <row r="6614" spans="5:9">
      <c r="E6614" s="33"/>
      <c r="G6614" s="34"/>
      <c r="H6614" s="35"/>
      <c r="I6614" s="32"/>
    </row>
    <row r="6615" spans="5:9">
      <c r="E6615" s="33"/>
      <c r="G6615" s="34"/>
      <c r="H6615" s="35"/>
      <c r="I6615" s="32"/>
    </row>
    <row r="6616" spans="5:9">
      <c r="E6616" s="33"/>
      <c r="G6616" s="34"/>
      <c r="H6616" s="35"/>
      <c r="I6616" s="32"/>
    </row>
    <row r="6617" spans="5:9">
      <c r="E6617" s="33"/>
      <c r="G6617" s="34"/>
      <c r="H6617" s="35"/>
      <c r="I6617" s="32"/>
    </row>
    <row r="6618" spans="5:9">
      <c r="E6618" s="33"/>
      <c r="G6618" s="34"/>
      <c r="H6618" s="35"/>
      <c r="I6618" s="32"/>
    </row>
    <row r="6619" spans="5:9">
      <c r="E6619" s="33"/>
      <c r="G6619" s="34"/>
      <c r="H6619" s="35"/>
      <c r="I6619" s="32"/>
    </row>
    <row r="6620" spans="5:9">
      <c r="E6620" s="33"/>
      <c r="G6620" s="34"/>
      <c r="H6620" s="35"/>
      <c r="I6620" s="32"/>
    </row>
    <row r="6621" spans="5:9">
      <c r="E6621" s="33"/>
      <c r="G6621" s="34"/>
      <c r="H6621" s="35"/>
      <c r="I6621" s="32"/>
    </row>
    <row r="6622" spans="5:9">
      <c r="E6622" s="33"/>
      <c r="G6622" s="34"/>
      <c r="H6622" s="35"/>
      <c r="I6622" s="32"/>
    </row>
    <row r="6623" spans="5:9">
      <c r="E6623" s="33"/>
      <c r="G6623" s="34"/>
      <c r="H6623" s="35"/>
      <c r="I6623" s="32"/>
    </row>
    <row r="6624" spans="5:9">
      <c r="E6624" s="33"/>
      <c r="G6624" s="34"/>
      <c r="H6624" s="35"/>
      <c r="I6624" s="32"/>
    </row>
    <row r="6625" spans="5:9">
      <c r="E6625" s="33"/>
      <c r="G6625" s="34"/>
      <c r="H6625" s="35"/>
      <c r="I6625" s="32"/>
    </row>
    <row r="6626" spans="5:9">
      <c r="E6626" s="33"/>
      <c r="G6626" s="34"/>
      <c r="H6626" s="35"/>
      <c r="I6626" s="32"/>
    </row>
    <row r="6627" spans="5:9">
      <c r="E6627" s="33"/>
      <c r="G6627" s="34"/>
      <c r="H6627" s="35"/>
      <c r="I6627" s="32"/>
    </row>
    <row r="6628" spans="5:9">
      <c r="E6628" s="33"/>
      <c r="G6628" s="34"/>
      <c r="H6628" s="35"/>
      <c r="I6628" s="32"/>
    </row>
    <row r="6629" spans="5:9">
      <c r="E6629" s="33"/>
      <c r="G6629" s="34"/>
      <c r="H6629" s="35"/>
      <c r="I6629" s="32"/>
    </row>
    <row r="6630" spans="5:9">
      <c r="E6630" s="33"/>
      <c r="G6630" s="34"/>
      <c r="H6630" s="35"/>
      <c r="I6630" s="32"/>
    </row>
    <row r="6631" spans="5:9">
      <c r="E6631" s="33"/>
      <c r="G6631" s="34"/>
      <c r="H6631" s="35"/>
      <c r="I6631" s="32"/>
    </row>
    <row r="6632" spans="5:9">
      <c r="E6632" s="33"/>
      <c r="G6632" s="34"/>
      <c r="H6632" s="35"/>
      <c r="I6632" s="32"/>
    </row>
    <row r="6633" spans="5:9">
      <c r="E6633" s="33"/>
      <c r="G6633" s="34"/>
      <c r="H6633" s="35"/>
      <c r="I6633" s="32"/>
    </row>
    <row r="6634" spans="5:9">
      <c r="E6634" s="33"/>
      <c r="G6634" s="34"/>
      <c r="H6634" s="35"/>
      <c r="I6634" s="32"/>
    </row>
    <row r="6635" spans="5:9">
      <c r="E6635" s="33"/>
      <c r="G6635" s="34"/>
      <c r="H6635" s="35"/>
      <c r="I6635" s="32"/>
    </row>
    <row r="6636" spans="5:9">
      <c r="E6636" s="33"/>
      <c r="G6636" s="34"/>
      <c r="H6636" s="35"/>
      <c r="I6636" s="32"/>
    </row>
    <row r="6637" spans="5:9">
      <c r="E6637" s="33"/>
      <c r="G6637" s="34"/>
      <c r="H6637" s="35"/>
      <c r="I6637" s="32"/>
    </row>
    <row r="6638" spans="5:9">
      <c r="E6638" s="33"/>
      <c r="G6638" s="34"/>
      <c r="H6638" s="35"/>
      <c r="I6638" s="32"/>
    </row>
    <row r="6639" spans="5:9">
      <c r="E6639" s="33"/>
      <c r="G6639" s="34"/>
      <c r="H6639" s="35"/>
      <c r="I6639" s="32"/>
    </row>
    <row r="6640" spans="5:9">
      <c r="E6640" s="33"/>
      <c r="G6640" s="34"/>
      <c r="H6640" s="35"/>
      <c r="I6640" s="32"/>
    </row>
    <row r="6641" spans="5:9">
      <c r="E6641" s="33"/>
      <c r="G6641" s="34"/>
      <c r="H6641" s="35"/>
      <c r="I6641" s="32"/>
    </row>
    <row r="6642" spans="5:9">
      <c r="E6642" s="33"/>
      <c r="G6642" s="34"/>
      <c r="H6642" s="35"/>
      <c r="I6642" s="32"/>
    </row>
    <row r="6643" spans="5:9">
      <c r="E6643" s="33"/>
      <c r="G6643" s="34"/>
      <c r="H6643" s="35"/>
      <c r="I6643" s="32"/>
    </row>
    <row r="6644" spans="5:9">
      <c r="E6644" s="33"/>
      <c r="G6644" s="34"/>
      <c r="H6644" s="35"/>
      <c r="I6644" s="32"/>
    </row>
    <row r="6645" spans="5:9">
      <c r="E6645" s="33"/>
      <c r="G6645" s="34"/>
      <c r="H6645" s="35"/>
      <c r="I6645" s="32"/>
    </row>
    <row r="6646" spans="5:9">
      <c r="E6646" s="33"/>
      <c r="G6646" s="34"/>
      <c r="H6646" s="35"/>
      <c r="I6646" s="32"/>
    </row>
    <row r="6647" spans="5:9">
      <c r="E6647" s="33"/>
      <c r="G6647" s="34"/>
      <c r="H6647" s="35"/>
      <c r="I6647" s="32"/>
    </row>
    <row r="6648" spans="5:9">
      <c r="E6648" s="33"/>
      <c r="G6648" s="34"/>
      <c r="H6648" s="35"/>
      <c r="I6648" s="32"/>
    </row>
    <row r="6649" spans="5:9">
      <c r="E6649" s="33"/>
      <c r="G6649" s="34"/>
      <c r="H6649" s="35"/>
      <c r="I6649" s="32"/>
    </row>
    <row r="6650" spans="5:9">
      <c r="E6650" s="33"/>
      <c r="G6650" s="34"/>
      <c r="H6650" s="35"/>
      <c r="I6650" s="32"/>
    </row>
    <row r="6651" spans="5:9">
      <c r="E6651" s="33"/>
      <c r="G6651" s="34"/>
      <c r="H6651" s="35"/>
      <c r="I6651" s="32"/>
    </row>
    <row r="6652" spans="5:9">
      <c r="E6652" s="33"/>
      <c r="G6652" s="34"/>
      <c r="H6652" s="35"/>
      <c r="I6652" s="32"/>
    </row>
    <row r="6653" spans="5:9">
      <c r="E6653" s="33"/>
      <c r="G6653" s="34"/>
      <c r="H6653" s="35"/>
      <c r="I6653" s="32"/>
    </row>
    <row r="6654" spans="5:9">
      <c r="E6654" s="33"/>
      <c r="G6654" s="34"/>
      <c r="H6654" s="35"/>
      <c r="I6654" s="32"/>
    </row>
    <row r="6655" spans="5:9">
      <c r="E6655" s="33"/>
      <c r="G6655" s="34"/>
      <c r="H6655" s="35"/>
      <c r="I6655" s="32"/>
    </row>
    <row r="6656" spans="5:9">
      <c r="E6656" s="33"/>
      <c r="G6656" s="34"/>
      <c r="H6656" s="35"/>
      <c r="I6656" s="32"/>
    </row>
    <row r="6657" spans="5:9">
      <c r="E6657" s="33"/>
      <c r="G6657" s="34"/>
      <c r="H6657" s="35"/>
      <c r="I6657" s="32"/>
    </row>
    <row r="6658" spans="5:9">
      <c r="E6658" s="33"/>
      <c r="G6658" s="34"/>
      <c r="H6658" s="35"/>
      <c r="I6658" s="32"/>
    </row>
    <row r="6659" spans="5:9">
      <c r="E6659" s="33"/>
      <c r="G6659" s="34"/>
      <c r="H6659" s="35"/>
      <c r="I6659" s="32"/>
    </row>
    <row r="6660" spans="5:9">
      <c r="E6660" s="33"/>
      <c r="G6660" s="34"/>
      <c r="H6660" s="35"/>
      <c r="I6660" s="32"/>
    </row>
    <row r="6661" spans="5:9">
      <c r="E6661" s="33"/>
      <c r="G6661" s="34"/>
      <c r="H6661" s="35"/>
      <c r="I6661" s="32"/>
    </row>
    <row r="6662" spans="5:9">
      <c r="E6662" s="33"/>
      <c r="G6662" s="34"/>
      <c r="H6662" s="35"/>
      <c r="I6662" s="32"/>
    </row>
    <row r="6663" spans="5:9">
      <c r="E6663" s="33"/>
      <c r="G6663" s="34"/>
      <c r="H6663" s="35"/>
      <c r="I6663" s="32"/>
    </row>
    <row r="6664" spans="5:9">
      <c r="E6664" s="33"/>
      <c r="G6664" s="34"/>
      <c r="H6664" s="35"/>
      <c r="I6664" s="32"/>
    </row>
    <row r="6665" spans="5:9">
      <c r="E6665" s="33"/>
      <c r="G6665" s="34"/>
      <c r="H6665" s="35"/>
      <c r="I6665" s="32"/>
    </row>
    <row r="6666" spans="5:9">
      <c r="E6666" s="33"/>
      <c r="G6666" s="34"/>
      <c r="H6666" s="35"/>
      <c r="I6666" s="32"/>
    </row>
    <row r="6667" spans="5:9">
      <c r="E6667" s="33"/>
      <c r="G6667" s="34"/>
      <c r="H6667" s="35"/>
      <c r="I6667" s="32"/>
    </row>
    <row r="6668" spans="5:9">
      <c r="E6668" s="33"/>
      <c r="G6668" s="34"/>
      <c r="H6668" s="35"/>
      <c r="I6668" s="32"/>
    </row>
    <row r="6669" spans="5:9">
      <c r="E6669" s="33"/>
      <c r="G6669" s="34"/>
      <c r="H6669" s="35"/>
      <c r="I6669" s="32"/>
    </row>
    <row r="6670" spans="5:9">
      <c r="E6670" s="33"/>
      <c r="G6670" s="34"/>
      <c r="H6670" s="35"/>
      <c r="I6670" s="32"/>
    </row>
    <row r="6671" spans="5:9">
      <c r="E6671" s="33"/>
      <c r="G6671" s="34"/>
      <c r="H6671" s="35"/>
      <c r="I6671" s="32"/>
    </row>
    <row r="6672" spans="5:9">
      <c r="E6672" s="33"/>
      <c r="G6672" s="34"/>
      <c r="H6672" s="35"/>
      <c r="I6672" s="32"/>
    </row>
    <row r="6673" spans="5:9">
      <c r="E6673" s="33"/>
      <c r="G6673" s="34"/>
      <c r="H6673" s="35"/>
      <c r="I6673" s="32"/>
    </row>
    <row r="6674" spans="5:9">
      <c r="E6674" s="33"/>
      <c r="G6674" s="34"/>
      <c r="H6674" s="35"/>
      <c r="I6674" s="32"/>
    </row>
    <row r="6675" spans="5:9">
      <c r="E6675" s="33"/>
      <c r="G6675" s="34"/>
      <c r="H6675" s="35"/>
      <c r="I6675" s="32"/>
    </row>
    <row r="6676" spans="5:9">
      <c r="E6676" s="33"/>
      <c r="G6676" s="34"/>
      <c r="H6676" s="35"/>
      <c r="I6676" s="32"/>
    </row>
    <row r="6677" spans="5:9">
      <c r="E6677" s="33"/>
      <c r="G6677" s="34"/>
      <c r="H6677" s="35"/>
      <c r="I6677" s="32"/>
    </row>
    <row r="6678" spans="5:9">
      <c r="E6678" s="33"/>
      <c r="G6678" s="34"/>
      <c r="H6678" s="35"/>
      <c r="I6678" s="32"/>
    </row>
    <row r="6679" spans="5:9">
      <c r="E6679" s="33"/>
      <c r="G6679" s="34"/>
      <c r="H6679" s="35"/>
      <c r="I6679" s="32"/>
    </row>
    <row r="6680" spans="5:9">
      <c r="E6680" s="33"/>
      <c r="G6680" s="34"/>
      <c r="H6680" s="35"/>
      <c r="I6680" s="32"/>
    </row>
    <row r="6681" spans="5:9">
      <c r="E6681" s="33"/>
      <c r="G6681" s="34"/>
      <c r="H6681" s="35"/>
      <c r="I6681" s="32"/>
    </row>
    <row r="6682" spans="5:9">
      <c r="E6682" s="33"/>
      <c r="G6682" s="34"/>
      <c r="H6682" s="35"/>
      <c r="I6682" s="32"/>
    </row>
    <row r="6683" spans="5:9">
      <c r="E6683" s="33"/>
      <c r="G6683" s="34"/>
      <c r="H6683" s="35"/>
      <c r="I6683" s="32"/>
    </row>
    <row r="6684" spans="5:9">
      <c r="E6684" s="33"/>
      <c r="G6684" s="34"/>
      <c r="H6684" s="35"/>
      <c r="I6684" s="32"/>
    </row>
    <row r="6685" spans="5:9">
      <c r="E6685" s="33"/>
      <c r="G6685" s="34"/>
      <c r="H6685" s="35"/>
      <c r="I6685" s="32"/>
    </row>
    <row r="6686" spans="5:9">
      <c r="E6686" s="33"/>
      <c r="G6686" s="34"/>
      <c r="H6686" s="35"/>
      <c r="I6686" s="32"/>
    </row>
    <row r="6687" spans="5:9">
      <c r="E6687" s="33"/>
      <c r="G6687" s="34"/>
      <c r="H6687" s="35"/>
      <c r="I6687" s="32"/>
    </row>
    <row r="6688" spans="5:9">
      <c r="E6688" s="33"/>
      <c r="G6688" s="34"/>
      <c r="H6688" s="35"/>
      <c r="I6688" s="32"/>
    </row>
    <row r="6689" spans="5:9">
      <c r="E6689" s="33"/>
      <c r="G6689" s="34"/>
      <c r="H6689" s="35"/>
      <c r="I6689" s="32"/>
    </row>
    <row r="6690" spans="5:9">
      <c r="E6690" s="33"/>
      <c r="G6690" s="34"/>
      <c r="H6690" s="35"/>
      <c r="I6690" s="32"/>
    </row>
    <row r="6691" spans="5:9">
      <c r="E6691" s="33"/>
      <c r="G6691" s="34"/>
      <c r="H6691" s="35"/>
      <c r="I6691" s="32"/>
    </row>
    <row r="6692" spans="5:9">
      <c r="E6692" s="33"/>
      <c r="G6692" s="34"/>
      <c r="H6692" s="35"/>
      <c r="I6692" s="32"/>
    </row>
    <row r="6693" spans="5:9">
      <c r="E6693" s="33"/>
      <c r="G6693" s="34"/>
      <c r="H6693" s="35"/>
      <c r="I6693" s="32"/>
    </row>
    <row r="6694" spans="5:9">
      <c r="E6694" s="33"/>
      <c r="G6694" s="34"/>
      <c r="H6694" s="35"/>
      <c r="I6694" s="32"/>
    </row>
    <row r="6695" spans="5:9">
      <c r="E6695" s="33"/>
      <c r="G6695" s="34"/>
      <c r="H6695" s="35"/>
      <c r="I6695" s="32"/>
    </row>
    <row r="6696" spans="5:9">
      <c r="E6696" s="33"/>
      <c r="G6696" s="34"/>
      <c r="H6696" s="35"/>
      <c r="I6696" s="32"/>
    </row>
    <row r="6697" spans="5:9">
      <c r="E6697" s="33"/>
      <c r="G6697" s="34"/>
      <c r="H6697" s="35"/>
      <c r="I6697" s="32"/>
    </row>
    <row r="6698" spans="5:9">
      <c r="E6698" s="33"/>
      <c r="G6698" s="34"/>
      <c r="H6698" s="35"/>
      <c r="I6698" s="32"/>
    </row>
    <row r="6699" spans="5:9">
      <c r="E6699" s="33"/>
      <c r="G6699" s="34"/>
      <c r="H6699" s="35"/>
      <c r="I6699" s="32"/>
    </row>
    <row r="6700" spans="5:9">
      <c r="E6700" s="33"/>
      <c r="G6700" s="34"/>
      <c r="H6700" s="35"/>
      <c r="I6700" s="32"/>
    </row>
    <row r="6701" spans="5:9">
      <c r="E6701" s="33"/>
      <c r="G6701" s="34"/>
      <c r="H6701" s="35"/>
      <c r="I6701" s="32"/>
    </row>
    <row r="6702" spans="5:9">
      <c r="E6702" s="33"/>
      <c r="G6702" s="34"/>
      <c r="H6702" s="35"/>
      <c r="I6702" s="32"/>
    </row>
    <row r="6703" spans="5:9">
      <c r="E6703" s="33"/>
      <c r="G6703" s="34"/>
      <c r="H6703" s="35"/>
      <c r="I6703" s="32"/>
    </row>
    <row r="6704" spans="5:9">
      <c r="E6704" s="33"/>
      <c r="G6704" s="34"/>
      <c r="H6704" s="35"/>
      <c r="I6704" s="32"/>
    </row>
    <row r="6705" spans="5:9">
      <c r="E6705" s="33"/>
      <c r="G6705" s="34"/>
      <c r="H6705" s="35"/>
      <c r="I6705" s="32"/>
    </row>
    <row r="6706" spans="5:9">
      <c r="E6706" s="33"/>
      <c r="G6706" s="34"/>
      <c r="H6706" s="35"/>
      <c r="I6706" s="32"/>
    </row>
    <row r="6707" spans="5:9">
      <c r="E6707" s="33"/>
      <c r="G6707" s="34"/>
      <c r="H6707" s="35"/>
      <c r="I6707" s="32"/>
    </row>
    <row r="6708" spans="5:9">
      <c r="E6708" s="33"/>
      <c r="G6708" s="34"/>
      <c r="H6708" s="35"/>
      <c r="I6708" s="32"/>
    </row>
    <row r="6709" spans="5:9">
      <c r="E6709" s="33"/>
      <c r="G6709" s="34"/>
      <c r="H6709" s="35"/>
      <c r="I6709" s="32"/>
    </row>
    <row r="6710" spans="5:9">
      <c r="E6710" s="33"/>
      <c r="G6710" s="34"/>
      <c r="H6710" s="35"/>
      <c r="I6710" s="32"/>
    </row>
    <row r="6711" spans="5:9">
      <c r="E6711" s="33"/>
      <c r="G6711" s="34"/>
      <c r="H6711" s="35"/>
      <c r="I6711" s="32"/>
    </row>
    <row r="6712" spans="5:9">
      <c r="E6712" s="33"/>
      <c r="G6712" s="34"/>
      <c r="H6712" s="35"/>
      <c r="I6712" s="32"/>
    </row>
    <row r="6713" spans="5:9">
      <c r="E6713" s="33"/>
      <c r="G6713" s="34"/>
      <c r="H6713" s="35"/>
      <c r="I6713" s="32"/>
    </row>
    <row r="6714" spans="5:9">
      <c r="E6714" s="33"/>
      <c r="G6714" s="34"/>
      <c r="H6714" s="35"/>
      <c r="I6714" s="32"/>
    </row>
    <row r="6715" spans="5:9">
      <c r="E6715" s="33"/>
      <c r="G6715" s="34"/>
      <c r="H6715" s="35"/>
      <c r="I6715" s="32"/>
    </row>
    <row r="6716" spans="5:9">
      <c r="E6716" s="33"/>
      <c r="G6716" s="34"/>
      <c r="H6716" s="35"/>
      <c r="I6716" s="32"/>
    </row>
    <row r="6717" spans="5:9">
      <c r="E6717" s="33"/>
      <c r="G6717" s="34"/>
      <c r="H6717" s="35"/>
      <c r="I6717" s="32"/>
    </row>
    <row r="6718" spans="5:9">
      <c r="E6718" s="33"/>
      <c r="G6718" s="34"/>
      <c r="H6718" s="35"/>
      <c r="I6718" s="32"/>
    </row>
    <row r="6719" spans="5:9">
      <c r="E6719" s="33"/>
      <c r="G6719" s="34"/>
      <c r="H6719" s="35"/>
      <c r="I6719" s="32"/>
    </row>
    <row r="6720" spans="5:9">
      <c r="E6720" s="33"/>
      <c r="G6720" s="34"/>
      <c r="H6720" s="35"/>
      <c r="I6720" s="32"/>
    </row>
    <row r="6721" spans="5:9">
      <c r="E6721" s="33"/>
      <c r="G6721" s="34"/>
      <c r="H6721" s="35"/>
      <c r="I6721" s="32"/>
    </row>
    <row r="6722" spans="5:9">
      <c r="E6722" s="33"/>
      <c r="G6722" s="34"/>
      <c r="H6722" s="35"/>
      <c r="I6722" s="32"/>
    </row>
    <row r="6723" spans="5:9">
      <c r="E6723" s="33"/>
      <c r="G6723" s="34"/>
      <c r="H6723" s="35"/>
      <c r="I6723" s="32"/>
    </row>
    <row r="6724" spans="5:9">
      <c r="E6724" s="33"/>
      <c r="G6724" s="34"/>
      <c r="H6724" s="35"/>
      <c r="I6724" s="32"/>
    </row>
    <row r="6725" spans="5:9">
      <c r="E6725" s="33"/>
      <c r="G6725" s="34"/>
      <c r="H6725" s="35"/>
      <c r="I6725" s="32"/>
    </row>
    <row r="6726" spans="5:9">
      <c r="E6726" s="33"/>
      <c r="G6726" s="34"/>
      <c r="H6726" s="35"/>
      <c r="I6726" s="32"/>
    </row>
    <row r="6727" spans="5:9">
      <c r="E6727" s="33"/>
      <c r="G6727" s="34"/>
      <c r="H6727" s="35"/>
      <c r="I6727" s="32"/>
    </row>
    <row r="6728" spans="5:9">
      <c r="E6728" s="33"/>
      <c r="G6728" s="34"/>
      <c r="H6728" s="35"/>
      <c r="I6728" s="32"/>
    </row>
    <row r="6729" spans="5:9">
      <c r="E6729" s="33"/>
      <c r="G6729" s="34"/>
      <c r="H6729" s="35"/>
      <c r="I6729" s="32"/>
    </row>
    <row r="6730" spans="5:9">
      <c r="E6730" s="33"/>
      <c r="G6730" s="34"/>
      <c r="H6730" s="35"/>
      <c r="I6730" s="32"/>
    </row>
    <row r="6731" spans="5:9">
      <c r="E6731" s="33"/>
      <c r="G6731" s="34"/>
      <c r="H6731" s="35"/>
      <c r="I6731" s="32"/>
    </row>
    <row r="6732" spans="5:9">
      <c r="E6732" s="33"/>
      <c r="G6732" s="34"/>
      <c r="H6732" s="35"/>
      <c r="I6732" s="32"/>
    </row>
    <row r="6733" spans="5:9">
      <c r="E6733" s="33"/>
      <c r="G6733" s="34"/>
      <c r="H6733" s="35"/>
      <c r="I6733" s="32"/>
    </row>
    <row r="6734" spans="5:9">
      <c r="E6734" s="33"/>
      <c r="G6734" s="34"/>
      <c r="H6734" s="35"/>
      <c r="I6734" s="32"/>
    </row>
    <row r="6735" spans="5:9">
      <c r="E6735" s="33"/>
      <c r="G6735" s="34"/>
      <c r="H6735" s="35"/>
      <c r="I6735" s="32"/>
    </row>
    <row r="6736" spans="5:9">
      <c r="E6736" s="33"/>
      <c r="G6736" s="34"/>
      <c r="H6736" s="35"/>
      <c r="I6736" s="32"/>
    </row>
    <row r="6737" spans="5:9">
      <c r="E6737" s="33"/>
      <c r="G6737" s="34"/>
      <c r="H6737" s="35"/>
      <c r="I6737" s="32"/>
    </row>
    <row r="6738" spans="5:9">
      <c r="E6738" s="33"/>
      <c r="G6738" s="34"/>
      <c r="H6738" s="35"/>
      <c r="I6738" s="32"/>
    </row>
    <row r="6739" spans="5:9">
      <c r="E6739" s="33"/>
      <c r="G6739" s="34"/>
      <c r="H6739" s="35"/>
      <c r="I6739" s="32"/>
    </row>
    <row r="6740" spans="5:9">
      <c r="E6740" s="33"/>
      <c r="G6740" s="34"/>
      <c r="H6740" s="35"/>
      <c r="I6740" s="32"/>
    </row>
    <row r="6741" spans="5:9">
      <c r="E6741" s="33"/>
      <c r="G6741" s="34"/>
      <c r="H6741" s="35"/>
      <c r="I6741" s="32"/>
    </row>
    <row r="6742" spans="5:9">
      <c r="E6742" s="33"/>
      <c r="G6742" s="34"/>
      <c r="H6742" s="35"/>
      <c r="I6742" s="32"/>
    </row>
    <row r="6743" spans="5:9">
      <c r="E6743" s="33"/>
      <c r="G6743" s="34"/>
      <c r="H6743" s="35"/>
      <c r="I6743" s="32"/>
    </row>
    <row r="6744" spans="5:9">
      <c r="E6744" s="33"/>
      <c r="G6744" s="34"/>
      <c r="H6744" s="35"/>
      <c r="I6744" s="32"/>
    </row>
    <row r="6745" spans="5:9">
      <c r="E6745" s="33"/>
      <c r="G6745" s="34"/>
      <c r="H6745" s="35"/>
      <c r="I6745" s="32"/>
    </row>
    <row r="6746" spans="5:9">
      <c r="E6746" s="33"/>
      <c r="G6746" s="34"/>
      <c r="H6746" s="35"/>
      <c r="I6746" s="32"/>
    </row>
    <row r="6747" spans="5:9">
      <c r="E6747" s="33"/>
      <c r="G6747" s="34"/>
      <c r="H6747" s="35"/>
      <c r="I6747" s="32"/>
    </row>
    <row r="6748" spans="5:9">
      <c r="E6748" s="33"/>
      <c r="G6748" s="34"/>
      <c r="H6748" s="35"/>
      <c r="I6748" s="32"/>
    </row>
    <row r="6749" spans="5:9">
      <c r="E6749" s="33"/>
      <c r="G6749" s="34"/>
      <c r="H6749" s="35"/>
      <c r="I6749" s="32"/>
    </row>
    <row r="6750" spans="5:9">
      <c r="E6750" s="33"/>
      <c r="G6750" s="34"/>
      <c r="H6750" s="35"/>
      <c r="I6750" s="32"/>
    </row>
    <row r="6751" spans="5:9">
      <c r="E6751" s="33"/>
      <c r="G6751" s="34"/>
      <c r="H6751" s="35"/>
      <c r="I6751" s="32"/>
    </row>
    <row r="6752" spans="5:9">
      <c r="E6752" s="33"/>
      <c r="G6752" s="34"/>
      <c r="H6752" s="35"/>
      <c r="I6752" s="32"/>
    </row>
    <row r="6753" spans="5:9">
      <c r="E6753" s="33"/>
      <c r="G6753" s="34"/>
      <c r="H6753" s="35"/>
      <c r="I6753" s="32"/>
    </row>
    <row r="6754" spans="5:9">
      <c r="E6754" s="33"/>
      <c r="G6754" s="34"/>
      <c r="H6754" s="35"/>
      <c r="I6754" s="32"/>
    </row>
    <row r="6755" spans="5:9">
      <c r="E6755" s="33"/>
      <c r="G6755" s="34"/>
      <c r="H6755" s="35"/>
      <c r="I6755" s="32"/>
    </row>
    <row r="6756" spans="5:9">
      <c r="E6756" s="33"/>
      <c r="G6756" s="34"/>
      <c r="H6756" s="35"/>
      <c r="I6756" s="32"/>
    </row>
    <row r="6757" spans="5:9">
      <c r="E6757" s="33"/>
      <c r="G6757" s="34"/>
      <c r="H6757" s="35"/>
      <c r="I6757" s="32"/>
    </row>
    <row r="6758" spans="5:9">
      <c r="E6758" s="33"/>
      <c r="G6758" s="34"/>
      <c r="H6758" s="35"/>
      <c r="I6758" s="32"/>
    </row>
    <row r="6759" spans="5:9">
      <c r="E6759" s="33"/>
      <c r="G6759" s="34"/>
      <c r="H6759" s="35"/>
      <c r="I6759" s="32"/>
    </row>
    <row r="6760" spans="5:9">
      <c r="E6760" s="33"/>
      <c r="G6760" s="34"/>
      <c r="H6760" s="35"/>
      <c r="I6760" s="32"/>
    </row>
    <row r="6761" spans="5:9">
      <c r="E6761" s="33"/>
      <c r="G6761" s="34"/>
      <c r="H6761" s="35"/>
      <c r="I6761" s="32"/>
    </row>
    <row r="6762" spans="5:9">
      <c r="E6762" s="33"/>
      <c r="G6762" s="34"/>
      <c r="H6762" s="35"/>
      <c r="I6762" s="32"/>
    </row>
    <row r="6763" spans="5:9">
      <c r="E6763" s="33"/>
      <c r="G6763" s="34"/>
      <c r="H6763" s="35"/>
      <c r="I6763" s="32"/>
    </row>
    <row r="6764" spans="5:9">
      <c r="E6764" s="33"/>
      <c r="G6764" s="34"/>
      <c r="H6764" s="35"/>
      <c r="I6764" s="32"/>
    </row>
    <row r="6765" spans="5:9">
      <c r="E6765" s="33"/>
      <c r="G6765" s="34"/>
      <c r="H6765" s="35"/>
      <c r="I6765" s="32"/>
    </row>
    <row r="6766" spans="5:9">
      <c r="E6766" s="33"/>
      <c r="G6766" s="34"/>
      <c r="H6766" s="35"/>
      <c r="I6766" s="32"/>
    </row>
    <row r="6767" spans="5:9">
      <c r="E6767" s="33"/>
      <c r="G6767" s="34"/>
      <c r="H6767" s="35"/>
      <c r="I6767" s="32"/>
    </row>
    <row r="6768" spans="5:9">
      <c r="E6768" s="33"/>
      <c r="G6768" s="34"/>
      <c r="H6768" s="35"/>
      <c r="I6768" s="32"/>
    </row>
    <row r="6769" spans="5:9">
      <c r="E6769" s="33"/>
      <c r="G6769" s="34"/>
      <c r="H6769" s="35"/>
      <c r="I6769" s="32"/>
    </row>
    <row r="6770" spans="5:9">
      <c r="E6770" s="33"/>
      <c r="G6770" s="34"/>
      <c r="H6770" s="35"/>
      <c r="I6770" s="32"/>
    </row>
    <row r="6771" spans="5:9">
      <c r="E6771" s="33"/>
      <c r="G6771" s="34"/>
      <c r="H6771" s="35"/>
      <c r="I6771" s="32"/>
    </row>
    <row r="6772" spans="5:9">
      <c r="E6772" s="33"/>
      <c r="G6772" s="34"/>
      <c r="H6772" s="35"/>
      <c r="I6772" s="32"/>
    </row>
    <row r="6773" spans="5:9">
      <c r="E6773" s="33"/>
      <c r="G6773" s="34"/>
      <c r="H6773" s="35"/>
      <c r="I6773" s="32"/>
    </row>
    <row r="6774" spans="5:9">
      <c r="E6774" s="33"/>
      <c r="G6774" s="34"/>
      <c r="H6774" s="35"/>
      <c r="I6774" s="32"/>
    </row>
    <row r="6775" spans="5:9">
      <c r="E6775" s="33"/>
      <c r="G6775" s="34"/>
      <c r="H6775" s="35"/>
      <c r="I6775" s="32"/>
    </row>
    <row r="6776" spans="5:9">
      <c r="E6776" s="33"/>
      <c r="G6776" s="34"/>
      <c r="H6776" s="35"/>
      <c r="I6776" s="32"/>
    </row>
    <row r="6777" spans="5:9">
      <c r="E6777" s="33"/>
      <c r="G6777" s="34"/>
      <c r="H6777" s="35"/>
      <c r="I6777" s="32"/>
    </row>
    <row r="6778" spans="5:9">
      <c r="E6778" s="33"/>
      <c r="G6778" s="34"/>
      <c r="H6778" s="35"/>
      <c r="I6778" s="32"/>
    </row>
    <row r="6779" spans="5:9">
      <c r="E6779" s="33"/>
      <c r="G6779" s="34"/>
      <c r="H6779" s="35"/>
      <c r="I6779" s="32"/>
    </row>
    <row r="6780" spans="5:9">
      <c r="E6780" s="33"/>
      <c r="G6780" s="34"/>
      <c r="H6780" s="35"/>
      <c r="I6780" s="32"/>
    </row>
    <row r="6781" spans="5:9">
      <c r="E6781" s="33"/>
      <c r="G6781" s="34"/>
      <c r="H6781" s="35"/>
      <c r="I6781" s="32"/>
    </row>
    <row r="6782" spans="5:9">
      <c r="E6782" s="33"/>
      <c r="G6782" s="34"/>
      <c r="H6782" s="35"/>
      <c r="I6782" s="32"/>
    </row>
    <row r="6783" spans="5:9">
      <c r="E6783" s="33"/>
      <c r="G6783" s="34"/>
      <c r="H6783" s="35"/>
      <c r="I6783" s="32"/>
    </row>
    <row r="6784" spans="5:9">
      <c r="E6784" s="33"/>
      <c r="G6784" s="34"/>
      <c r="H6784" s="35"/>
      <c r="I6784" s="32"/>
    </row>
    <row r="6785" spans="5:9">
      <c r="E6785" s="33"/>
      <c r="G6785" s="34"/>
      <c r="H6785" s="35"/>
      <c r="I6785" s="32"/>
    </row>
    <row r="6786" spans="5:9">
      <c r="E6786" s="33"/>
      <c r="G6786" s="34"/>
      <c r="H6786" s="35"/>
      <c r="I6786" s="32"/>
    </row>
    <row r="6787" spans="5:9">
      <c r="E6787" s="33"/>
      <c r="G6787" s="34"/>
      <c r="H6787" s="35"/>
      <c r="I6787" s="32"/>
    </row>
    <row r="6788" spans="5:9">
      <c r="E6788" s="33"/>
      <c r="G6788" s="34"/>
      <c r="H6788" s="35"/>
      <c r="I6788" s="32"/>
    </row>
    <row r="6789" spans="5:9">
      <c r="E6789" s="33"/>
      <c r="G6789" s="34"/>
      <c r="H6789" s="35"/>
      <c r="I6789" s="32"/>
    </row>
    <row r="6790" spans="5:9">
      <c r="E6790" s="33"/>
      <c r="G6790" s="34"/>
      <c r="H6790" s="35"/>
      <c r="I6790" s="32"/>
    </row>
    <row r="6791" spans="5:9">
      <c r="E6791" s="33"/>
      <c r="G6791" s="34"/>
      <c r="H6791" s="35"/>
      <c r="I6791" s="32"/>
    </row>
    <row r="6792" spans="5:9">
      <c r="E6792" s="33"/>
      <c r="G6792" s="34"/>
      <c r="H6792" s="35"/>
      <c r="I6792" s="32"/>
    </row>
    <row r="6793" spans="5:9">
      <c r="E6793" s="33"/>
      <c r="G6793" s="34"/>
      <c r="H6793" s="35"/>
      <c r="I6793" s="32"/>
    </row>
    <row r="6794" spans="5:9">
      <c r="E6794" s="33"/>
      <c r="G6794" s="34"/>
      <c r="H6794" s="35"/>
      <c r="I6794" s="32"/>
    </row>
    <row r="6795" spans="5:9">
      <c r="E6795" s="33"/>
      <c r="G6795" s="34"/>
      <c r="H6795" s="35"/>
      <c r="I6795" s="32"/>
    </row>
    <row r="6796" spans="5:9">
      <c r="E6796" s="33"/>
      <c r="G6796" s="34"/>
      <c r="H6796" s="35"/>
      <c r="I6796" s="32"/>
    </row>
    <row r="6797" spans="5:9">
      <c r="E6797" s="33"/>
      <c r="G6797" s="34"/>
      <c r="H6797" s="35"/>
      <c r="I6797" s="32"/>
    </row>
    <row r="6798" spans="5:9">
      <c r="E6798" s="33"/>
      <c r="G6798" s="34"/>
      <c r="H6798" s="35"/>
      <c r="I6798" s="32"/>
    </row>
    <row r="6799" spans="5:9">
      <c r="E6799" s="33"/>
      <c r="G6799" s="34"/>
      <c r="H6799" s="35"/>
      <c r="I6799" s="32"/>
    </row>
    <row r="6800" spans="5:9">
      <c r="E6800" s="33"/>
      <c r="G6800" s="34"/>
      <c r="H6800" s="35"/>
      <c r="I6800" s="32"/>
    </row>
    <row r="6801" spans="5:9">
      <c r="E6801" s="33"/>
      <c r="G6801" s="34"/>
      <c r="H6801" s="35"/>
      <c r="I6801" s="32"/>
    </row>
    <row r="6802" spans="5:9">
      <c r="E6802" s="33"/>
      <c r="G6802" s="34"/>
      <c r="H6802" s="35"/>
      <c r="I6802" s="32"/>
    </row>
    <row r="6803" spans="5:9">
      <c r="E6803" s="33"/>
      <c r="G6803" s="34"/>
      <c r="H6803" s="35"/>
      <c r="I6803" s="32"/>
    </row>
    <row r="6804" spans="5:9">
      <c r="E6804" s="33"/>
      <c r="G6804" s="34"/>
      <c r="H6804" s="35"/>
      <c r="I6804" s="32"/>
    </row>
    <row r="6805" spans="5:9">
      <c r="E6805" s="33"/>
      <c r="G6805" s="34"/>
      <c r="H6805" s="35"/>
      <c r="I6805" s="32"/>
    </row>
    <row r="6806" spans="5:9">
      <c r="E6806" s="33"/>
      <c r="G6806" s="34"/>
      <c r="H6806" s="35"/>
      <c r="I6806" s="32"/>
    </row>
    <row r="6807" spans="5:9">
      <c r="E6807" s="33"/>
      <c r="G6807" s="34"/>
      <c r="H6807" s="35"/>
      <c r="I6807" s="32"/>
    </row>
    <row r="6808" spans="5:9">
      <c r="E6808" s="33"/>
      <c r="G6808" s="34"/>
      <c r="H6808" s="35"/>
      <c r="I6808" s="32"/>
    </row>
    <row r="6809" spans="5:9">
      <c r="E6809" s="33"/>
      <c r="G6809" s="34"/>
      <c r="H6809" s="35"/>
      <c r="I6809" s="32"/>
    </row>
    <row r="6810" spans="5:9">
      <c r="E6810" s="33"/>
      <c r="G6810" s="34"/>
      <c r="H6810" s="35"/>
      <c r="I6810" s="32"/>
    </row>
    <row r="6811" spans="5:9">
      <c r="E6811" s="33"/>
      <c r="G6811" s="34"/>
      <c r="H6811" s="35"/>
      <c r="I6811" s="32"/>
    </row>
    <row r="6812" spans="5:9">
      <c r="E6812" s="33"/>
      <c r="G6812" s="34"/>
      <c r="H6812" s="35"/>
      <c r="I6812" s="32"/>
    </row>
    <row r="6813" spans="5:9">
      <c r="E6813" s="33"/>
      <c r="G6813" s="34"/>
      <c r="H6813" s="35"/>
      <c r="I6813" s="32"/>
    </row>
    <row r="6814" spans="5:9">
      <c r="E6814" s="33"/>
      <c r="G6814" s="34"/>
      <c r="H6814" s="35"/>
      <c r="I6814" s="32"/>
    </row>
    <row r="6815" spans="5:9">
      <c r="E6815" s="33"/>
      <c r="G6815" s="34"/>
      <c r="H6815" s="35"/>
      <c r="I6815" s="32"/>
    </row>
    <row r="6816" spans="5:9">
      <c r="E6816" s="33"/>
      <c r="G6816" s="34"/>
      <c r="H6816" s="35"/>
      <c r="I6816" s="32"/>
    </row>
    <row r="6817" spans="5:9">
      <c r="E6817" s="33"/>
      <c r="G6817" s="34"/>
      <c r="H6817" s="35"/>
      <c r="I6817" s="32"/>
    </row>
    <row r="6818" spans="5:9">
      <c r="E6818" s="33"/>
      <c r="G6818" s="34"/>
      <c r="H6818" s="35"/>
      <c r="I6818" s="32"/>
    </row>
    <row r="6819" spans="5:9">
      <c r="E6819" s="33"/>
      <c r="G6819" s="34"/>
      <c r="H6819" s="35"/>
      <c r="I6819" s="32"/>
    </row>
    <row r="6820" spans="5:9">
      <c r="E6820" s="33"/>
      <c r="G6820" s="34"/>
      <c r="H6820" s="35"/>
      <c r="I6820" s="32"/>
    </row>
    <row r="6821" spans="5:9">
      <c r="E6821" s="33"/>
      <c r="G6821" s="34"/>
      <c r="H6821" s="35"/>
      <c r="I6821" s="32"/>
    </row>
    <row r="6822" spans="5:9">
      <c r="E6822" s="33"/>
      <c r="G6822" s="34"/>
      <c r="H6822" s="35"/>
      <c r="I6822" s="32"/>
    </row>
    <row r="6823" spans="5:9">
      <c r="E6823" s="33"/>
      <c r="G6823" s="34"/>
      <c r="H6823" s="35"/>
      <c r="I6823" s="32"/>
    </row>
    <row r="6824" spans="5:9">
      <c r="E6824" s="33"/>
      <c r="G6824" s="34"/>
      <c r="H6824" s="35"/>
      <c r="I6824" s="32"/>
    </row>
    <row r="6825" spans="5:9">
      <c r="E6825" s="33"/>
      <c r="G6825" s="34"/>
      <c r="H6825" s="35"/>
      <c r="I6825" s="32"/>
    </row>
    <row r="6826" spans="5:9">
      <c r="E6826" s="33"/>
      <c r="G6826" s="34"/>
      <c r="H6826" s="35"/>
      <c r="I6826" s="32"/>
    </row>
    <row r="6827" spans="5:9">
      <c r="E6827" s="33"/>
      <c r="G6827" s="34"/>
      <c r="H6827" s="35"/>
      <c r="I6827" s="32"/>
    </row>
    <row r="6828" spans="5:9">
      <c r="E6828" s="33"/>
      <c r="G6828" s="34"/>
      <c r="H6828" s="35"/>
      <c r="I6828" s="32"/>
    </row>
    <row r="6829" spans="5:9">
      <c r="E6829" s="33"/>
      <c r="G6829" s="34"/>
      <c r="H6829" s="35"/>
      <c r="I6829" s="32"/>
    </row>
    <row r="6830" spans="5:9">
      <c r="E6830" s="33"/>
      <c r="G6830" s="34"/>
      <c r="H6830" s="35"/>
      <c r="I6830" s="32"/>
    </row>
    <row r="6831" spans="5:9">
      <c r="E6831" s="33"/>
      <c r="G6831" s="34"/>
      <c r="H6831" s="35"/>
      <c r="I6831" s="32"/>
    </row>
    <row r="6832" spans="5:9">
      <c r="E6832" s="33"/>
      <c r="G6832" s="34"/>
      <c r="H6832" s="35"/>
      <c r="I6832" s="32"/>
    </row>
    <row r="6833" spans="5:9">
      <c r="E6833" s="33"/>
      <c r="G6833" s="34"/>
      <c r="H6833" s="35"/>
      <c r="I6833" s="32"/>
    </row>
    <row r="6834" spans="5:9">
      <c r="E6834" s="33"/>
      <c r="G6834" s="34"/>
      <c r="H6834" s="35"/>
      <c r="I6834" s="32"/>
    </row>
    <row r="6835" spans="5:9">
      <c r="E6835" s="33"/>
      <c r="G6835" s="34"/>
      <c r="H6835" s="35"/>
      <c r="I6835" s="32"/>
    </row>
    <row r="6836" spans="5:9">
      <c r="E6836" s="33"/>
      <c r="G6836" s="34"/>
      <c r="H6836" s="35"/>
      <c r="I6836" s="32"/>
    </row>
    <row r="6837" spans="5:9">
      <c r="E6837" s="33"/>
      <c r="G6837" s="34"/>
      <c r="H6837" s="35"/>
      <c r="I6837" s="32"/>
    </row>
    <row r="6838" spans="5:9">
      <c r="E6838" s="33"/>
      <c r="G6838" s="34"/>
      <c r="H6838" s="35"/>
      <c r="I6838" s="32"/>
    </row>
    <row r="6839" spans="5:9">
      <c r="E6839" s="33"/>
      <c r="G6839" s="34"/>
      <c r="H6839" s="35"/>
      <c r="I6839" s="32"/>
    </row>
    <row r="6840" spans="5:9">
      <c r="E6840" s="33"/>
      <c r="G6840" s="34"/>
      <c r="H6840" s="35"/>
      <c r="I6840" s="32"/>
    </row>
    <row r="6841" spans="5:9">
      <c r="E6841" s="33"/>
      <c r="G6841" s="34"/>
      <c r="H6841" s="35"/>
      <c r="I6841" s="32"/>
    </row>
    <row r="6842" spans="5:9">
      <c r="E6842" s="33"/>
      <c r="G6842" s="34"/>
      <c r="H6842" s="35"/>
      <c r="I6842" s="32"/>
    </row>
    <row r="6843" spans="5:9">
      <c r="E6843" s="33"/>
      <c r="G6843" s="34"/>
      <c r="H6843" s="35"/>
      <c r="I6843" s="32"/>
    </row>
    <row r="6844" spans="5:9">
      <c r="E6844" s="33"/>
      <c r="G6844" s="34"/>
      <c r="H6844" s="35"/>
      <c r="I6844" s="32"/>
    </row>
    <row r="6845" spans="5:9">
      <c r="E6845" s="33"/>
      <c r="G6845" s="34"/>
      <c r="H6845" s="35"/>
      <c r="I6845" s="32"/>
    </row>
    <row r="6846" spans="5:9">
      <c r="E6846" s="33"/>
      <c r="G6846" s="34"/>
      <c r="H6846" s="35"/>
      <c r="I6846" s="32"/>
    </row>
    <row r="6847" spans="5:9">
      <c r="E6847" s="33"/>
      <c r="G6847" s="34"/>
      <c r="H6847" s="35"/>
      <c r="I6847" s="32"/>
    </row>
    <row r="6848" spans="5:9">
      <c r="E6848" s="33"/>
      <c r="G6848" s="34"/>
      <c r="H6848" s="35"/>
      <c r="I6848" s="32"/>
    </row>
    <row r="6849" spans="5:9">
      <c r="E6849" s="33"/>
      <c r="G6849" s="34"/>
      <c r="H6849" s="35"/>
      <c r="I6849" s="32"/>
    </row>
    <row r="6850" spans="5:9">
      <c r="E6850" s="33"/>
      <c r="G6850" s="34"/>
      <c r="H6850" s="35"/>
      <c r="I6850" s="32"/>
    </row>
    <row r="6851" spans="5:9">
      <c r="E6851" s="33"/>
      <c r="G6851" s="34"/>
      <c r="H6851" s="35"/>
      <c r="I6851" s="32"/>
    </row>
    <row r="6852" spans="5:9">
      <c r="E6852" s="33"/>
      <c r="G6852" s="34"/>
      <c r="H6852" s="35"/>
      <c r="I6852" s="32"/>
    </row>
    <row r="6853" spans="5:9">
      <c r="E6853" s="33"/>
      <c r="G6853" s="34"/>
      <c r="H6853" s="35"/>
      <c r="I6853" s="32"/>
    </row>
    <row r="6854" spans="5:9">
      <c r="E6854" s="33"/>
      <c r="G6854" s="34"/>
      <c r="H6854" s="35"/>
      <c r="I6854" s="32"/>
    </row>
    <row r="6855" spans="5:9">
      <c r="E6855" s="33"/>
      <c r="G6855" s="34"/>
      <c r="H6855" s="35"/>
      <c r="I6855" s="32"/>
    </row>
    <row r="6856" spans="5:9">
      <c r="E6856" s="33"/>
      <c r="G6856" s="34"/>
      <c r="H6856" s="35"/>
      <c r="I6856" s="32"/>
    </row>
    <row r="6857" spans="5:9">
      <c r="E6857" s="33"/>
      <c r="G6857" s="34"/>
      <c r="H6857" s="35"/>
      <c r="I6857" s="32"/>
    </row>
    <row r="6858" spans="5:9">
      <c r="E6858" s="33"/>
      <c r="G6858" s="34"/>
      <c r="H6858" s="35"/>
      <c r="I6858" s="32"/>
    </row>
    <row r="6859" spans="5:9">
      <c r="E6859" s="33"/>
      <c r="G6859" s="34"/>
      <c r="H6859" s="35"/>
      <c r="I6859" s="32"/>
    </row>
    <row r="6860" spans="5:9">
      <c r="E6860" s="33"/>
      <c r="G6860" s="34"/>
      <c r="H6860" s="35"/>
      <c r="I6860" s="32"/>
    </row>
    <row r="6861" spans="5:9">
      <c r="E6861" s="33"/>
      <c r="G6861" s="34"/>
      <c r="H6861" s="35"/>
      <c r="I6861" s="32"/>
    </row>
    <row r="6862" spans="5:9">
      <c r="E6862" s="33"/>
      <c r="G6862" s="34"/>
      <c r="H6862" s="35"/>
      <c r="I6862" s="32"/>
    </row>
    <row r="6863" spans="5:9">
      <c r="E6863" s="33"/>
      <c r="G6863" s="34"/>
      <c r="H6863" s="35"/>
      <c r="I6863" s="32"/>
    </row>
    <row r="6864" spans="5:9">
      <c r="E6864" s="33"/>
      <c r="G6864" s="34"/>
      <c r="H6864" s="35"/>
      <c r="I6864" s="32"/>
    </row>
    <row r="6865" spans="5:9">
      <c r="E6865" s="33"/>
      <c r="G6865" s="34"/>
      <c r="H6865" s="35"/>
      <c r="I6865" s="32"/>
    </row>
    <row r="6866" spans="5:9">
      <c r="E6866" s="33"/>
      <c r="G6866" s="34"/>
      <c r="H6866" s="35"/>
      <c r="I6866" s="32"/>
    </row>
    <row r="6867" spans="5:9">
      <c r="E6867" s="33"/>
      <c r="G6867" s="34"/>
      <c r="H6867" s="35"/>
      <c r="I6867" s="32"/>
    </row>
    <row r="6868" spans="5:9">
      <c r="E6868" s="33"/>
      <c r="G6868" s="34"/>
      <c r="H6868" s="35"/>
      <c r="I6868" s="32"/>
    </row>
    <row r="6869" spans="5:9">
      <c r="E6869" s="33"/>
      <c r="G6869" s="34"/>
      <c r="H6869" s="35"/>
      <c r="I6869" s="32"/>
    </row>
    <row r="6870" spans="5:9">
      <c r="E6870" s="33"/>
      <c r="G6870" s="34"/>
      <c r="H6870" s="35"/>
      <c r="I6870" s="32"/>
    </row>
    <row r="6871" spans="5:9">
      <c r="E6871" s="33"/>
      <c r="G6871" s="34"/>
      <c r="H6871" s="35"/>
      <c r="I6871" s="32"/>
    </row>
    <row r="6872" spans="5:9">
      <c r="E6872" s="33"/>
      <c r="G6872" s="34"/>
      <c r="H6872" s="35"/>
      <c r="I6872" s="32"/>
    </row>
    <row r="6873" spans="5:9">
      <c r="E6873" s="33"/>
      <c r="G6873" s="34"/>
      <c r="H6873" s="35"/>
      <c r="I6873" s="32"/>
    </row>
    <row r="6874" spans="5:9">
      <c r="E6874" s="33"/>
      <c r="G6874" s="34"/>
      <c r="H6874" s="35"/>
      <c r="I6874" s="32"/>
    </row>
    <row r="6875" spans="5:9">
      <c r="E6875" s="33"/>
      <c r="G6875" s="34"/>
      <c r="H6875" s="35"/>
      <c r="I6875" s="32"/>
    </row>
    <row r="6876" spans="5:9">
      <c r="E6876" s="33"/>
      <c r="G6876" s="34"/>
      <c r="H6876" s="35"/>
      <c r="I6876" s="32"/>
    </row>
    <row r="6877" spans="5:9">
      <c r="E6877" s="33"/>
      <c r="G6877" s="34"/>
      <c r="H6877" s="35"/>
      <c r="I6877" s="32"/>
    </row>
    <row r="6878" spans="5:9">
      <c r="E6878" s="33"/>
      <c r="G6878" s="34"/>
      <c r="H6878" s="35"/>
      <c r="I6878" s="32"/>
    </row>
    <row r="6879" spans="5:9">
      <c r="E6879" s="33"/>
      <c r="G6879" s="34"/>
      <c r="H6879" s="35"/>
      <c r="I6879" s="32"/>
    </row>
    <row r="6880" spans="5:9">
      <c r="E6880" s="33"/>
      <c r="G6880" s="34"/>
      <c r="H6880" s="35"/>
      <c r="I6880" s="32"/>
    </row>
    <row r="6881" spans="5:9">
      <c r="E6881" s="33"/>
      <c r="G6881" s="34"/>
      <c r="H6881" s="35"/>
      <c r="I6881" s="32"/>
    </row>
    <row r="6882" spans="5:9">
      <c r="E6882" s="33"/>
      <c r="G6882" s="34"/>
      <c r="H6882" s="35"/>
      <c r="I6882" s="32"/>
    </row>
    <row r="6883" spans="5:9">
      <c r="E6883" s="33"/>
      <c r="G6883" s="34"/>
      <c r="H6883" s="35"/>
      <c r="I6883" s="32"/>
    </row>
    <row r="6884" spans="5:9">
      <c r="E6884" s="33"/>
      <c r="G6884" s="34"/>
      <c r="H6884" s="35"/>
      <c r="I6884" s="32"/>
    </row>
    <row r="6885" spans="5:9">
      <c r="E6885" s="33"/>
      <c r="G6885" s="34"/>
      <c r="H6885" s="35"/>
      <c r="I6885" s="32"/>
    </row>
    <row r="6886" spans="5:9">
      <c r="E6886" s="33"/>
      <c r="G6886" s="34"/>
      <c r="H6886" s="35"/>
      <c r="I6886" s="32"/>
    </row>
    <row r="6887" spans="5:9">
      <c r="E6887" s="33"/>
      <c r="G6887" s="34"/>
      <c r="H6887" s="35"/>
      <c r="I6887" s="32"/>
    </row>
    <row r="6888" spans="5:9">
      <c r="E6888" s="33"/>
      <c r="G6888" s="34"/>
      <c r="H6888" s="35"/>
      <c r="I6888" s="32"/>
    </row>
    <row r="6889" spans="5:9">
      <c r="E6889" s="33"/>
      <c r="G6889" s="34"/>
      <c r="H6889" s="35"/>
      <c r="I6889" s="32"/>
    </row>
    <row r="6890" spans="5:9">
      <c r="E6890" s="33"/>
      <c r="G6890" s="34"/>
      <c r="H6890" s="35"/>
      <c r="I6890" s="32"/>
    </row>
    <row r="6891" spans="5:9">
      <c r="E6891" s="33"/>
      <c r="G6891" s="34"/>
      <c r="H6891" s="35"/>
      <c r="I6891" s="32"/>
    </row>
    <row r="6892" spans="5:9">
      <c r="E6892" s="33"/>
      <c r="G6892" s="34"/>
      <c r="H6892" s="35"/>
      <c r="I6892" s="32"/>
    </row>
    <row r="6893" spans="5:9">
      <c r="E6893" s="33"/>
      <c r="G6893" s="34"/>
      <c r="H6893" s="35"/>
      <c r="I6893" s="32"/>
    </row>
    <row r="6894" spans="5:9">
      <c r="E6894" s="33"/>
      <c r="G6894" s="34"/>
      <c r="H6894" s="35"/>
      <c r="I6894" s="32"/>
    </row>
    <row r="6895" spans="5:9">
      <c r="E6895" s="33"/>
      <c r="G6895" s="34"/>
      <c r="H6895" s="35"/>
      <c r="I6895" s="32"/>
    </row>
    <row r="6896" spans="5:9">
      <c r="E6896" s="33"/>
      <c r="G6896" s="34"/>
      <c r="H6896" s="35"/>
      <c r="I6896" s="32"/>
    </row>
    <row r="6897" spans="5:9">
      <c r="E6897" s="33"/>
      <c r="G6897" s="34"/>
      <c r="H6897" s="35"/>
      <c r="I6897" s="32"/>
    </row>
    <row r="6898" spans="5:9">
      <c r="E6898" s="33"/>
      <c r="G6898" s="34"/>
      <c r="H6898" s="35"/>
      <c r="I6898" s="32"/>
    </row>
    <row r="6899" spans="5:9">
      <c r="E6899" s="33"/>
      <c r="G6899" s="34"/>
      <c r="H6899" s="35"/>
      <c r="I6899" s="32"/>
    </row>
    <row r="6900" spans="5:9">
      <c r="E6900" s="33"/>
      <c r="G6900" s="34"/>
      <c r="H6900" s="35"/>
      <c r="I6900" s="32"/>
    </row>
    <row r="6901" spans="5:9">
      <c r="E6901" s="33"/>
      <c r="G6901" s="34"/>
      <c r="H6901" s="35"/>
      <c r="I6901" s="32"/>
    </row>
    <row r="6902" spans="5:9">
      <c r="E6902" s="33"/>
      <c r="G6902" s="34"/>
      <c r="H6902" s="35"/>
      <c r="I6902" s="32"/>
    </row>
    <row r="6903" spans="5:9">
      <c r="E6903" s="33"/>
      <c r="G6903" s="34"/>
      <c r="H6903" s="35"/>
      <c r="I6903" s="32"/>
    </row>
    <row r="6904" spans="5:9">
      <c r="E6904" s="33"/>
      <c r="G6904" s="34"/>
      <c r="H6904" s="35"/>
      <c r="I6904" s="32"/>
    </row>
    <row r="6905" spans="5:9">
      <c r="E6905" s="33"/>
      <c r="G6905" s="34"/>
      <c r="H6905" s="35"/>
      <c r="I6905" s="32"/>
    </row>
    <row r="6906" spans="5:9">
      <c r="E6906" s="33"/>
      <c r="G6906" s="34"/>
      <c r="H6906" s="35"/>
      <c r="I6906" s="32"/>
    </row>
    <row r="6907" spans="5:9">
      <c r="E6907" s="33"/>
      <c r="G6907" s="34"/>
      <c r="H6907" s="35"/>
      <c r="I6907" s="32"/>
    </row>
    <row r="6908" spans="5:9">
      <c r="E6908" s="33"/>
      <c r="G6908" s="34"/>
      <c r="H6908" s="35"/>
      <c r="I6908" s="32"/>
    </row>
    <row r="6909" spans="5:9">
      <c r="E6909" s="33"/>
      <c r="G6909" s="34"/>
      <c r="H6909" s="35"/>
      <c r="I6909" s="32"/>
    </row>
    <row r="6910" spans="5:9">
      <c r="E6910" s="33"/>
      <c r="G6910" s="34"/>
      <c r="H6910" s="35"/>
      <c r="I6910" s="32"/>
    </row>
    <row r="6911" spans="5:9">
      <c r="E6911" s="33"/>
      <c r="G6911" s="34"/>
      <c r="H6911" s="35"/>
      <c r="I6911" s="32"/>
    </row>
    <row r="6912" spans="5:9">
      <c r="E6912" s="33"/>
      <c r="G6912" s="34"/>
      <c r="H6912" s="35"/>
      <c r="I6912" s="32"/>
    </row>
    <row r="6913" spans="5:9">
      <c r="E6913" s="33"/>
      <c r="G6913" s="34"/>
      <c r="H6913" s="35"/>
      <c r="I6913" s="32"/>
    </row>
    <row r="6914" spans="5:9">
      <c r="E6914" s="33"/>
      <c r="G6914" s="34"/>
      <c r="H6914" s="35"/>
      <c r="I6914" s="32"/>
    </row>
    <row r="6915" spans="5:9">
      <c r="E6915" s="33"/>
      <c r="G6915" s="34"/>
      <c r="H6915" s="35"/>
      <c r="I6915" s="32"/>
    </row>
    <row r="6916" spans="5:9">
      <c r="E6916" s="33"/>
      <c r="G6916" s="34"/>
      <c r="H6916" s="35"/>
      <c r="I6916" s="32"/>
    </row>
    <row r="6917" spans="5:9">
      <c r="E6917" s="33"/>
      <c r="G6917" s="34"/>
      <c r="H6917" s="35"/>
      <c r="I6917" s="32"/>
    </row>
    <row r="6918" spans="5:9">
      <c r="E6918" s="33"/>
      <c r="G6918" s="34"/>
      <c r="H6918" s="35"/>
      <c r="I6918" s="32"/>
    </row>
    <row r="6919" spans="5:9">
      <c r="E6919" s="33"/>
      <c r="G6919" s="34"/>
      <c r="H6919" s="35"/>
      <c r="I6919" s="32"/>
    </row>
    <row r="6920" spans="5:9">
      <c r="E6920" s="33"/>
      <c r="G6920" s="34"/>
      <c r="H6920" s="35"/>
      <c r="I6920" s="32"/>
    </row>
    <row r="6921" spans="5:9">
      <c r="E6921" s="33"/>
      <c r="G6921" s="34"/>
      <c r="H6921" s="35"/>
      <c r="I6921" s="32"/>
    </row>
    <row r="6922" spans="5:9">
      <c r="E6922" s="33"/>
      <c r="G6922" s="34"/>
      <c r="H6922" s="35"/>
      <c r="I6922" s="32"/>
    </row>
    <row r="6923" spans="5:9">
      <c r="E6923" s="33"/>
      <c r="G6923" s="34"/>
      <c r="H6923" s="35"/>
      <c r="I6923" s="32"/>
    </row>
    <row r="6924" spans="5:9">
      <c r="E6924" s="33"/>
      <c r="G6924" s="34"/>
      <c r="H6924" s="35"/>
      <c r="I6924" s="32"/>
    </row>
    <row r="6925" spans="5:9">
      <c r="E6925" s="33"/>
      <c r="G6925" s="34"/>
      <c r="H6925" s="35"/>
      <c r="I6925" s="32"/>
    </row>
    <row r="6926" spans="5:9">
      <c r="E6926" s="33"/>
      <c r="G6926" s="34"/>
      <c r="H6926" s="35"/>
      <c r="I6926" s="32"/>
    </row>
    <row r="6927" spans="5:9">
      <c r="E6927" s="33"/>
      <c r="G6927" s="34"/>
      <c r="H6927" s="35"/>
      <c r="I6927" s="32"/>
    </row>
    <row r="6928" spans="5:9">
      <c r="E6928" s="33"/>
      <c r="G6928" s="34"/>
      <c r="H6928" s="35"/>
      <c r="I6928" s="32"/>
    </row>
    <row r="6929" spans="5:9">
      <c r="E6929" s="33"/>
      <c r="G6929" s="34"/>
      <c r="H6929" s="35"/>
      <c r="I6929" s="32"/>
    </row>
    <row r="6930" spans="5:9">
      <c r="E6930" s="33"/>
      <c r="G6930" s="34"/>
      <c r="H6930" s="35"/>
      <c r="I6930" s="32"/>
    </row>
    <row r="6931" spans="5:9">
      <c r="E6931" s="33"/>
      <c r="G6931" s="34"/>
      <c r="H6931" s="35"/>
      <c r="I6931" s="32"/>
    </row>
    <row r="6932" spans="5:9">
      <c r="E6932" s="33"/>
      <c r="G6932" s="34"/>
      <c r="H6932" s="35"/>
      <c r="I6932" s="32"/>
    </row>
    <row r="6933" spans="5:9">
      <c r="E6933" s="33"/>
      <c r="G6933" s="34"/>
      <c r="H6933" s="35"/>
      <c r="I6933" s="32"/>
    </row>
    <row r="6934" spans="5:9">
      <c r="E6934" s="33"/>
      <c r="G6934" s="34"/>
      <c r="H6934" s="35"/>
      <c r="I6934" s="32"/>
    </row>
    <row r="6935" spans="5:9">
      <c r="E6935" s="33"/>
      <c r="G6935" s="34"/>
      <c r="H6935" s="35"/>
      <c r="I6935" s="32"/>
    </row>
    <row r="6936" spans="5:9">
      <c r="E6936" s="33"/>
      <c r="G6936" s="34"/>
      <c r="H6936" s="35"/>
      <c r="I6936" s="32"/>
    </row>
    <row r="6937" spans="5:9">
      <c r="E6937" s="33"/>
      <c r="G6937" s="34"/>
      <c r="H6937" s="35"/>
      <c r="I6937" s="32"/>
    </row>
    <row r="6938" spans="5:9">
      <c r="E6938" s="33"/>
      <c r="G6938" s="34"/>
      <c r="H6938" s="35"/>
      <c r="I6938" s="32"/>
    </row>
    <row r="6939" spans="5:9">
      <c r="E6939" s="33"/>
      <c r="G6939" s="34"/>
      <c r="H6939" s="35"/>
      <c r="I6939" s="32"/>
    </row>
    <row r="6940" spans="5:9">
      <c r="E6940" s="33"/>
      <c r="G6940" s="34"/>
      <c r="H6940" s="35"/>
      <c r="I6940" s="32"/>
    </row>
    <row r="6941" spans="5:9">
      <c r="E6941" s="33"/>
      <c r="G6941" s="34"/>
      <c r="H6941" s="35"/>
      <c r="I6941" s="32"/>
    </row>
    <row r="6942" spans="5:9">
      <c r="E6942" s="33"/>
      <c r="G6942" s="34"/>
      <c r="H6942" s="35"/>
      <c r="I6942" s="32"/>
    </row>
    <row r="6943" spans="5:9">
      <c r="E6943" s="33"/>
      <c r="G6943" s="34"/>
      <c r="H6943" s="35"/>
      <c r="I6943" s="32"/>
    </row>
    <row r="6944" spans="5:9">
      <c r="E6944" s="33"/>
      <c r="G6944" s="34"/>
      <c r="H6944" s="35"/>
      <c r="I6944" s="32"/>
    </row>
    <row r="6945" spans="5:9">
      <c r="E6945" s="33"/>
      <c r="G6945" s="34"/>
      <c r="H6945" s="35"/>
      <c r="I6945" s="32"/>
    </row>
    <row r="6946" spans="5:9">
      <c r="E6946" s="33"/>
      <c r="G6946" s="34"/>
      <c r="H6946" s="35"/>
      <c r="I6946" s="32"/>
    </row>
    <row r="6947" spans="5:9">
      <c r="E6947" s="33"/>
      <c r="G6947" s="34"/>
      <c r="H6947" s="35"/>
      <c r="I6947" s="32"/>
    </row>
    <row r="6948" spans="5:9">
      <c r="E6948" s="33"/>
      <c r="G6948" s="34"/>
      <c r="H6948" s="35"/>
      <c r="I6948" s="32"/>
    </row>
    <row r="6949" spans="5:9">
      <c r="E6949" s="33"/>
      <c r="G6949" s="34"/>
      <c r="H6949" s="35"/>
      <c r="I6949" s="32"/>
    </row>
    <row r="6950" spans="5:9">
      <c r="E6950" s="33"/>
      <c r="G6950" s="34"/>
      <c r="H6950" s="35"/>
      <c r="I6950" s="32"/>
    </row>
    <row r="6951" spans="5:9">
      <c r="E6951" s="33"/>
      <c r="G6951" s="34"/>
      <c r="H6951" s="35"/>
      <c r="I6951" s="32"/>
    </row>
    <row r="6952" spans="5:9">
      <c r="E6952" s="33"/>
      <c r="G6952" s="34"/>
      <c r="H6952" s="35"/>
      <c r="I6952" s="32"/>
    </row>
    <row r="6953" spans="5:9">
      <c r="E6953" s="33"/>
      <c r="G6953" s="34"/>
      <c r="H6953" s="35"/>
      <c r="I6953" s="32"/>
    </row>
    <row r="6954" spans="5:9">
      <c r="E6954" s="33"/>
      <c r="G6954" s="34"/>
      <c r="H6954" s="35"/>
      <c r="I6954" s="32"/>
    </row>
    <row r="6955" spans="5:9">
      <c r="E6955" s="33"/>
      <c r="G6955" s="34"/>
      <c r="H6955" s="35"/>
      <c r="I6955" s="32"/>
    </row>
    <row r="6956" spans="5:9">
      <c r="E6956" s="33"/>
      <c r="G6956" s="34"/>
      <c r="H6956" s="35"/>
      <c r="I6956" s="32"/>
    </row>
    <row r="6957" spans="5:9">
      <c r="E6957" s="33"/>
      <c r="G6957" s="34"/>
      <c r="H6957" s="35"/>
      <c r="I6957" s="32"/>
    </row>
    <row r="6958" spans="5:9">
      <c r="E6958" s="33"/>
      <c r="G6958" s="34"/>
      <c r="H6958" s="35"/>
      <c r="I6958" s="32"/>
    </row>
    <row r="6959" spans="5:9">
      <c r="E6959" s="33"/>
      <c r="G6959" s="34"/>
      <c r="H6959" s="35"/>
      <c r="I6959" s="32"/>
    </row>
    <row r="6960" spans="5:9">
      <c r="E6960" s="33"/>
      <c r="G6960" s="34"/>
      <c r="H6960" s="35"/>
      <c r="I6960" s="32"/>
    </row>
    <row r="6961" spans="5:9">
      <c r="E6961" s="33"/>
      <c r="G6961" s="34"/>
      <c r="H6961" s="35"/>
      <c r="I6961" s="32"/>
    </row>
    <row r="6962" spans="5:9">
      <c r="E6962" s="33"/>
      <c r="G6962" s="34"/>
      <c r="H6962" s="35"/>
      <c r="I6962" s="32"/>
    </row>
    <row r="6963" spans="5:9">
      <c r="E6963" s="33"/>
      <c r="G6963" s="34"/>
      <c r="H6963" s="35"/>
      <c r="I6963" s="32"/>
    </row>
    <row r="6964" spans="5:9">
      <c r="E6964" s="33"/>
      <c r="G6964" s="34"/>
      <c r="H6964" s="35"/>
      <c r="I6964" s="32"/>
    </row>
    <row r="6965" spans="5:9">
      <c r="E6965" s="33"/>
      <c r="G6965" s="34"/>
      <c r="H6965" s="35"/>
      <c r="I6965" s="32"/>
    </row>
    <row r="6966" spans="5:9">
      <c r="E6966" s="33"/>
      <c r="G6966" s="34"/>
      <c r="H6966" s="35"/>
      <c r="I6966" s="32"/>
    </row>
    <row r="6967" spans="5:9">
      <c r="E6967" s="33"/>
      <c r="G6967" s="34"/>
      <c r="H6967" s="35"/>
      <c r="I6967" s="32"/>
    </row>
    <row r="6968" spans="5:9">
      <c r="E6968" s="33"/>
      <c r="G6968" s="34"/>
      <c r="H6968" s="35"/>
      <c r="I6968" s="32"/>
    </row>
    <row r="6969" spans="5:9">
      <c r="E6969" s="33"/>
      <c r="G6969" s="34"/>
      <c r="H6969" s="35"/>
      <c r="I6969" s="32"/>
    </row>
    <row r="6970" spans="5:9">
      <c r="E6970" s="33"/>
      <c r="G6970" s="34"/>
      <c r="H6970" s="35"/>
      <c r="I6970" s="32"/>
    </row>
    <row r="6971" spans="5:9">
      <c r="E6971" s="33"/>
      <c r="G6971" s="34"/>
      <c r="H6971" s="35"/>
      <c r="I6971" s="32"/>
    </row>
    <row r="6972" spans="5:9">
      <c r="E6972" s="33"/>
      <c r="G6972" s="34"/>
      <c r="H6972" s="35"/>
      <c r="I6972" s="32"/>
    </row>
    <row r="6973" spans="5:9">
      <c r="E6973" s="33"/>
      <c r="G6973" s="34"/>
      <c r="H6973" s="35"/>
      <c r="I6973" s="32"/>
    </row>
    <row r="6974" spans="5:9">
      <c r="E6974" s="33"/>
      <c r="G6974" s="34"/>
      <c r="H6974" s="35"/>
      <c r="I6974" s="32"/>
    </row>
    <row r="6975" spans="5:9">
      <c r="E6975" s="33"/>
      <c r="G6975" s="34"/>
      <c r="H6975" s="35"/>
      <c r="I6975" s="32"/>
    </row>
    <row r="6976" spans="5:9">
      <c r="E6976" s="33"/>
      <c r="G6976" s="34"/>
      <c r="H6976" s="35"/>
      <c r="I6976" s="32"/>
    </row>
    <row r="6977" spans="5:9">
      <c r="E6977" s="33"/>
      <c r="G6977" s="34"/>
      <c r="H6977" s="35"/>
      <c r="I6977" s="32"/>
    </row>
    <row r="6978" spans="5:9">
      <c r="E6978" s="33"/>
      <c r="G6978" s="34"/>
      <c r="H6978" s="35"/>
      <c r="I6978" s="32"/>
    </row>
    <row r="6979" spans="5:9">
      <c r="E6979" s="33"/>
      <c r="G6979" s="34"/>
      <c r="H6979" s="35"/>
      <c r="I6979" s="32"/>
    </row>
    <row r="6980" spans="5:9">
      <c r="E6980" s="33"/>
      <c r="G6980" s="34"/>
      <c r="H6980" s="35"/>
      <c r="I6980" s="32"/>
    </row>
    <row r="6981" spans="5:9">
      <c r="E6981" s="33"/>
      <c r="G6981" s="34"/>
      <c r="H6981" s="35"/>
      <c r="I6981" s="32"/>
    </row>
    <row r="6982" spans="5:9">
      <c r="E6982" s="33"/>
      <c r="G6982" s="34"/>
      <c r="H6982" s="35"/>
      <c r="I6982" s="32"/>
    </row>
    <row r="6983" spans="5:9">
      <c r="E6983" s="33"/>
      <c r="G6983" s="34"/>
      <c r="H6983" s="35"/>
      <c r="I6983" s="32"/>
    </row>
    <row r="6984" spans="5:9">
      <c r="E6984" s="33"/>
      <c r="G6984" s="34"/>
      <c r="H6984" s="35"/>
      <c r="I6984" s="32"/>
    </row>
    <row r="6985" spans="5:9">
      <c r="E6985" s="33"/>
      <c r="G6985" s="34"/>
      <c r="H6985" s="35"/>
      <c r="I6985" s="32"/>
    </row>
    <row r="6986" spans="5:9">
      <c r="E6986" s="33"/>
      <c r="G6986" s="34"/>
      <c r="H6986" s="35"/>
      <c r="I6986" s="32"/>
    </row>
    <row r="6987" spans="5:9">
      <c r="E6987" s="33"/>
      <c r="G6987" s="34"/>
      <c r="H6987" s="35"/>
      <c r="I6987" s="32"/>
    </row>
    <row r="6988" spans="5:9">
      <c r="E6988" s="33"/>
      <c r="G6988" s="34"/>
      <c r="H6988" s="35"/>
      <c r="I6988" s="32"/>
    </row>
    <row r="6989" spans="5:9">
      <c r="E6989" s="33"/>
      <c r="G6989" s="34"/>
      <c r="H6989" s="35"/>
      <c r="I6989" s="32"/>
    </row>
    <row r="6990" spans="5:9">
      <c r="E6990" s="33"/>
      <c r="G6990" s="34"/>
      <c r="H6990" s="35"/>
      <c r="I6990" s="32"/>
    </row>
    <row r="6991" spans="5:9">
      <c r="E6991" s="33"/>
      <c r="G6991" s="34"/>
      <c r="H6991" s="35"/>
      <c r="I6991" s="32"/>
    </row>
    <row r="6992" spans="5:9">
      <c r="E6992" s="33"/>
      <c r="G6992" s="34"/>
      <c r="H6992" s="35"/>
      <c r="I6992" s="32"/>
    </row>
    <row r="6993" spans="5:9">
      <c r="E6993" s="33"/>
      <c r="G6993" s="34"/>
      <c r="H6993" s="35"/>
      <c r="I6993" s="32"/>
    </row>
    <row r="6994" spans="5:9">
      <c r="E6994" s="33"/>
      <c r="G6994" s="34"/>
      <c r="H6994" s="35"/>
      <c r="I6994" s="32"/>
    </row>
    <row r="6995" spans="5:9">
      <c r="E6995" s="33"/>
      <c r="G6995" s="34"/>
      <c r="H6995" s="35"/>
      <c r="I6995" s="32"/>
    </row>
    <row r="6996" spans="5:9">
      <c r="E6996" s="33"/>
      <c r="G6996" s="34"/>
      <c r="H6996" s="35"/>
      <c r="I6996" s="32"/>
    </row>
    <row r="6997" spans="5:9">
      <c r="E6997" s="33"/>
      <c r="G6997" s="34"/>
      <c r="H6997" s="35"/>
      <c r="I6997" s="32"/>
    </row>
    <row r="6998" spans="5:9">
      <c r="E6998" s="33"/>
      <c r="G6998" s="34"/>
      <c r="H6998" s="35"/>
      <c r="I6998" s="32"/>
    </row>
    <row r="6999" spans="5:9">
      <c r="E6999" s="33"/>
      <c r="G6999" s="34"/>
      <c r="H6999" s="35"/>
      <c r="I6999" s="32"/>
    </row>
    <row r="7000" spans="5:9">
      <c r="E7000" s="33"/>
      <c r="G7000" s="34"/>
      <c r="H7000" s="35"/>
      <c r="I7000" s="32"/>
    </row>
    <row r="7001" spans="5:9">
      <c r="E7001" s="33"/>
      <c r="G7001" s="34"/>
      <c r="H7001" s="35"/>
      <c r="I7001" s="32"/>
    </row>
    <row r="7002" spans="5:9">
      <c r="E7002" s="33"/>
      <c r="G7002" s="34"/>
      <c r="H7002" s="35"/>
      <c r="I7002" s="32"/>
    </row>
    <row r="7003" spans="5:9">
      <c r="E7003" s="33"/>
      <c r="G7003" s="34"/>
      <c r="H7003" s="35"/>
      <c r="I7003" s="32"/>
    </row>
    <row r="7004" spans="5:9">
      <c r="E7004" s="33"/>
      <c r="G7004" s="34"/>
      <c r="H7004" s="35"/>
      <c r="I7004" s="32"/>
    </row>
    <row r="7005" spans="5:9">
      <c r="E7005" s="33"/>
      <c r="G7005" s="34"/>
      <c r="H7005" s="35"/>
      <c r="I7005" s="32"/>
    </row>
    <row r="7006" spans="5:9">
      <c r="E7006" s="33"/>
      <c r="G7006" s="34"/>
      <c r="H7006" s="35"/>
      <c r="I7006" s="32"/>
    </row>
    <row r="7007" spans="5:9">
      <c r="E7007" s="33"/>
      <c r="G7007" s="34"/>
      <c r="H7007" s="35"/>
      <c r="I7007" s="32"/>
    </row>
    <row r="7008" spans="5:9">
      <c r="E7008" s="33"/>
      <c r="G7008" s="34"/>
      <c r="H7008" s="35"/>
      <c r="I7008" s="32"/>
    </row>
    <row r="7009" spans="5:9">
      <c r="E7009" s="33"/>
      <c r="G7009" s="34"/>
      <c r="H7009" s="35"/>
      <c r="I7009" s="32"/>
    </row>
    <row r="7010" spans="5:9">
      <c r="E7010" s="33"/>
      <c r="G7010" s="34"/>
      <c r="H7010" s="35"/>
      <c r="I7010" s="32"/>
    </row>
    <row r="7011" spans="5:9">
      <c r="E7011" s="33"/>
      <c r="G7011" s="34"/>
      <c r="H7011" s="35"/>
      <c r="I7011" s="32"/>
    </row>
    <row r="7012" spans="5:9">
      <c r="E7012" s="33"/>
      <c r="G7012" s="34"/>
      <c r="H7012" s="35"/>
      <c r="I7012" s="32"/>
    </row>
    <row r="7013" spans="5:9">
      <c r="E7013" s="33"/>
      <c r="G7013" s="34"/>
      <c r="H7013" s="35"/>
      <c r="I7013" s="32"/>
    </row>
    <row r="7014" spans="5:9">
      <c r="E7014" s="33"/>
      <c r="G7014" s="34"/>
      <c r="H7014" s="35"/>
      <c r="I7014" s="32"/>
    </row>
    <row r="7015" spans="5:9">
      <c r="E7015" s="33"/>
      <c r="G7015" s="34"/>
      <c r="H7015" s="35"/>
      <c r="I7015" s="32"/>
    </row>
    <row r="7016" spans="5:9">
      <c r="E7016" s="33"/>
      <c r="G7016" s="34"/>
      <c r="H7016" s="35"/>
      <c r="I7016" s="32"/>
    </row>
    <row r="7017" spans="5:9">
      <c r="E7017" s="33"/>
      <c r="G7017" s="34"/>
      <c r="H7017" s="35"/>
      <c r="I7017" s="32"/>
    </row>
    <row r="7018" spans="5:9">
      <c r="E7018" s="33"/>
      <c r="G7018" s="34"/>
      <c r="H7018" s="35"/>
      <c r="I7018" s="32"/>
    </row>
    <row r="7019" spans="5:9">
      <c r="E7019" s="33"/>
      <c r="G7019" s="34"/>
      <c r="H7019" s="35"/>
      <c r="I7019" s="32"/>
    </row>
    <row r="7020" spans="5:9">
      <c r="E7020" s="33"/>
      <c r="G7020" s="34"/>
      <c r="H7020" s="35"/>
      <c r="I7020" s="32"/>
    </row>
    <row r="7021" spans="5:9">
      <c r="E7021" s="33"/>
      <c r="G7021" s="34"/>
      <c r="H7021" s="35"/>
      <c r="I7021" s="32"/>
    </row>
    <row r="7022" spans="5:9">
      <c r="E7022" s="33"/>
      <c r="G7022" s="34"/>
      <c r="H7022" s="35"/>
      <c r="I7022" s="32"/>
    </row>
    <row r="7023" spans="5:9">
      <c r="E7023" s="33"/>
      <c r="G7023" s="34"/>
      <c r="H7023" s="35"/>
      <c r="I7023" s="32"/>
    </row>
    <row r="7024" spans="5:9">
      <c r="E7024" s="33"/>
      <c r="G7024" s="34"/>
      <c r="H7024" s="35"/>
      <c r="I7024" s="32"/>
    </row>
    <row r="7025" spans="5:9">
      <c r="E7025" s="33"/>
      <c r="G7025" s="34"/>
      <c r="H7025" s="35"/>
      <c r="I7025" s="32"/>
    </row>
    <row r="7026" spans="5:9">
      <c r="E7026" s="33"/>
      <c r="G7026" s="34"/>
      <c r="H7026" s="35"/>
      <c r="I7026" s="32"/>
    </row>
    <row r="7027" spans="5:9">
      <c r="E7027" s="33"/>
      <c r="G7027" s="34"/>
      <c r="H7027" s="35"/>
      <c r="I7027" s="32"/>
    </row>
    <row r="7028" spans="5:9">
      <c r="E7028" s="33"/>
      <c r="G7028" s="34"/>
      <c r="H7028" s="35"/>
      <c r="I7028" s="32"/>
    </row>
    <row r="7029" spans="5:9">
      <c r="E7029" s="33"/>
      <c r="G7029" s="34"/>
      <c r="H7029" s="35"/>
      <c r="I7029" s="32"/>
    </row>
    <row r="7030" spans="5:9">
      <c r="E7030" s="33"/>
      <c r="G7030" s="34"/>
      <c r="H7030" s="35"/>
      <c r="I7030" s="32"/>
    </row>
    <row r="7031" spans="5:9">
      <c r="E7031" s="33"/>
      <c r="G7031" s="34"/>
      <c r="H7031" s="35"/>
      <c r="I7031" s="32"/>
    </row>
    <row r="7032" spans="5:9">
      <c r="E7032" s="33"/>
      <c r="G7032" s="34"/>
      <c r="H7032" s="35"/>
      <c r="I7032" s="32"/>
    </row>
    <row r="7033" spans="5:9">
      <c r="E7033" s="33"/>
      <c r="G7033" s="34"/>
      <c r="H7033" s="35"/>
      <c r="I7033" s="32"/>
    </row>
    <row r="7034" spans="5:9">
      <c r="E7034" s="33"/>
      <c r="G7034" s="34"/>
      <c r="H7034" s="35"/>
      <c r="I7034" s="32"/>
    </row>
    <row r="7035" spans="5:9">
      <c r="E7035" s="33"/>
      <c r="G7035" s="34"/>
      <c r="H7035" s="35"/>
      <c r="I7035" s="32"/>
    </row>
    <row r="7036" spans="5:9">
      <c r="E7036" s="33"/>
      <c r="G7036" s="34"/>
      <c r="H7036" s="35"/>
      <c r="I7036" s="32"/>
    </row>
    <row r="7037" spans="5:9">
      <c r="E7037" s="33"/>
      <c r="G7037" s="34"/>
      <c r="H7037" s="35"/>
      <c r="I7037" s="32"/>
    </row>
    <row r="7038" spans="5:9">
      <c r="E7038" s="33"/>
      <c r="G7038" s="34"/>
      <c r="H7038" s="35"/>
      <c r="I7038" s="32"/>
    </row>
    <row r="7039" spans="5:9">
      <c r="E7039" s="33"/>
      <c r="G7039" s="34"/>
      <c r="H7039" s="35"/>
      <c r="I7039" s="32"/>
    </row>
    <row r="7040" spans="5:9">
      <c r="E7040" s="33"/>
      <c r="G7040" s="34"/>
      <c r="H7040" s="35"/>
      <c r="I7040" s="32"/>
    </row>
    <row r="7041" spans="5:9">
      <c r="E7041" s="33"/>
      <c r="G7041" s="34"/>
      <c r="H7041" s="35"/>
      <c r="I7041" s="32"/>
    </row>
    <row r="7042" spans="5:9">
      <c r="E7042" s="33"/>
      <c r="G7042" s="34"/>
      <c r="H7042" s="35"/>
      <c r="I7042" s="32"/>
    </row>
    <row r="7043" spans="5:9">
      <c r="E7043" s="33"/>
      <c r="G7043" s="34"/>
      <c r="H7043" s="35"/>
      <c r="I7043" s="32"/>
    </row>
    <row r="7044" spans="5:9">
      <c r="E7044" s="33"/>
      <c r="G7044" s="34"/>
      <c r="H7044" s="35"/>
      <c r="I7044" s="32"/>
    </row>
    <row r="7045" spans="5:9">
      <c r="E7045" s="33"/>
      <c r="G7045" s="34"/>
      <c r="H7045" s="35"/>
      <c r="I7045" s="32"/>
    </row>
    <row r="7046" spans="5:9">
      <c r="E7046" s="33"/>
      <c r="G7046" s="34"/>
      <c r="H7046" s="35"/>
      <c r="I7046" s="32"/>
    </row>
    <row r="7047" spans="5:9">
      <c r="E7047" s="33"/>
      <c r="G7047" s="34"/>
      <c r="H7047" s="35"/>
      <c r="I7047" s="32"/>
    </row>
    <row r="7048" spans="5:9">
      <c r="E7048" s="33"/>
      <c r="G7048" s="34"/>
      <c r="H7048" s="35"/>
      <c r="I7048" s="32"/>
    </row>
    <row r="7049" spans="5:9">
      <c r="E7049" s="33"/>
      <c r="G7049" s="34"/>
      <c r="H7049" s="35"/>
      <c r="I7049" s="32"/>
    </row>
    <row r="7050" spans="5:9">
      <c r="E7050" s="33"/>
      <c r="G7050" s="34"/>
      <c r="H7050" s="35"/>
      <c r="I7050" s="32"/>
    </row>
    <row r="7051" spans="5:9">
      <c r="E7051" s="33"/>
      <c r="G7051" s="34"/>
      <c r="H7051" s="35"/>
      <c r="I7051" s="32"/>
    </row>
    <row r="7052" spans="5:9">
      <c r="E7052" s="33"/>
      <c r="G7052" s="34"/>
      <c r="H7052" s="35"/>
      <c r="I7052" s="32"/>
    </row>
    <row r="7053" spans="5:9">
      <c r="E7053" s="33"/>
      <c r="G7053" s="34"/>
      <c r="H7053" s="35"/>
      <c r="I7053" s="32"/>
    </row>
    <row r="7054" spans="5:9">
      <c r="E7054" s="33"/>
      <c r="G7054" s="34"/>
      <c r="H7054" s="35"/>
      <c r="I7054" s="32"/>
    </row>
    <row r="7055" spans="5:9">
      <c r="E7055" s="33"/>
      <c r="G7055" s="34"/>
      <c r="H7055" s="35"/>
      <c r="I7055" s="32"/>
    </row>
    <row r="7056" spans="5:9">
      <c r="E7056" s="33"/>
      <c r="G7056" s="34"/>
      <c r="H7056" s="35"/>
      <c r="I7056" s="32"/>
    </row>
    <row r="7057" spans="5:9">
      <c r="E7057" s="33"/>
      <c r="G7057" s="34"/>
      <c r="H7057" s="35"/>
      <c r="I7057" s="32"/>
    </row>
    <row r="7058" spans="5:9">
      <c r="E7058" s="33"/>
      <c r="G7058" s="34"/>
      <c r="H7058" s="35"/>
      <c r="I7058" s="32"/>
    </row>
    <row r="7059" spans="5:9">
      <c r="E7059" s="33"/>
      <c r="G7059" s="34"/>
      <c r="H7059" s="35"/>
      <c r="I7059" s="32"/>
    </row>
    <row r="7060" spans="5:9">
      <c r="E7060" s="33"/>
      <c r="G7060" s="34"/>
      <c r="H7060" s="35"/>
      <c r="I7060" s="32"/>
    </row>
    <row r="7061" spans="5:9">
      <c r="E7061" s="33"/>
      <c r="G7061" s="34"/>
      <c r="H7061" s="35"/>
      <c r="I7061" s="32"/>
    </row>
    <row r="7062" spans="5:9">
      <c r="E7062" s="33"/>
      <c r="G7062" s="34"/>
      <c r="H7062" s="35"/>
      <c r="I7062" s="32"/>
    </row>
    <row r="7063" spans="5:9">
      <c r="E7063" s="33"/>
      <c r="G7063" s="34"/>
      <c r="H7063" s="35"/>
      <c r="I7063" s="32"/>
    </row>
    <row r="7064" spans="5:9">
      <c r="E7064" s="33"/>
      <c r="G7064" s="34"/>
      <c r="H7064" s="35"/>
      <c r="I7064" s="32"/>
    </row>
    <row r="7065" spans="5:9">
      <c r="E7065" s="33"/>
      <c r="G7065" s="34"/>
      <c r="H7065" s="35"/>
      <c r="I7065" s="32"/>
    </row>
    <row r="7066" spans="5:9">
      <c r="E7066" s="33"/>
      <c r="G7066" s="34"/>
      <c r="H7066" s="35"/>
      <c r="I7066" s="32"/>
    </row>
    <row r="7067" spans="5:9">
      <c r="E7067" s="33"/>
      <c r="G7067" s="34"/>
      <c r="H7067" s="35"/>
      <c r="I7067" s="32"/>
    </row>
    <row r="7068" spans="5:9">
      <c r="E7068" s="33"/>
      <c r="G7068" s="34"/>
      <c r="H7068" s="35"/>
      <c r="I7068" s="32"/>
    </row>
    <row r="7069" spans="5:9">
      <c r="E7069" s="33"/>
      <c r="G7069" s="34"/>
      <c r="H7069" s="35"/>
      <c r="I7069" s="32"/>
    </row>
    <row r="7070" spans="5:9">
      <c r="E7070" s="33"/>
      <c r="G7070" s="34"/>
      <c r="H7070" s="35"/>
      <c r="I7070" s="32"/>
    </row>
    <row r="7071" spans="5:9">
      <c r="E7071" s="33"/>
      <c r="G7071" s="34"/>
      <c r="H7071" s="35"/>
      <c r="I7071" s="32"/>
    </row>
    <row r="7072" spans="5:9">
      <c r="E7072" s="33"/>
      <c r="G7072" s="34"/>
      <c r="H7072" s="35"/>
      <c r="I7072" s="32"/>
    </row>
    <row r="7073" spans="5:9">
      <c r="E7073" s="33"/>
      <c r="G7073" s="34"/>
      <c r="H7073" s="35"/>
      <c r="I7073" s="32"/>
    </row>
    <row r="7074" spans="5:9">
      <c r="E7074" s="33"/>
      <c r="G7074" s="34"/>
      <c r="H7074" s="35"/>
      <c r="I7074" s="32"/>
    </row>
    <row r="7075" spans="5:9">
      <c r="E7075" s="33"/>
      <c r="G7075" s="34"/>
      <c r="H7075" s="35"/>
      <c r="I7075" s="32"/>
    </row>
    <row r="7076" spans="5:9">
      <c r="E7076" s="33"/>
      <c r="G7076" s="34"/>
      <c r="H7076" s="35"/>
      <c r="I7076" s="32"/>
    </row>
    <row r="7077" spans="5:9">
      <c r="E7077" s="33"/>
      <c r="G7077" s="34"/>
      <c r="H7077" s="35"/>
      <c r="I7077" s="32"/>
    </row>
    <row r="7078" spans="5:9">
      <c r="E7078" s="33"/>
      <c r="G7078" s="34"/>
      <c r="H7078" s="35"/>
      <c r="I7078" s="32"/>
    </row>
    <row r="7079" spans="5:9">
      <c r="E7079" s="33"/>
      <c r="G7079" s="34"/>
      <c r="H7079" s="35"/>
      <c r="I7079" s="32"/>
    </row>
    <row r="7080" spans="5:9">
      <c r="E7080" s="33"/>
      <c r="G7080" s="34"/>
      <c r="H7080" s="35"/>
      <c r="I7080" s="32"/>
    </row>
    <row r="7081" spans="5:9">
      <c r="E7081" s="33"/>
      <c r="G7081" s="34"/>
      <c r="H7081" s="35"/>
      <c r="I7081" s="32"/>
    </row>
    <row r="7082" spans="5:9">
      <c r="E7082" s="33"/>
      <c r="G7082" s="34"/>
      <c r="H7082" s="35"/>
      <c r="I7082" s="32"/>
    </row>
    <row r="7083" spans="5:9">
      <c r="E7083" s="33"/>
      <c r="G7083" s="34"/>
      <c r="H7083" s="35"/>
      <c r="I7083" s="32"/>
    </row>
    <row r="7084" spans="5:9">
      <c r="E7084" s="33"/>
      <c r="G7084" s="34"/>
      <c r="H7084" s="35"/>
      <c r="I7084" s="32"/>
    </row>
    <row r="7085" spans="5:9">
      <c r="E7085" s="33"/>
      <c r="G7085" s="34"/>
      <c r="H7085" s="35"/>
      <c r="I7085" s="32"/>
    </row>
    <row r="7086" spans="5:9">
      <c r="E7086" s="33"/>
      <c r="G7086" s="34"/>
      <c r="H7086" s="35"/>
      <c r="I7086" s="32"/>
    </row>
    <row r="7087" spans="5:9">
      <c r="E7087" s="33"/>
      <c r="G7087" s="34"/>
      <c r="H7087" s="35"/>
      <c r="I7087" s="32"/>
    </row>
    <row r="7088" spans="5:9">
      <c r="E7088" s="33"/>
      <c r="G7088" s="34"/>
      <c r="H7088" s="35"/>
      <c r="I7088" s="32"/>
    </row>
    <row r="7089" spans="5:9">
      <c r="E7089" s="33"/>
      <c r="G7089" s="34"/>
      <c r="H7089" s="35"/>
      <c r="I7089" s="32"/>
    </row>
    <row r="7090" spans="5:9">
      <c r="E7090" s="33"/>
      <c r="G7090" s="34"/>
      <c r="H7090" s="35"/>
      <c r="I7090" s="32"/>
    </row>
    <row r="7091" spans="5:9">
      <c r="E7091" s="33"/>
      <c r="G7091" s="34"/>
      <c r="H7091" s="35"/>
      <c r="I7091" s="32"/>
    </row>
    <row r="7092" spans="5:9">
      <c r="E7092" s="33"/>
      <c r="G7092" s="34"/>
      <c r="H7092" s="35"/>
      <c r="I7092" s="32"/>
    </row>
    <row r="7093" spans="5:9">
      <c r="E7093" s="33"/>
      <c r="G7093" s="34"/>
      <c r="H7093" s="35"/>
      <c r="I7093" s="32"/>
    </row>
    <row r="7094" spans="5:9">
      <c r="E7094" s="33"/>
      <c r="G7094" s="34"/>
      <c r="H7094" s="35"/>
      <c r="I7094" s="32"/>
    </row>
    <row r="7095" spans="5:9">
      <c r="E7095" s="33"/>
      <c r="G7095" s="34"/>
      <c r="H7095" s="35"/>
      <c r="I7095" s="32"/>
    </row>
    <row r="7096" spans="5:9">
      <c r="E7096" s="33"/>
      <c r="G7096" s="34"/>
      <c r="H7096" s="35"/>
      <c r="I7096" s="32"/>
    </row>
    <row r="7097" spans="5:9">
      <c r="E7097" s="33"/>
      <c r="G7097" s="34"/>
      <c r="H7097" s="35"/>
      <c r="I7097" s="32"/>
    </row>
    <row r="7098" spans="5:9">
      <c r="E7098" s="33"/>
      <c r="G7098" s="34"/>
      <c r="H7098" s="35"/>
      <c r="I7098" s="32"/>
    </row>
    <row r="7099" spans="5:9">
      <c r="E7099" s="33"/>
      <c r="G7099" s="34"/>
      <c r="H7099" s="35"/>
      <c r="I7099" s="32"/>
    </row>
    <row r="7100" spans="5:9">
      <c r="E7100" s="33"/>
      <c r="G7100" s="34"/>
      <c r="H7100" s="35"/>
      <c r="I7100" s="32"/>
    </row>
    <row r="7101" spans="5:9">
      <c r="E7101" s="33"/>
      <c r="G7101" s="34"/>
      <c r="H7101" s="35"/>
      <c r="I7101" s="32"/>
    </row>
    <row r="7102" spans="5:9">
      <c r="E7102" s="33"/>
      <c r="G7102" s="34"/>
      <c r="H7102" s="35"/>
      <c r="I7102" s="32"/>
    </row>
    <row r="7103" spans="5:9">
      <c r="E7103" s="33"/>
      <c r="G7103" s="34"/>
      <c r="H7103" s="35"/>
      <c r="I7103" s="32"/>
    </row>
    <row r="7104" spans="5:9">
      <c r="E7104" s="33"/>
      <c r="G7104" s="34"/>
      <c r="H7104" s="35"/>
      <c r="I7104" s="32"/>
    </row>
    <row r="7105" spans="5:9">
      <c r="E7105" s="33"/>
      <c r="G7105" s="34"/>
      <c r="H7105" s="35"/>
      <c r="I7105" s="32"/>
    </row>
    <row r="7106" spans="5:9">
      <c r="E7106" s="33"/>
      <c r="G7106" s="34"/>
      <c r="H7106" s="35"/>
      <c r="I7106" s="32"/>
    </row>
    <row r="7107" spans="5:9">
      <c r="E7107" s="33"/>
      <c r="G7107" s="34"/>
      <c r="H7107" s="35"/>
      <c r="I7107" s="32"/>
    </row>
    <row r="7108" spans="5:9">
      <c r="E7108" s="33"/>
      <c r="G7108" s="34"/>
      <c r="H7108" s="35"/>
      <c r="I7108" s="32"/>
    </row>
    <row r="7109" spans="5:9">
      <c r="E7109" s="33"/>
      <c r="G7109" s="34"/>
      <c r="H7109" s="35"/>
      <c r="I7109" s="32"/>
    </row>
    <row r="7110" spans="5:9">
      <c r="E7110" s="33"/>
      <c r="G7110" s="34"/>
      <c r="H7110" s="35"/>
      <c r="I7110" s="32"/>
    </row>
    <row r="7111" spans="5:9">
      <c r="E7111" s="33"/>
      <c r="G7111" s="34"/>
      <c r="H7111" s="35"/>
      <c r="I7111" s="32"/>
    </row>
    <row r="7112" spans="5:9">
      <c r="E7112" s="33"/>
      <c r="G7112" s="34"/>
      <c r="H7112" s="35"/>
      <c r="I7112" s="32"/>
    </row>
    <row r="7113" spans="5:9">
      <c r="E7113" s="33"/>
      <c r="G7113" s="34"/>
      <c r="H7113" s="35"/>
      <c r="I7113" s="32"/>
    </row>
    <row r="7114" spans="5:9">
      <c r="E7114" s="33"/>
      <c r="G7114" s="34"/>
      <c r="H7114" s="35"/>
      <c r="I7114" s="32"/>
    </row>
    <row r="7115" spans="5:9">
      <c r="E7115" s="33"/>
      <c r="G7115" s="34"/>
      <c r="H7115" s="35"/>
      <c r="I7115" s="32"/>
    </row>
    <row r="7116" spans="5:9">
      <c r="E7116" s="33"/>
      <c r="G7116" s="34"/>
      <c r="H7116" s="35"/>
      <c r="I7116" s="32"/>
    </row>
    <row r="7117" spans="5:9">
      <c r="E7117" s="33"/>
      <c r="G7117" s="34"/>
      <c r="H7117" s="35"/>
      <c r="I7117" s="32"/>
    </row>
    <row r="7118" spans="5:9">
      <c r="E7118" s="33"/>
      <c r="G7118" s="34"/>
      <c r="H7118" s="35"/>
      <c r="I7118" s="32"/>
    </row>
    <row r="7119" spans="5:9">
      <c r="E7119" s="33"/>
      <c r="G7119" s="34"/>
      <c r="H7119" s="35"/>
      <c r="I7119" s="32"/>
    </row>
    <row r="7120" spans="5:9">
      <c r="E7120" s="33"/>
      <c r="G7120" s="34"/>
      <c r="H7120" s="35"/>
      <c r="I7120" s="32"/>
    </row>
    <row r="7121" spans="5:9">
      <c r="E7121" s="33"/>
      <c r="G7121" s="34"/>
      <c r="H7121" s="35"/>
      <c r="I7121" s="32"/>
    </row>
    <row r="7122" spans="5:9">
      <c r="E7122" s="33"/>
      <c r="G7122" s="34"/>
      <c r="H7122" s="35"/>
      <c r="I7122" s="32"/>
    </row>
    <row r="7123" spans="5:9">
      <c r="E7123" s="33"/>
      <c r="G7123" s="34"/>
      <c r="H7123" s="35"/>
      <c r="I7123" s="32"/>
    </row>
    <row r="7124" spans="5:9">
      <c r="E7124" s="33"/>
      <c r="G7124" s="34"/>
      <c r="H7124" s="35"/>
      <c r="I7124" s="32"/>
    </row>
    <row r="7125" spans="5:9">
      <c r="E7125" s="33"/>
      <c r="G7125" s="34"/>
      <c r="H7125" s="35"/>
      <c r="I7125" s="32"/>
    </row>
    <row r="7126" spans="5:9">
      <c r="E7126" s="33"/>
      <c r="G7126" s="34"/>
      <c r="H7126" s="35"/>
      <c r="I7126" s="32"/>
    </row>
    <row r="7127" spans="5:9">
      <c r="E7127" s="33"/>
      <c r="G7127" s="34"/>
      <c r="H7127" s="35"/>
      <c r="I7127" s="32"/>
    </row>
    <row r="7128" spans="5:9">
      <c r="E7128" s="33"/>
      <c r="G7128" s="34"/>
      <c r="H7128" s="35"/>
      <c r="I7128" s="32"/>
    </row>
    <row r="7129" spans="5:9">
      <c r="E7129" s="33"/>
      <c r="G7129" s="34"/>
      <c r="H7129" s="35"/>
      <c r="I7129" s="32"/>
    </row>
    <row r="7130" spans="5:9">
      <c r="E7130" s="33"/>
      <c r="G7130" s="34"/>
      <c r="H7130" s="35"/>
      <c r="I7130" s="32"/>
    </row>
    <row r="7131" spans="5:9">
      <c r="E7131" s="33"/>
      <c r="G7131" s="34"/>
      <c r="H7131" s="35"/>
      <c r="I7131" s="32"/>
    </row>
    <row r="7132" spans="5:9">
      <c r="E7132" s="33"/>
      <c r="G7132" s="34"/>
      <c r="H7132" s="35"/>
      <c r="I7132" s="32"/>
    </row>
    <row r="7133" spans="5:9">
      <c r="E7133" s="33"/>
      <c r="G7133" s="34"/>
      <c r="H7133" s="35"/>
      <c r="I7133" s="32"/>
    </row>
    <row r="7134" spans="5:9">
      <c r="E7134" s="33"/>
      <c r="G7134" s="34"/>
      <c r="H7134" s="35"/>
      <c r="I7134" s="32"/>
    </row>
    <row r="7135" spans="5:9">
      <c r="E7135" s="33"/>
      <c r="G7135" s="34"/>
      <c r="H7135" s="35"/>
      <c r="I7135" s="32"/>
    </row>
    <row r="7136" spans="5:9">
      <c r="E7136" s="33"/>
      <c r="G7136" s="34"/>
      <c r="H7136" s="35"/>
      <c r="I7136" s="32"/>
    </row>
    <row r="7137" spans="5:9">
      <c r="E7137" s="33"/>
      <c r="G7137" s="34"/>
      <c r="H7137" s="35"/>
      <c r="I7137" s="32"/>
    </row>
    <row r="7138" spans="5:9">
      <c r="E7138" s="33"/>
      <c r="G7138" s="34"/>
      <c r="H7138" s="35"/>
      <c r="I7138" s="32"/>
    </row>
    <row r="7139" spans="5:9">
      <c r="E7139" s="33"/>
      <c r="G7139" s="34"/>
      <c r="H7139" s="35"/>
      <c r="I7139" s="32"/>
    </row>
    <row r="7140" spans="5:9">
      <c r="E7140" s="33"/>
      <c r="G7140" s="34"/>
      <c r="H7140" s="35"/>
      <c r="I7140" s="32"/>
    </row>
    <row r="7141" spans="5:9">
      <c r="E7141" s="33"/>
      <c r="G7141" s="34"/>
      <c r="H7141" s="35"/>
      <c r="I7141" s="32"/>
    </row>
    <row r="7142" spans="5:9">
      <c r="E7142" s="33"/>
      <c r="G7142" s="34"/>
      <c r="H7142" s="35"/>
      <c r="I7142" s="32"/>
    </row>
    <row r="7143" spans="5:9">
      <c r="E7143" s="33"/>
      <c r="G7143" s="34"/>
      <c r="H7143" s="35"/>
      <c r="I7143" s="32"/>
    </row>
    <row r="7144" spans="5:9">
      <c r="E7144" s="33"/>
      <c r="G7144" s="34"/>
      <c r="H7144" s="35"/>
      <c r="I7144" s="32"/>
    </row>
    <row r="7145" spans="5:9">
      <c r="E7145" s="33"/>
      <c r="G7145" s="34"/>
      <c r="H7145" s="35"/>
      <c r="I7145" s="32"/>
    </row>
    <row r="7146" spans="5:9">
      <c r="E7146" s="33"/>
      <c r="G7146" s="34"/>
      <c r="H7146" s="35"/>
      <c r="I7146" s="32"/>
    </row>
    <row r="7147" spans="5:9">
      <c r="E7147" s="33"/>
      <c r="G7147" s="34"/>
      <c r="H7147" s="35"/>
      <c r="I7147" s="32"/>
    </row>
    <row r="7148" spans="5:9">
      <c r="E7148" s="33"/>
      <c r="G7148" s="34"/>
      <c r="H7148" s="35"/>
      <c r="I7148" s="32"/>
    </row>
    <row r="7149" spans="5:9">
      <c r="E7149" s="33"/>
      <c r="G7149" s="34"/>
      <c r="H7149" s="35"/>
      <c r="I7149" s="32"/>
    </row>
    <row r="7150" spans="5:9">
      <c r="E7150" s="33"/>
      <c r="G7150" s="34"/>
      <c r="H7150" s="35"/>
      <c r="I7150" s="32"/>
    </row>
    <row r="7151" spans="5:9">
      <c r="E7151" s="33"/>
      <c r="G7151" s="34"/>
      <c r="H7151" s="35"/>
      <c r="I7151" s="32"/>
    </row>
    <row r="7152" spans="5:9">
      <c r="E7152" s="33"/>
      <c r="G7152" s="34"/>
      <c r="H7152" s="35"/>
      <c r="I7152" s="32"/>
    </row>
    <row r="7153" spans="5:9">
      <c r="E7153" s="33"/>
      <c r="G7153" s="34"/>
      <c r="H7153" s="35"/>
      <c r="I7153" s="32"/>
    </row>
    <row r="7154" spans="5:9">
      <c r="E7154" s="33"/>
      <c r="G7154" s="34"/>
      <c r="H7154" s="35"/>
      <c r="I7154" s="32"/>
    </row>
    <row r="7155" spans="5:9">
      <c r="E7155" s="33"/>
      <c r="G7155" s="34"/>
      <c r="H7155" s="35"/>
      <c r="I7155" s="32"/>
    </row>
    <row r="7156" spans="5:9">
      <c r="E7156" s="33"/>
      <c r="G7156" s="34"/>
      <c r="H7156" s="35"/>
      <c r="I7156" s="32"/>
    </row>
    <row r="7157" spans="5:9">
      <c r="E7157" s="33"/>
      <c r="G7157" s="34"/>
      <c r="H7157" s="35"/>
      <c r="I7157" s="32"/>
    </row>
    <row r="7158" spans="5:9">
      <c r="E7158" s="33"/>
      <c r="G7158" s="34"/>
      <c r="H7158" s="35"/>
      <c r="I7158" s="32"/>
    </row>
    <row r="7159" spans="5:9">
      <c r="E7159" s="33"/>
      <c r="G7159" s="34"/>
      <c r="H7159" s="35"/>
      <c r="I7159" s="32"/>
    </row>
    <row r="7160" spans="5:9">
      <c r="E7160" s="33"/>
      <c r="G7160" s="34"/>
      <c r="H7160" s="35"/>
      <c r="I7160" s="32"/>
    </row>
    <row r="7161" spans="5:9">
      <c r="E7161" s="33"/>
      <c r="G7161" s="34"/>
      <c r="H7161" s="35"/>
      <c r="I7161" s="32"/>
    </row>
    <row r="7162" spans="5:9">
      <c r="E7162" s="33"/>
      <c r="G7162" s="34"/>
      <c r="H7162" s="35"/>
      <c r="I7162" s="32"/>
    </row>
    <row r="7163" spans="5:9">
      <c r="E7163" s="33"/>
      <c r="G7163" s="34"/>
      <c r="H7163" s="35"/>
      <c r="I7163" s="32"/>
    </row>
    <row r="7164" spans="5:9">
      <c r="E7164" s="33"/>
      <c r="G7164" s="34"/>
      <c r="H7164" s="35"/>
      <c r="I7164" s="32"/>
    </row>
    <row r="7165" spans="5:9">
      <c r="E7165" s="33"/>
      <c r="G7165" s="34"/>
      <c r="H7165" s="35"/>
      <c r="I7165" s="32"/>
    </row>
    <row r="7166" spans="5:9">
      <c r="E7166" s="33"/>
      <c r="G7166" s="34"/>
      <c r="H7166" s="35"/>
      <c r="I7166" s="32"/>
    </row>
    <row r="7167" spans="5:9">
      <c r="E7167" s="33"/>
      <c r="G7167" s="34"/>
      <c r="H7167" s="35"/>
      <c r="I7167" s="32"/>
    </row>
    <row r="7168" spans="5:9">
      <c r="E7168" s="33"/>
      <c r="G7168" s="34"/>
      <c r="H7168" s="35"/>
      <c r="I7168" s="32"/>
    </row>
    <row r="7169" spans="5:9">
      <c r="E7169" s="33"/>
      <c r="G7169" s="34"/>
      <c r="H7169" s="35"/>
      <c r="I7169" s="32"/>
    </row>
    <row r="7170" spans="5:9">
      <c r="E7170" s="33"/>
      <c r="G7170" s="34"/>
      <c r="H7170" s="35"/>
      <c r="I7170" s="32"/>
    </row>
    <row r="7171" spans="5:9">
      <c r="E7171" s="33"/>
      <c r="G7171" s="34"/>
      <c r="H7171" s="35"/>
      <c r="I7171" s="32"/>
    </row>
    <row r="7172" spans="5:9">
      <c r="E7172" s="33"/>
      <c r="G7172" s="34"/>
      <c r="H7172" s="35"/>
      <c r="I7172" s="32"/>
    </row>
    <row r="7173" spans="5:9">
      <c r="E7173" s="33"/>
      <c r="G7173" s="34"/>
      <c r="H7173" s="35"/>
      <c r="I7173" s="32"/>
    </row>
    <row r="7174" spans="5:9">
      <c r="E7174" s="33"/>
      <c r="G7174" s="34"/>
      <c r="H7174" s="35"/>
      <c r="I7174" s="32"/>
    </row>
    <row r="7175" spans="5:9">
      <c r="E7175" s="33"/>
      <c r="G7175" s="34"/>
      <c r="H7175" s="35"/>
      <c r="I7175" s="32"/>
    </row>
    <row r="7176" spans="5:9">
      <c r="E7176" s="33"/>
      <c r="G7176" s="34"/>
      <c r="H7176" s="35"/>
      <c r="I7176" s="32"/>
    </row>
    <row r="7177" spans="5:9">
      <c r="E7177" s="33"/>
      <c r="G7177" s="34"/>
      <c r="H7177" s="35"/>
      <c r="I7177" s="32"/>
    </row>
    <row r="7178" spans="5:9">
      <c r="E7178" s="33"/>
      <c r="G7178" s="34"/>
      <c r="H7178" s="35"/>
      <c r="I7178" s="32"/>
    </row>
    <row r="7179" spans="5:9">
      <c r="E7179" s="33"/>
      <c r="G7179" s="34"/>
      <c r="H7179" s="35"/>
      <c r="I7179" s="32"/>
    </row>
    <row r="7180" spans="5:9">
      <c r="E7180" s="33"/>
      <c r="G7180" s="34"/>
      <c r="H7180" s="35"/>
      <c r="I7180" s="32"/>
    </row>
    <row r="7181" spans="5:9">
      <c r="E7181" s="33"/>
      <c r="G7181" s="34"/>
      <c r="H7181" s="35"/>
      <c r="I7181" s="32"/>
    </row>
    <row r="7182" spans="5:9">
      <c r="E7182" s="33"/>
      <c r="G7182" s="34"/>
      <c r="H7182" s="35"/>
      <c r="I7182" s="32"/>
    </row>
    <row r="7183" spans="5:9">
      <c r="E7183" s="33"/>
      <c r="G7183" s="34"/>
      <c r="H7183" s="35"/>
      <c r="I7183" s="32"/>
    </row>
    <row r="7184" spans="5:9">
      <c r="E7184" s="33"/>
      <c r="G7184" s="34"/>
      <c r="H7184" s="35"/>
      <c r="I7184" s="32"/>
    </row>
    <row r="7185" spans="5:9">
      <c r="E7185" s="33"/>
      <c r="G7185" s="34"/>
      <c r="H7185" s="35"/>
      <c r="I7185" s="32"/>
    </row>
    <row r="7186" spans="5:9">
      <c r="E7186" s="33"/>
      <c r="G7186" s="34"/>
      <c r="H7186" s="35"/>
      <c r="I7186" s="32"/>
    </row>
    <row r="7187" spans="5:9">
      <c r="E7187" s="33"/>
      <c r="G7187" s="34"/>
      <c r="H7187" s="35"/>
      <c r="I7187" s="32"/>
    </row>
    <row r="7188" spans="5:9">
      <c r="E7188" s="33"/>
      <c r="G7188" s="34"/>
      <c r="H7188" s="35"/>
      <c r="I7188" s="32"/>
    </row>
    <row r="7189" spans="5:9">
      <c r="E7189" s="33"/>
      <c r="G7189" s="34"/>
      <c r="H7189" s="35"/>
      <c r="I7189" s="32"/>
    </row>
    <row r="7190" spans="5:9">
      <c r="E7190" s="33"/>
      <c r="G7190" s="34"/>
      <c r="H7190" s="35"/>
      <c r="I7190" s="32"/>
    </row>
    <row r="7191" spans="5:9">
      <c r="E7191" s="33"/>
      <c r="G7191" s="34"/>
      <c r="H7191" s="35"/>
      <c r="I7191" s="32"/>
    </row>
    <row r="7192" spans="5:9">
      <c r="E7192" s="33"/>
      <c r="G7192" s="34"/>
      <c r="H7192" s="35"/>
      <c r="I7192" s="32"/>
    </row>
    <row r="7193" spans="5:9">
      <c r="E7193" s="33"/>
      <c r="G7193" s="34"/>
      <c r="H7193" s="35"/>
      <c r="I7193" s="32"/>
    </row>
    <row r="7194" spans="5:9">
      <c r="E7194" s="33"/>
      <c r="G7194" s="34"/>
      <c r="H7194" s="35"/>
      <c r="I7194" s="32"/>
    </row>
    <row r="7195" spans="5:9">
      <c r="E7195" s="33"/>
      <c r="G7195" s="34"/>
      <c r="H7195" s="35"/>
      <c r="I7195" s="32"/>
    </row>
    <row r="7196" spans="5:9">
      <c r="E7196" s="33"/>
      <c r="G7196" s="34"/>
      <c r="H7196" s="35"/>
      <c r="I7196" s="32"/>
    </row>
    <row r="7197" spans="5:9">
      <c r="E7197" s="33"/>
      <c r="G7197" s="34"/>
      <c r="H7197" s="35"/>
      <c r="I7197" s="32"/>
    </row>
    <row r="7198" spans="5:9">
      <c r="E7198" s="33"/>
      <c r="G7198" s="34"/>
      <c r="H7198" s="35"/>
      <c r="I7198" s="32"/>
    </row>
    <row r="7199" spans="5:9">
      <c r="E7199" s="33"/>
      <c r="G7199" s="34"/>
      <c r="H7199" s="35"/>
      <c r="I7199" s="32"/>
    </row>
    <row r="7200" spans="5:9">
      <c r="E7200" s="33"/>
      <c r="G7200" s="34"/>
      <c r="H7200" s="35"/>
      <c r="I7200" s="32"/>
    </row>
    <row r="7201" spans="5:9">
      <c r="E7201" s="33"/>
      <c r="G7201" s="34"/>
      <c r="H7201" s="35"/>
      <c r="I7201" s="32"/>
    </row>
    <row r="7202" spans="5:9">
      <c r="E7202" s="33"/>
      <c r="G7202" s="34"/>
      <c r="H7202" s="35"/>
      <c r="I7202" s="32"/>
    </row>
    <row r="7203" spans="5:9">
      <c r="E7203" s="33"/>
      <c r="G7203" s="34"/>
      <c r="H7203" s="35"/>
      <c r="I7203" s="32"/>
    </row>
    <row r="7204" spans="5:9">
      <c r="E7204" s="33"/>
      <c r="G7204" s="34"/>
      <c r="H7204" s="35"/>
      <c r="I7204" s="32"/>
    </row>
    <row r="7205" spans="5:9">
      <c r="E7205" s="33"/>
      <c r="G7205" s="34"/>
      <c r="H7205" s="35"/>
      <c r="I7205" s="32"/>
    </row>
    <row r="7206" spans="5:9">
      <c r="E7206" s="33"/>
      <c r="G7206" s="34"/>
      <c r="H7206" s="35"/>
      <c r="I7206" s="32"/>
    </row>
    <row r="7207" spans="5:9">
      <c r="E7207" s="33"/>
      <c r="G7207" s="34"/>
      <c r="H7207" s="35"/>
      <c r="I7207" s="32"/>
    </row>
    <row r="7208" spans="5:9">
      <c r="E7208" s="33"/>
      <c r="G7208" s="34"/>
      <c r="H7208" s="35"/>
      <c r="I7208" s="32"/>
    </row>
    <row r="7209" spans="5:9">
      <c r="E7209" s="33"/>
      <c r="G7209" s="34"/>
      <c r="H7209" s="35"/>
      <c r="I7209" s="32"/>
    </row>
    <row r="7210" spans="5:9">
      <c r="E7210" s="33"/>
      <c r="G7210" s="34"/>
      <c r="H7210" s="35"/>
      <c r="I7210" s="32"/>
    </row>
    <row r="7211" spans="5:9">
      <c r="E7211" s="33"/>
      <c r="G7211" s="34"/>
      <c r="H7211" s="35"/>
      <c r="I7211" s="32"/>
    </row>
    <row r="7212" spans="5:9">
      <c r="E7212" s="33"/>
      <c r="G7212" s="34"/>
      <c r="H7212" s="35"/>
      <c r="I7212" s="32"/>
    </row>
    <row r="7213" spans="5:9">
      <c r="E7213" s="33"/>
      <c r="G7213" s="34"/>
      <c r="H7213" s="35"/>
      <c r="I7213" s="32"/>
    </row>
    <row r="7214" spans="5:9">
      <c r="E7214" s="33"/>
      <c r="G7214" s="34"/>
      <c r="H7214" s="35"/>
      <c r="I7214" s="32"/>
    </row>
    <row r="7215" spans="5:9">
      <c r="E7215" s="33"/>
      <c r="G7215" s="34"/>
      <c r="H7215" s="35"/>
      <c r="I7215" s="32"/>
    </row>
    <row r="7216" spans="5:9">
      <c r="E7216" s="33"/>
      <c r="G7216" s="34"/>
      <c r="H7216" s="35"/>
      <c r="I7216" s="32"/>
    </row>
    <row r="7217" spans="5:9">
      <c r="E7217" s="33"/>
      <c r="G7217" s="34"/>
      <c r="H7217" s="35"/>
      <c r="I7217" s="32"/>
    </row>
    <row r="7218" spans="5:9">
      <c r="E7218" s="33"/>
      <c r="G7218" s="34"/>
      <c r="H7218" s="35"/>
      <c r="I7218" s="32"/>
    </row>
    <row r="7219" spans="5:9">
      <c r="E7219" s="33"/>
      <c r="G7219" s="34"/>
      <c r="H7219" s="35"/>
      <c r="I7219" s="32"/>
    </row>
    <row r="7220" spans="5:9">
      <c r="E7220" s="33"/>
      <c r="G7220" s="34"/>
      <c r="H7220" s="35"/>
      <c r="I7220" s="32"/>
    </row>
    <row r="7221" spans="5:9">
      <c r="E7221" s="33"/>
      <c r="G7221" s="34"/>
      <c r="H7221" s="35"/>
      <c r="I7221" s="32"/>
    </row>
    <row r="7222" spans="5:9">
      <c r="E7222" s="33"/>
      <c r="G7222" s="34"/>
      <c r="H7222" s="35"/>
      <c r="I7222" s="32"/>
    </row>
    <row r="7223" spans="5:9">
      <c r="E7223" s="33"/>
      <c r="G7223" s="34"/>
      <c r="H7223" s="35"/>
      <c r="I7223" s="32"/>
    </row>
    <row r="7224" spans="5:9">
      <c r="E7224" s="33"/>
      <c r="G7224" s="34"/>
      <c r="H7224" s="35"/>
      <c r="I7224" s="32"/>
    </row>
    <row r="7225" spans="5:9">
      <c r="E7225" s="33"/>
      <c r="G7225" s="34"/>
      <c r="H7225" s="35"/>
      <c r="I7225" s="32"/>
    </row>
    <row r="7226" spans="5:9">
      <c r="E7226" s="33"/>
      <c r="G7226" s="34"/>
      <c r="H7226" s="35"/>
      <c r="I7226" s="32"/>
    </row>
    <row r="7227" spans="5:9">
      <c r="E7227" s="33"/>
      <c r="G7227" s="34"/>
      <c r="H7227" s="35"/>
      <c r="I7227" s="32"/>
    </row>
    <row r="7228" spans="5:9">
      <c r="E7228" s="33"/>
      <c r="G7228" s="34"/>
      <c r="H7228" s="35"/>
      <c r="I7228" s="32"/>
    </row>
    <row r="7229" spans="5:9">
      <c r="E7229" s="33"/>
      <c r="G7229" s="34"/>
      <c r="H7229" s="35"/>
      <c r="I7229" s="32"/>
    </row>
    <row r="7230" spans="5:9">
      <c r="E7230" s="33"/>
      <c r="G7230" s="34"/>
      <c r="H7230" s="35"/>
      <c r="I7230" s="32"/>
    </row>
    <row r="7231" spans="5:9">
      <c r="E7231" s="33"/>
      <c r="G7231" s="34"/>
      <c r="H7231" s="35"/>
      <c r="I7231" s="32"/>
    </row>
    <row r="7232" spans="5:9">
      <c r="E7232" s="33"/>
      <c r="G7232" s="34"/>
      <c r="H7232" s="35"/>
      <c r="I7232" s="32"/>
    </row>
    <row r="7233" spans="5:9">
      <c r="E7233" s="33"/>
      <c r="G7233" s="34"/>
      <c r="H7233" s="35"/>
      <c r="I7233" s="32"/>
    </row>
    <row r="7234" spans="5:9">
      <c r="E7234" s="33"/>
      <c r="G7234" s="34"/>
      <c r="H7234" s="35"/>
      <c r="I7234" s="32"/>
    </row>
    <row r="7235" spans="5:9">
      <c r="E7235" s="33"/>
      <c r="G7235" s="34"/>
      <c r="H7235" s="35"/>
      <c r="I7235" s="32"/>
    </row>
    <row r="7236" spans="5:9">
      <c r="E7236" s="33"/>
      <c r="G7236" s="34"/>
      <c r="H7236" s="35"/>
      <c r="I7236" s="32"/>
    </row>
    <row r="7237" spans="5:9">
      <c r="E7237" s="33"/>
      <c r="G7237" s="34"/>
      <c r="H7237" s="35"/>
      <c r="I7237" s="32"/>
    </row>
    <row r="7238" spans="5:9">
      <c r="E7238" s="33"/>
      <c r="G7238" s="34"/>
      <c r="H7238" s="35"/>
      <c r="I7238" s="32"/>
    </row>
    <row r="7239" spans="5:9">
      <c r="E7239" s="33"/>
      <c r="G7239" s="34"/>
      <c r="H7239" s="35"/>
      <c r="I7239" s="32"/>
    </row>
    <row r="7240" spans="5:9">
      <c r="E7240" s="33"/>
      <c r="G7240" s="34"/>
      <c r="H7240" s="35"/>
      <c r="I7240" s="32"/>
    </row>
    <row r="7241" spans="5:9">
      <c r="E7241" s="33"/>
      <c r="G7241" s="34"/>
      <c r="H7241" s="35"/>
      <c r="I7241" s="32"/>
    </row>
    <row r="7242" spans="5:9">
      <c r="E7242" s="33"/>
      <c r="G7242" s="34"/>
      <c r="H7242" s="35"/>
      <c r="I7242" s="32"/>
    </row>
    <row r="7243" spans="5:9">
      <c r="E7243" s="33"/>
      <c r="G7243" s="34"/>
      <c r="H7243" s="35"/>
      <c r="I7243" s="32"/>
    </row>
    <row r="7244" spans="5:9">
      <c r="E7244" s="33"/>
      <c r="G7244" s="34"/>
      <c r="H7244" s="35"/>
      <c r="I7244" s="32"/>
    </row>
    <row r="7245" spans="5:9">
      <c r="E7245" s="33"/>
      <c r="G7245" s="34"/>
      <c r="H7245" s="35"/>
      <c r="I7245" s="32"/>
    </row>
    <row r="7246" spans="5:9">
      <c r="E7246" s="33"/>
      <c r="G7246" s="34"/>
      <c r="H7246" s="35"/>
      <c r="I7246" s="32"/>
    </row>
    <row r="7247" spans="5:9">
      <c r="E7247" s="33"/>
      <c r="G7247" s="34"/>
      <c r="H7247" s="35"/>
      <c r="I7247" s="32"/>
    </row>
    <row r="7248" spans="5:9">
      <c r="E7248" s="33"/>
      <c r="G7248" s="34"/>
      <c r="H7248" s="35"/>
      <c r="I7248" s="32"/>
    </row>
    <row r="7249" spans="5:9">
      <c r="E7249" s="33"/>
      <c r="G7249" s="34"/>
      <c r="H7249" s="35"/>
      <c r="I7249" s="32"/>
    </row>
    <row r="7250" spans="5:9">
      <c r="E7250" s="33"/>
      <c r="G7250" s="34"/>
      <c r="H7250" s="35"/>
      <c r="I7250" s="32"/>
    </row>
    <row r="7251" spans="5:9">
      <c r="E7251" s="33"/>
      <c r="G7251" s="34"/>
      <c r="H7251" s="35"/>
      <c r="I7251" s="32"/>
    </row>
    <row r="7252" spans="5:9">
      <c r="E7252" s="33"/>
      <c r="G7252" s="34"/>
      <c r="H7252" s="35"/>
      <c r="I7252" s="32"/>
    </row>
    <row r="7253" spans="5:9">
      <c r="E7253" s="33"/>
      <c r="G7253" s="34"/>
      <c r="H7253" s="35"/>
      <c r="I7253" s="32"/>
    </row>
    <row r="7254" spans="5:9">
      <c r="E7254" s="33"/>
      <c r="G7254" s="34"/>
      <c r="H7254" s="35"/>
      <c r="I7254" s="32"/>
    </row>
    <row r="7255" spans="5:9">
      <c r="E7255" s="33"/>
      <c r="G7255" s="34"/>
      <c r="H7255" s="35"/>
      <c r="I7255" s="32"/>
    </row>
    <row r="7256" spans="5:9">
      <c r="E7256" s="33"/>
      <c r="G7256" s="34"/>
      <c r="H7256" s="35"/>
      <c r="I7256" s="32"/>
    </row>
    <row r="7257" spans="5:9">
      <c r="E7257" s="33"/>
      <c r="G7257" s="34"/>
      <c r="H7257" s="35"/>
      <c r="I7257" s="32"/>
    </row>
    <row r="7258" spans="5:9">
      <c r="E7258" s="33"/>
      <c r="G7258" s="34"/>
      <c r="H7258" s="35"/>
      <c r="I7258" s="32"/>
    </row>
    <row r="7259" spans="5:9">
      <c r="E7259" s="33"/>
      <c r="G7259" s="34"/>
      <c r="H7259" s="35"/>
      <c r="I7259" s="32"/>
    </row>
    <row r="7260" spans="5:9">
      <c r="E7260" s="33"/>
      <c r="G7260" s="34"/>
      <c r="H7260" s="35"/>
      <c r="I7260" s="32"/>
    </row>
    <row r="7261" spans="5:9">
      <c r="E7261" s="33"/>
      <c r="G7261" s="34"/>
      <c r="H7261" s="35"/>
      <c r="I7261" s="32"/>
    </row>
    <row r="7262" spans="5:9">
      <c r="E7262" s="33"/>
      <c r="G7262" s="34"/>
      <c r="H7262" s="35"/>
      <c r="I7262" s="32"/>
    </row>
    <row r="7263" spans="5:9">
      <c r="E7263" s="33"/>
      <c r="G7263" s="34"/>
      <c r="H7263" s="35"/>
      <c r="I7263" s="32"/>
    </row>
    <row r="7264" spans="5:9">
      <c r="E7264" s="33"/>
      <c r="G7264" s="34"/>
      <c r="H7264" s="35"/>
      <c r="I7264" s="32"/>
    </row>
    <row r="7265" spans="5:9">
      <c r="E7265" s="33"/>
      <c r="G7265" s="34"/>
      <c r="H7265" s="35"/>
      <c r="I7265" s="32"/>
    </row>
    <row r="7266" spans="5:9">
      <c r="E7266" s="33"/>
      <c r="G7266" s="34"/>
      <c r="H7266" s="35"/>
      <c r="I7266" s="32"/>
    </row>
    <row r="7267" spans="5:9">
      <c r="E7267" s="33"/>
      <c r="G7267" s="34"/>
      <c r="H7267" s="35"/>
      <c r="I7267" s="32"/>
    </row>
    <row r="7268" spans="5:9">
      <c r="E7268" s="33"/>
      <c r="G7268" s="34"/>
      <c r="H7268" s="35"/>
      <c r="I7268" s="32"/>
    </row>
    <row r="7269" spans="5:9">
      <c r="E7269" s="33"/>
      <c r="G7269" s="34"/>
      <c r="H7269" s="35"/>
      <c r="I7269" s="32"/>
    </row>
    <row r="7270" spans="5:9">
      <c r="E7270" s="33"/>
      <c r="G7270" s="34"/>
      <c r="H7270" s="35"/>
      <c r="I7270" s="32"/>
    </row>
    <row r="7271" spans="5:9">
      <c r="E7271" s="33"/>
      <c r="G7271" s="34"/>
      <c r="H7271" s="35"/>
      <c r="I7271" s="32"/>
    </row>
    <row r="7272" spans="5:9">
      <c r="E7272" s="33"/>
      <c r="G7272" s="34"/>
      <c r="H7272" s="35"/>
      <c r="I7272" s="32"/>
    </row>
    <row r="7273" spans="5:9">
      <c r="E7273" s="33"/>
      <c r="G7273" s="34"/>
      <c r="H7273" s="35"/>
      <c r="I7273" s="32"/>
    </row>
    <row r="7274" spans="5:9">
      <c r="E7274" s="33"/>
      <c r="G7274" s="34"/>
      <c r="H7274" s="35"/>
      <c r="I7274" s="32"/>
    </row>
    <row r="7275" spans="5:9">
      <c r="E7275" s="33"/>
      <c r="G7275" s="34"/>
      <c r="H7275" s="35"/>
      <c r="I7275" s="32"/>
    </row>
    <row r="7276" spans="5:9">
      <c r="E7276" s="33"/>
      <c r="G7276" s="34"/>
      <c r="H7276" s="35"/>
      <c r="I7276" s="32"/>
    </row>
    <row r="7277" spans="5:9">
      <c r="E7277" s="33"/>
      <c r="G7277" s="34"/>
      <c r="H7277" s="35"/>
      <c r="I7277" s="32"/>
    </row>
    <row r="7278" spans="5:9">
      <c r="E7278" s="33"/>
      <c r="G7278" s="34"/>
      <c r="H7278" s="35"/>
      <c r="I7278" s="32"/>
    </row>
    <row r="7279" spans="5:9">
      <c r="E7279" s="33"/>
      <c r="G7279" s="34"/>
      <c r="H7279" s="35"/>
      <c r="I7279" s="32"/>
    </row>
    <row r="7280" spans="5:9">
      <c r="E7280" s="33"/>
      <c r="G7280" s="34"/>
      <c r="H7280" s="35"/>
      <c r="I7280" s="32"/>
    </row>
    <row r="7281" spans="5:9">
      <c r="E7281" s="33"/>
      <c r="G7281" s="34"/>
      <c r="H7281" s="35"/>
      <c r="I7281" s="32"/>
    </row>
    <row r="7282" spans="5:9">
      <c r="E7282" s="33"/>
      <c r="G7282" s="34"/>
      <c r="H7282" s="35"/>
      <c r="I7282" s="32"/>
    </row>
    <row r="7283" spans="5:9">
      <c r="E7283" s="33"/>
      <c r="G7283" s="34"/>
      <c r="H7283" s="35"/>
      <c r="I7283" s="32"/>
    </row>
    <row r="7284" spans="5:9">
      <c r="E7284" s="33"/>
      <c r="G7284" s="34"/>
      <c r="H7284" s="35"/>
      <c r="I7284" s="32"/>
    </row>
    <row r="7285" spans="5:9">
      <c r="E7285" s="33"/>
      <c r="G7285" s="34"/>
      <c r="H7285" s="35"/>
      <c r="I7285" s="32"/>
    </row>
    <row r="7286" spans="5:9">
      <c r="E7286" s="33"/>
      <c r="G7286" s="34"/>
      <c r="H7286" s="35"/>
      <c r="I7286" s="32"/>
    </row>
    <row r="7287" spans="5:9">
      <c r="E7287" s="33"/>
      <c r="G7287" s="34"/>
      <c r="H7287" s="35"/>
      <c r="I7287" s="32"/>
    </row>
    <row r="7288" spans="5:9">
      <c r="E7288" s="33"/>
      <c r="G7288" s="34"/>
      <c r="H7288" s="35"/>
      <c r="I7288" s="32"/>
    </row>
    <row r="7289" spans="5:9">
      <c r="E7289" s="33"/>
      <c r="G7289" s="34"/>
      <c r="H7289" s="35"/>
      <c r="I7289" s="32"/>
    </row>
    <row r="7290" spans="5:9">
      <c r="E7290" s="33"/>
      <c r="G7290" s="34"/>
      <c r="H7290" s="35"/>
      <c r="I7290" s="32"/>
    </row>
    <row r="7291" spans="5:9">
      <c r="E7291" s="33"/>
      <c r="G7291" s="34"/>
      <c r="H7291" s="35"/>
      <c r="I7291" s="32"/>
    </row>
    <row r="7292" spans="5:9">
      <c r="E7292" s="33"/>
      <c r="G7292" s="34"/>
      <c r="H7292" s="35"/>
      <c r="I7292" s="32"/>
    </row>
    <row r="7293" spans="5:9">
      <c r="E7293" s="33"/>
      <c r="G7293" s="34"/>
      <c r="H7293" s="35"/>
      <c r="I7293" s="32"/>
    </row>
    <row r="7294" spans="5:9">
      <c r="E7294" s="33"/>
      <c r="G7294" s="34"/>
      <c r="H7294" s="35"/>
      <c r="I7294" s="32"/>
    </row>
    <row r="7295" spans="5:9">
      <c r="E7295" s="33"/>
      <c r="G7295" s="34"/>
      <c r="H7295" s="35"/>
      <c r="I7295" s="32"/>
    </row>
    <row r="7296" spans="5:9">
      <c r="E7296" s="33"/>
      <c r="G7296" s="34"/>
      <c r="H7296" s="35"/>
      <c r="I7296" s="32"/>
    </row>
    <row r="7297" spans="5:9">
      <c r="E7297" s="33"/>
      <c r="G7297" s="34"/>
      <c r="H7297" s="35"/>
      <c r="I7297" s="32"/>
    </row>
    <row r="7298" spans="5:9">
      <c r="E7298" s="33"/>
      <c r="G7298" s="34"/>
      <c r="H7298" s="35"/>
      <c r="I7298" s="32"/>
    </row>
    <row r="7299" spans="5:9">
      <c r="E7299" s="33"/>
      <c r="G7299" s="34"/>
      <c r="H7299" s="35"/>
      <c r="I7299" s="32"/>
    </row>
    <row r="7300" spans="5:9">
      <c r="E7300" s="33"/>
      <c r="G7300" s="34"/>
      <c r="H7300" s="35"/>
      <c r="I7300" s="32"/>
    </row>
    <row r="7301" spans="5:9">
      <c r="E7301" s="33"/>
      <c r="G7301" s="34"/>
      <c r="H7301" s="35"/>
      <c r="I7301" s="32"/>
    </row>
    <row r="7302" spans="5:9">
      <c r="E7302" s="33"/>
      <c r="G7302" s="34"/>
      <c r="H7302" s="35"/>
      <c r="I7302" s="32"/>
    </row>
    <row r="7303" spans="5:9">
      <c r="E7303" s="33"/>
      <c r="G7303" s="34"/>
      <c r="H7303" s="35"/>
      <c r="I7303" s="32"/>
    </row>
    <row r="7304" spans="5:9">
      <c r="E7304" s="33"/>
      <c r="G7304" s="34"/>
      <c r="H7304" s="35"/>
      <c r="I7304" s="32"/>
    </row>
    <row r="7305" spans="5:9">
      <c r="E7305" s="33"/>
      <c r="G7305" s="34"/>
      <c r="H7305" s="35"/>
      <c r="I7305" s="32"/>
    </row>
    <row r="7306" spans="5:9">
      <c r="E7306" s="33"/>
      <c r="G7306" s="34"/>
      <c r="H7306" s="35"/>
      <c r="I7306" s="32"/>
    </row>
    <row r="7307" spans="5:9">
      <c r="E7307" s="33"/>
      <c r="G7307" s="34"/>
      <c r="H7307" s="35"/>
      <c r="I7307" s="32"/>
    </row>
    <row r="7308" spans="5:9">
      <c r="E7308" s="33"/>
      <c r="G7308" s="34"/>
      <c r="H7308" s="35"/>
      <c r="I7308" s="32"/>
    </row>
    <row r="7309" spans="5:9">
      <c r="E7309" s="33"/>
      <c r="G7309" s="34"/>
      <c r="H7309" s="35"/>
      <c r="I7309" s="32"/>
    </row>
    <row r="7310" spans="5:9">
      <c r="E7310" s="33"/>
      <c r="G7310" s="34"/>
      <c r="H7310" s="35"/>
      <c r="I7310" s="32"/>
    </row>
    <row r="7311" spans="5:9">
      <c r="E7311" s="33"/>
      <c r="G7311" s="34"/>
      <c r="H7311" s="35"/>
      <c r="I7311" s="32"/>
    </row>
    <row r="7312" spans="5:9">
      <c r="E7312" s="33"/>
      <c r="G7312" s="34"/>
      <c r="H7312" s="35"/>
      <c r="I7312" s="32"/>
    </row>
    <row r="7313" spans="5:9">
      <c r="E7313" s="33"/>
      <c r="G7313" s="34"/>
      <c r="H7313" s="35"/>
      <c r="I7313" s="32"/>
    </row>
    <row r="7314" spans="5:9">
      <c r="E7314" s="33"/>
      <c r="G7314" s="34"/>
      <c r="H7314" s="35"/>
      <c r="I7314" s="32"/>
    </row>
    <row r="7315" spans="5:9">
      <c r="E7315" s="33"/>
      <c r="G7315" s="34"/>
      <c r="H7315" s="35"/>
      <c r="I7315" s="32"/>
    </row>
    <row r="7316" spans="5:9">
      <c r="E7316" s="33"/>
      <c r="G7316" s="34"/>
      <c r="H7316" s="35"/>
      <c r="I7316" s="32"/>
    </row>
    <row r="7317" spans="5:9">
      <c r="E7317" s="33"/>
      <c r="G7317" s="34"/>
      <c r="H7317" s="35"/>
      <c r="I7317" s="32"/>
    </row>
    <row r="7318" spans="5:9">
      <c r="E7318" s="33"/>
      <c r="G7318" s="34"/>
      <c r="H7318" s="35"/>
      <c r="I7318" s="32"/>
    </row>
    <row r="7319" spans="5:9">
      <c r="E7319" s="33"/>
      <c r="G7319" s="34"/>
      <c r="H7319" s="35"/>
      <c r="I7319" s="32"/>
    </row>
    <row r="7320" spans="5:9">
      <c r="E7320" s="33"/>
      <c r="G7320" s="34"/>
      <c r="H7320" s="35"/>
      <c r="I7320" s="32"/>
    </row>
    <row r="7321" spans="5:9">
      <c r="E7321" s="33"/>
      <c r="G7321" s="34"/>
      <c r="H7321" s="35"/>
      <c r="I7321" s="32"/>
    </row>
    <row r="7322" spans="5:9">
      <c r="E7322" s="33"/>
      <c r="G7322" s="34"/>
      <c r="H7322" s="35"/>
      <c r="I7322" s="32"/>
    </row>
    <row r="7323" spans="5:9">
      <c r="E7323" s="33"/>
      <c r="G7323" s="34"/>
      <c r="H7323" s="35"/>
      <c r="I7323" s="32"/>
    </row>
    <row r="7324" spans="5:9">
      <c r="E7324" s="33"/>
      <c r="G7324" s="34"/>
      <c r="H7324" s="35"/>
      <c r="I7324" s="32"/>
    </row>
    <row r="7325" spans="5:9">
      <c r="E7325" s="33"/>
      <c r="G7325" s="34"/>
      <c r="H7325" s="35"/>
      <c r="I7325" s="32"/>
    </row>
    <row r="7326" spans="5:9">
      <c r="E7326" s="33"/>
      <c r="G7326" s="34"/>
      <c r="H7326" s="35"/>
      <c r="I7326" s="32"/>
    </row>
    <row r="7327" spans="5:9">
      <c r="E7327" s="33"/>
      <c r="G7327" s="34"/>
      <c r="H7327" s="35"/>
      <c r="I7327" s="32"/>
    </row>
    <row r="7328" spans="5:9">
      <c r="E7328" s="33"/>
      <c r="G7328" s="34"/>
      <c r="H7328" s="35"/>
      <c r="I7328" s="32"/>
    </row>
    <row r="7329" spans="5:9">
      <c r="E7329" s="33"/>
      <c r="G7329" s="34"/>
      <c r="H7329" s="35"/>
      <c r="I7329" s="32"/>
    </row>
    <row r="7330" spans="5:9">
      <c r="E7330" s="33"/>
      <c r="G7330" s="34"/>
      <c r="H7330" s="35"/>
      <c r="I7330" s="32"/>
    </row>
    <row r="7331" spans="5:9">
      <c r="E7331" s="33"/>
      <c r="G7331" s="34"/>
      <c r="H7331" s="35"/>
      <c r="I7331" s="32"/>
    </row>
    <row r="7332" spans="5:9">
      <c r="E7332" s="33"/>
      <c r="G7332" s="34"/>
      <c r="H7332" s="35"/>
      <c r="I7332" s="32"/>
    </row>
    <row r="7333" spans="5:9">
      <c r="E7333" s="33"/>
      <c r="G7333" s="34"/>
      <c r="H7333" s="35"/>
      <c r="I7333" s="32"/>
    </row>
    <row r="7334" spans="5:9">
      <c r="E7334" s="33"/>
      <c r="G7334" s="34"/>
      <c r="H7334" s="35"/>
      <c r="I7334" s="32"/>
    </row>
    <row r="7335" spans="5:9">
      <c r="E7335" s="33"/>
      <c r="G7335" s="34"/>
      <c r="H7335" s="35"/>
      <c r="I7335" s="32"/>
    </row>
    <row r="7336" spans="5:9">
      <c r="E7336" s="33"/>
      <c r="G7336" s="34"/>
      <c r="H7336" s="35"/>
      <c r="I7336" s="32"/>
    </row>
    <row r="7337" spans="5:9">
      <c r="E7337" s="33"/>
      <c r="G7337" s="34"/>
      <c r="H7337" s="35"/>
      <c r="I7337" s="32"/>
    </row>
    <row r="7338" spans="5:9">
      <c r="E7338" s="33"/>
      <c r="G7338" s="34"/>
      <c r="H7338" s="35"/>
      <c r="I7338" s="32"/>
    </row>
    <row r="7339" spans="5:9">
      <c r="E7339" s="33"/>
      <c r="G7339" s="34"/>
      <c r="H7339" s="35"/>
      <c r="I7339" s="32"/>
    </row>
    <row r="7340" spans="5:9">
      <c r="E7340" s="33"/>
      <c r="G7340" s="34"/>
      <c r="H7340" s="35"/>
      <c r="I7340" s="32"/>
    </row>
    <row r="7341" spans="5:9">
      <c r="E7341" s="33"/>
      <c r="G7341" s="34"/>
      <c r="H7341" s="35"/>
      <c r="I7341" s="32"/>
    </row>
    <row r="7342" spans="5:9">
      <c r="E7342" s="33"/>
      <c r="G7342" s="34"/>
      <c r="H7342" s="35"/>
      <c r="I7342" s="32"/>
    </row>
    <row r="7343" spans="5:9">
      <c r="E7343" s="33"/>
      <c r="G7343" s="34"/>
      <c r="H7343" s="35"/>
      <c r="I7343" s="32"/>
    </row>
    <row r="7344" spans="5:9">
      <c r="E7344" s="33"/>
      <c r="G7344" s="34"/>
      <c r="H7344" s="35"/>
      <c r="I7344" s="32"/>
    </row>
    <row r="7345" spans="5:9">
      <c r="E7345" s="33"/>
      <c r="G7345" s="34"/>
      <c r="H7345" s="35"/>
      <c r="I7345" s="32"/>
    </row>
    <row r="7346" spans="5:9">
      <c r="E7346" s="33"/>
      <c r="G7346" s="34"/>
      <c r="H7346" s="35"/>
      <c r="I7346" s="32"/>
    </row>
    <row r="7347" spans="5:9">
      <c r="E7347" s="33"/>
      <c r="G7347" s="34"/>
      <c r="H7347" s="35"/>
      <c r="I7347" s="32"/>
    </row>
    <row r="7348" spans="5:9">
      <c r="E7348" s="33"/>
      <c r="G7348" s="34"/>
      <c r="H7348" s="35"/>
      <c r="I7348" s="32"/>
    </row>
    <row r="7349" spans="5:9">
      <c r="E7349" s="33"/>
      <c r="G7349" s="34"/>
      <c r="H7349" s="35"/>
      <c r="I7349" s="32"/>
    </row>
    <row r="7350" spans="5:9">
      <c r="E7350" s="33"/>
      <c r="G7350" s="34"/>
      <c r="H7350" s="35"/>
      <c r="I7350" s="32"/>
    </row>
    <row r="7351" spans="5:9">
      <c r="E7351" s="33"/>
      <c r="G7351" s="34"/>
      <c r="H7351" s="35"/>
      <c r="I7351" s="32"/>
    </row>
    <row r="7352" spans="5:9">
      <c r="E7352" s="33"/>
      <c r="G7352" s="34"/>
      <c r="H7352" s="35"/>
      <c r="I7352" s="32"/>
    </row>
    <row r="7353" spans="5:9">
      <c r="E7353" s="33"/>
      <c r="G7353" s="34"/>
      <c r="H7353" s="35"/>
      <c r="I7353" s="32"/>
    </row>
    <row r="7354" spans="5:9">
      <c r="E7354" s="33"/>
      <c r="G7354" s="34"/>
      <c r="H7354" s="35"/>
      <c r="I7354" s="32"/>
    </row>
    <row r="7355" spans="5:9">
      <c r="E7355" s="33"/>
      <c r="G7355" s="34"/>
      <c r="H7355" s="35"/>
      <c r="I7355" s="32"/>
    </row>
    <row r="7356" spans="5:9">
      <c r="E7356" s="33"/>
      <c r="G7356" s="34"/>
      <c r="H7356" s="35"/>
      <c r="I7356" s="32"/>
    </row>
    <row r="7357" spans="5:9">
      <c r="E7357" s="33"/>
      <c r="G7357" s="34"/>
      <c r="H7357" s="35"/>
      <c r="I7357" s="32"/>
    </row>
    <row r="7358" spans="5:9">
      <c r="E7358" s="33"/>
      <c r="G7358" s="34"/>
      <c r="H7358" s="35"/>
      <c r="I7358" s="32"/>
    </row>
    <row r="7359" spans="5:9">
      <c r="E7359" s="33"/>
      <c r="G7359" s="34"/>
      <c r="H7359" s="35"/>
      <c r="I7359" s="32"/>
    </row>
    <row r="7360" spans="5:9">
      <c r="E7360" s="33"/>
      <c r="G7360" s="34"/>
      <c r="H7360" s="35"/>
      <c r="I7360" s="32"/>
    </row>
    <row r="7361" spans="5:9">
      <c r="E7361" s="33"/>
      <c r="G7361" s="34"/>
      <c r="H7361" s="35"/>
      <c r="I7361" s="32"/>
    </row>
    <row r="7362" spans="5:9">
      <c r="E7362" s="33"/>
      <c r="G7362" s="34"/>
      <c r="H7362" s="35"/>
      <c r="I7362" s="32"/>
    </row>
    <row r="7363" spans="5:9">
      <c r="E7363" s="33"/>
      <c r="G7363" s="34"/>
      <c r="H7363" s="35"/>
      <c r="I7363" s="32"/>
    </row>
    <row r="7364" spans="5:9">
      <c r="E7364" s="33"/>
      <c r="G7364" s="34"/>
      <c r="H7364" s="35"/>
      <c r="I7364" s="32"/>
    </row>
    <row r="7365" spans="5:9">
      <c r="E7365" s="33"/>
      <c r="G7365" s="34"/>
      <c r="H7365" s="35"/>
      <c r="I7365" s="32"/>
    </row>
    <row r="7366" spans="5:9">
      <c r="E7366" s="33"/>
      <c r="G7366" s="34"/>
      <c r="H7366" s="35"/>
      <c r="I7366" s="32"/>
    </row>
    <row r="7367" spans="5:9">
      <c r="E7367" s="33"/>
      <c r="G7367" s="34"/>
      <c r="H7367" s="35"/>
      <c r="I7367" s="32"/>
    </row>
    <row r="7368" spans="5:9">
      <c r="E7368" s="33"/>
      <c r="G7368" s="34"/>
      <c r="H7368" s="35"/>
      <c r="I7368" s="32"/>
    </row>
    <row r="7369" spans="5:9">
      <c r="E7369" s="33"/>
      <c r="G7369" s="34"/>
      <c r="H7369" s="35"/>
      <c r="I7369" s="32"/>
    </row>
    <row r="7370" spans="5:9">
      <c r="E7370" s="33"/>
      <c r="G7370" s="34"/>
      <c r="H7370" s="35"/>
      <c r="I7370" s="32"/>
    </row>
    <row r="7371" spans="5:9">
      <c r="E7371" s="33"/>
      <c r="G7371" s="34"/>
      <c r="H7371" s="35"/>
      <c r="I7371" s="32"/>
    </row>
    <row r="7372" spans="5:9">
      <c r="E7372" s="33"/>
      <c r="G7372" s="34"/>
      <c r="H7372" s="35"/>
      <c r="I7372" s="32"/>
    </row>
    <row r="7373" spans="5:9">
      <c r="E7373" s="33"/>
      <c r="G7373" s="34"/>
      <c r="H7373" s="35"/>
      <c r="I7373" s="32"/>
    </row>
    <row r="7374" spans="5:9">
      <c r="E7374" s="33"/>
      <c r="G7374" s="34"/>
      <c r="H7374" s="35"/>
      <c r="I7374" s="32"/>
    </row>
    <row r="7375" spans="5:9">
      <c r="E7375" s="33"/>
      <c r="G7375" s="34"/>
      <c r="H7375" s="35"/>
      <c r="I7375" s="32"/>
    </row>
    <row r="7376" spans="5:9">
      <c r="E7376" s="33"/>
      <c r="G7376" s="34"/>
      <c r="H7376" s="35"/>
      <c r="I7376" s="32"/>
    </row>
    <row r="7377" spans="5:9">
      <c r="E7377" s="33"/>
      <c r="G7377" s="34"/>
      <c r="H7377" s="35"/>
      <c r="I7377" s="32"/>
    </row>
    <row r="7378" spans="5:9">
      <c r="E7378" s="33"/>
      <c r="G7378" s="34"/>
      <c r="H7378" s="35"/>
      <c r="I7378" s="32"/>
    </row>
    <row r="7379" spans="5:9">
      <c r="E7379" s="33"/>
      <c r="G7379" s="34"/>
      <c r="H7379" s="35"/>
      <c r="I7379" s="32"/>
    </row>
    <row r="7380" spans="5:9">
      <c r="E7380" s="33"/>
      <c r="G7380" s="34"/>
      <c r="H7380" s="35"/>
      <c r="I7380" s="32"/>
    </row>
    <row r="7381" spans="5:9">
      <c r="E7381" s="33"/>
      <c r="G7381" s="34"/>
      <c r="H7381" s="35"/>
      <c r="I7381" s="32"/>
    </row>
    <row r="7382" spans="5:9">
      <c r="E7382" s="33"/>
      <c r="G7382" s="34"/>
      <c r="H7382" s="35"/>
      <c r="I7382" s="32"/>
    </row>
    <row r="7383" spans="5:9">
      <c r="E7383" s="33"/>
      <c r="G7383" s="34"/>
      <c r="H7383" s="35"/>
      <c r="I7383" s="32"/>
    </row>
    <row r="7384" spans="5:9">
      <c r="E7384" s="33"/>
      <c r="G7384" s="34"/>
      <c r="H7384" s="35"/>
      <c r="I7384" s="32"/>
    </row>
    <row r="7385" spans="5:9">
      <c r="E7385" s="33"/>
      <c r="G7385" s="34"/>
      <c r="H7385" s="35"/>
      <c r="I7385" s="32"/>
    </row>
    <row r="7386" spans="5:9">
      <c r="E7386" s="33"/>
      <c r="G7386" s="34"/>
      <c r="H7386" s="35"/>
      <c r="I7386" s="32"/>
    </row>
    <row r="7387" spans="5:9">
      <c r="E7387" s="33"/>
      <c r="G7387" s="34"/>
      <c r="H7387" s="35"/>
      <c r="I7387" s="32"/>
    </row>
    <row r="7388" spans="5:9">
      <c r="E7388" s="33"/>
      <c r="G7388" s="34"/>
      <c r="H7388" s="35"/>
      <c r="I7388" s="32"/>
    </row>
    <row r="7389" spans="5:9">
      <c r="E7389" s="33"/>
      <c r="G7389" s="34"/>
      <c r="H7389" s="35"/>
      <c r="I7389" s="32"/>
    </row>
    <row r="7390" spans="5:9">
      <c r="E7390" s="33"/>
      <c r="G7390" s="34"/>
      <c r="H7390" s="35"/>
      <c r="I7390" s="32"/>
    </row>
    <row r="7391" spans="5:9">
      <c r="E7391" s="33"/>
      <c r="G7391" s="34"/>
      <c r="H7391" s="35"/>
      <c r="I7391" s="32"/>
    </row>
    <row r="7392" spans="5:9">
      <c r="E7392" s="33"/>
      <c r="G7392" s="34"/>
      <c r="H7392" s="35"/>
      <c r="I7392" s="32"/>
    </row>
    <row r="7393" spans="5:9">
      <c r="E7393" s="33"/>
      <c r="G7393" s="34"/>
      <c r="H7393" s="35"/>
      <c r="I7393" s="32"/>
    </row>
    <row r="7394" spans="5:9">
      <c r="E7394" s="33"/>
      <c r="G7394" s="34"/>
      <c r="H7394" s="35"/>
      <c r="I7394" s="32"/>
    </row>
    <row r="7395" spans="5:9">
      <c r="E7395" s="33"/>
      <c r="G7395" s="34"/>
      <c r="H7395" s="35"/>
      <c r="I7395" s="32"/>
    </row>
    <row r="7396" spans="5:9">
      <c r="E7396" s="33"/>
      <c r="G7396" s="34"/>
      <c r="H7396" s="35"/>
      <c r="I7396" s="32"/>
    </row>
    <row r="7397" spans="5:9">
      <c r="E7397" s="33"/>
      <c r="G7397" s="34"/>
      <c r="H7397" s="35"/>
      <c r="I7397" s="32"/>
    </row>
    <row r="7398" spans="5:9">
      <c r="E7398" s="33"/>
      <c r="G7398" s="34"/>
      <c r="H7398" s="35"/>
      <c r="I7398" s="32"/>
    </row>
    <row r="7399" spans="5:9">
      <c r="E7399" s="33"/>
      <c r="G7399" s="34"/>
      <c r="H7399" s="35"/>
      <c r="I7399" s="32"/>
    </row>
    <row r="7400" spans="5:9">
      <c r="E7400" s="33"/>
      <c r="G7400" s="34"/>
      <c r="H7400" s="35"/>
      <c r="I7400" s="32"/>
    </row>
    <row r="7401" spans="5:9">
      <c r="E7401" s="33"/>
      <c r="G7401" s="34"/>
      <c r="H7401" s="35"/>
      <c r="I7401" s="32"/>
    </row>
    <row r="7402" spans="5:9">
      <c r="E7402" s="33"/>
      <c r="G7402" s="34"/>
      <c r="H7402" s="35"/>
      <c r="I7402" s="32"/>
    </row>
    <row r="7403" spans="5:9">
      <c r="E7403" s="33"/>
      <c r="G7403" s="34"/>
      <c r="H7403" s="35"/>
      <c r="I7403" s="32"/>
    </row>
    <row r="7404" spans="5:9">
      <c r="E7404" s="33"/>
      <c r="G7404" s="34"/>
      <c r="H7404" s="35"/>
      <c r="I7404" s="32"/>
    </row>
    <row r="7405" spans="5:9">
      <c r="E7405" s="33"/>
      <c r="G7405" s="34"/>
      <c r="H7405" s="35"/>
      <c r="I7405" s="32"/>
    </row>
    <row r="7406" spans="5:9">
      <c r="E7406" s="33"/>
      <c r="G7406" s="34"/>
      <c r="H7406" s="35"/>
      <c r="I7406" s="32"/>
    </row>
    <row r="7407" spans="5:9">
      <c r="E7407" s="33"/>
      <c r="G7407" s="34"/>
      <c r="H7407" s="35"/>
      <c r="I7407" s="32"/>
    </row>
    <row r="7408" spans="5:9">
      <c r="E7408" s="33"/>
      <c r="G7408" s="34"/>
      <c r="H7408" s="35"/>
      <c r="I7408" s="32"/>
    </row>
    <row r="7409" spans="5:9">
      <c r="E7409" s="33"/>
      <c r="G7409" s="34"/>
      <c r="H7409" s="35"/>
      <c r="I7409" s="32"/>
    </row>
    <row r="7410" spans="5:9">
      <c r="E7410" s="33"/>
      <c r="G7410" s="34"/>
      <c r="H7410" s="35"/>
      <c r="I7410" s="32"/>
    </row>
    <row r="7411" spans="5:9">
      <c r="E7411" s="33"/>
      <c r="G7411" s="34"/>
      <c r="H7411" s="35"/>
      <c r="I7411" s="32"/>
    </row>
    <row r="7412" spans="5:9">
      <c r="E7412" s="33"/>
      <c r="G7412" s="34"/>
      <c r="H7412" s="35"/>
      <c r="I7412" s="32"/>
    </row>
    <row r="7413" spans="5:9">
      <c r="E7413" s="33"/>
      <c r="G7413" s="34"/>
      <c r="H7413" s="35"/>
      <c r="I7413" s="32"/>
    </row>
    <row r="7414" spans="5:9">
      <c r="E7414" s="33"/>
      <c r="G7414" s="34"/>
      <c r="H7414" s="35"/>
      <c r="I7414" s="32"/>
    </row>
    <row r="7415" spans="5:9">
      <c r="E7415" s="33"/>
      <c r="G7415" s="34"/>
      <c r="H7415" s="35"/>
      <c r="I7415" s="32"/>
    </row>
    <row r="7416" spans="5:9">
      <c r="E7416" s="33"/>
      <c r="G7416" s="34"/>
      <c r="H7416" s="35"/>
      <c r="I7416" s="32"/>
    </row>
    <row r="7417" spans="5:9">
      <c r="E7417" s="33"/>
      <c r="G7417" s="34"/>
      <c r="H7417" s="35"/>
      <c r="I7417" s="32"/>
    </row>
    <row r="7418" spans="5:9">
      <c r="E7418" s="33"/>
      <c r="G7418" s="34"/>
      <c r="H7418" s="35"/>
      <c r="I7418" s="32"/>
    </row>
    <row r="7419" spans="5:9">
      <c r="E7419" s="33"/>
      <c r="G7419" s="34"/>
      <c r="H7419" s="35"/>
      <c r="I7419" s="32"/>
    </row>
    <row r="7420" spans="5:9">
      <c r="E7420" s="33"/>
      <c r="G7420" s="34"/>
      <c r="H7420" s="35"/>
      <c r="I7420" s="32"/>
    </row>
    <row r="7421" spans="5:9">
      <c r="E7421" s="33"/>
      <c r="G7421" s="34"/>
      <c r="H7421" s="35"/>
      <c r="I7421" s="32"/>
    </row>
    <row r="7422" spans="5:9">
      <c r="E7422" s="33"/>
      <c r="G7422" s="34"/>
      <c r="H7422" s="35"/>
      <c r="I7422" s="32"/>
    </row>
    <row r="7423" spans="5:9">
      <c r="E7423" s="33"/>
      <c r="G7423" s="34"/>
      <c r="H7423" s="35"/>
      <c r="I7423" s="32"/>
    </row>
    <row r="7424" spans="5:9">
      <c r="E7424" s="33"/>
      <c r="G7424" s="34"/>
      <c r="H7424" s="35"/>
      <c r="I7424" s="32"/>
    </row>
    <row r="7425" spans="5:9">
      <c r="E7425" s="33"/>
      <c r="G7425" s="34"/>
      <c r="H7425" s="35"/>
      <c r="I7425" s="32"/>
    </row>
    <row r="7426" spans="5:9">
      <c r="E7426" s="33"/>
      <c r="G7426" s="34"/>
      <c r="H7426" s="35"/>
      <c r="I7426" s="32"/>
    </row>
    <row r="7427" spans="5:9">
      <c r="E7427" s="33"/>
      <c r="G7427" s="34"/>
      <c r="H7427" s="35"/>
      <c r="I7427" s="32"/>
    </row>
    <row r="7428" spans="5:9">
      <c r="E7428" s="33"/>
      <c r="G7428" s="34"/>
      <c r="H7428" s="35"/>
      <c r="I7428" s="32"/>
    </row>
    <row r="7429" spans="5:9">
      <c r="E7429" s="33"/>
      <c r="G7429" s="34"/>
      <c r="H7429" s="35"/>
      <c r="I7429" s="32"/>
    </row>
    <row r="7430" spans="5:9">
      <c r="E7430" s="33"/>
      <c r="G7430" s="34"/>
      <c r="H7430" s="35"/>
      <c r="I7430" s="32"/>
    </row>
    <row r="7431" spans="5:9">
      <c r="E7431" s="33"/>
      <c r="G7431" s="34"/>
      <c r="H7431" s="35"/>
      <c r="I7431" s="32"/>
    </row>
    <row r="7432" spans="5:9">
      <c r="E7432" s="33"/>
      <c r="G7432" s="34"/>
      <c r="H7432" s="35"/>
      <c r="I7432" s="32"/>
    </row>
    <row r="7433" spans="5:9">
      <c r="E7433" s="33"/>
      <c r="G7433" s="34"/>
      <c r="H7433" s="35"/>
      <c r="I7433" s="32"/>
    </row>
    <row r="7434" spans="5:9">
      <c r="E7434" s="33"/>
      <c r="G7434" s="34"/>
      <c r="H7434" s="35"/>
      <c r="I7434" s="32"/>
    </row>
    <row r="7435" spans="5:9">
      <c r="E7435" s="33"/>
      <c r="G7435" s="34"/>
      <c r="H7435" s="35"/>
      <c r="I7435" s="32"/>
    </row>
    <row r="7436" spans="5:9">
      <c r="E7436" s="33"/>
      <c r="G7436" s="34"/>
      <c r="H7436" s="35"/>
      <c r="I7436" s="32"/>
    </row>
    <row r="7437" spans="5:9">
      <c r="E7437" s="33"/>
      <c r="G7437" s="34"/>
      <c r="H7437" s="35"/>
      <c r="I7437" s="32"/>
    </row>
    <row r="7438" spans="5:9">
      <c r="E7438" s="33"/>
      <c r="G7438" s="34"/>
      <c r="H7438" s="35"/>
      <c r="I7438" s="32"/>
    </row>
    <row r="7439" spans="5:9">
      <c r="E7439" s="33"/>
      <c r="G7439" s="34"/>
      <c r="H7439" s="35"/>
      <c r="I7439" s="32"/>
    </row>
    <row r="7440" spans="5:9">
      <c r="E7440" s="33"/>
      <c r="G7440" s="34"/>
      <c r="H7440" s="35"/>
      <c r="I7440" s="32"/>
    </row>
    <row r="7441" spans="5:9">
      <c r="E7441" s="33"/>
      <c r="G7441" s="34"/>
      <c r="H7441" s="35"/>
      <c r="I7441" s="32"/>
    </row>
    <row r="7442" spans="5:9">
      <c r="E7442" s="33"/>
      <c r="G7442" s="34"/>
      <c r="H7442" s="35"/>
      <c r="I7442" s="32"/>
    </row>
    <row r="7443" spans="5:9">
      <c r="E7443" s="33"/>
      <c r="G7443" s="34"/>
      <c r="H7443" s="35"/>
      <c r="I7443" s="32"/>
    </row>
    <row r="7444" spans="5:9">
      <c r="E7444" s="33"/>
      <c r="G7444" s="34"/>
      <c r="H7444" s="35"/>
      <c r="I7444" s="32"/>
    </row>
    <row r="7445" spans="5:9">
      <c r="E7445" s="33"/>
      <c r="G7445" s="34"/>
      <c r="H7445" s="35"/>
      <c r="I7445" s="32"/>
    </row>
    <row r="7446" spans="5:9">
      <c r="E7446" s="33"/>
      <c r="G7446" s="34"/>
      <c r="H7446" s="35"/>
      <c r="I7446" s="32"/>
    </row>
    <row r="7447" spans="5:9">
      <c r="E7447" s="33"/>
      <c r="G7447" s="34"/>
      <c r="H7447" s="35"/>
      <c r="I7447" s="32"/>
    </row>
    <row r="7448" spans="5:9">
      <c r="E7448" s="33"/>
      <c r="G7448" s="34"/>
      <c r="H7448" s="35"/>
      <c r="I7448" s="32"/>
    </row>
    <row r="7449" spans="5:9">
      <c r="E7449" s="33"/>
      <c r="G7449" s="34"/>
      <c r="H7449" s="35"/>
      <c r="I7449" s="32"/>
    </row>
    <row r="7450" spans="5:9">
      <c r="E7450" s="33"/>
      <c r="G7450" s="34"/>
      <c r="H7450" s="35"/>
      <c r="I7450" s="32"/>
    </row>
    <row r="7451" spans="5:9">
      <c r="E7451" s="33"/>
      <c r="G7451" s="34"/>
      <c r="H7451" s="35"/>
      <c r="I7451" s="32"/>
    </row>
    <row r="7452" spans="5:9">
      <c r="E7452" s="33"/>
      <c r="G7452" s="34"/>
      <c r="H7452" s="35"/>
      <c r="I7452" s="32"/>
    </row>
    <row r="7453" spans="5:9">
      <c r="E7453" s="33"/>
      <c r="G7453" s="34"/>
      <c r="H7453" s="35"/>
      <c r="I7453" s="32"/>
    </row>
    <row r="7454" spans="5:9">
      <c r="E7454" s="33"/>
      <c r="G7454" s="34"/>
      <c r="H7454" s="35"/>
      <c r="I7454" s="32"/>
    </row>
    <row r="7455" spans="5:9">
      <c r="E7455" s="33"/>
      <c r="G7455" s="34"/>
      <c r="H7455" s="35"/>
      <c r="I7455" s="32"/>
    </row>
    <row r="7456" spans="5:9">
      <c r="E7456" s="33"/>
      <c r="G7456" s="34"/>
      <c r="H7456" s="35"/>
      <c r="I7456" s="32"/>
    </row>
    <row r="7457" spans="5:9">
      <c r="E7457" s="33"/>
      <c r="G7457" s="34"/>
      <c r="H7457" s="35"/>
      <c r="I7457" s="32"/>
    </row>
    <row r="7458" spans="5:9">
      <c r="E7458" s="33"/>
      <c r="G7458" s="34"/>
      <c r="H7458" s="35"/>
      <c r="I7458" s="32"/>
    </row>
    <row r="7459" spans="5:9">
      <c r="E7459" s="33"/>
      <c r="G7459" s="34"/>
      <c r="H7459" s="35"/>
      <c r="I7459" s="32"/>
    </row>
    <row r="7460" spans="5:9">
      <c r="E7460" s="33"/>
      <c r="G7460" s="34"/>
      <c r="H7460" s="35"/>
      <c r="I7460" s="32"/>
    </row>
    <row r="7461" spans="5:9">
      <c r="E7461" s="33"/>
      <c r="G7461" s="34"/>
      <c r="H7461" s="35"/>
      <c r="I7461" s="32"/>
    </row>
    <row r="7462" spans="5:9">
      <c r="E7462" s="33"/>
      <c r="G7462" s="34"/>
      <c r="H7462" s="35"/>
      <c r="I7462" s="32"/>
    </row>
    <row r="7463" spans="5:9">
      <c r="E7463" s="33"/>
      <c r="G7463" s="34"/>
      <c r="H7463" s="35"/>
      <c r="I7463" s="32"/>
    </row>
    <row r="7464" spans="5:9">
      <c r="E7464" s="33"/>
      <c r="G7464" s="34"/>
      <c r="H7464" s="35"/>
      <c r="I7464" s="32"/>
    </row>
    <row r="7465" spans="5:9">
      <c r="E7465" s="33"/>
      <c r="G7465" s="34"/>
      <c r="H7465" s="35"/>
      <c r="I7465" s="32"/>
    </row>
    <row r="7466" spans="5:9">
      <c r="E7466" s="33"/>
      <c r="G7466" s="34"/>
      <c r="H7466" s="35"/>
      <c r="I7466" s="32"/>
    </row>
    <row r="7467" spans="5:9">
      <c r="E7467" s="33"/>
      <c r="G7467" s="34"/>
      <c r="H7467" s="35"/>
      <c r="I7467" s="32"/>
    </row>
    <row r="7468" spans="5:9">
      <c r="E7468" s="33"/>
      <c r="G7468" s="34"/>
      <c r="H7468" s="35"/>
      <c r="I7468" s="32"/>
    </row>
    <row r="7469" spans="5:9">
      <c r="E7469" s="33"/>
      <c r="G7469" s="34"/>
      <c r="H7469" s="35"/>
      <c r="I7469" s="32"/>
    </row>
    <row r="7470" spans="5:9">
      <c r="E7470" s="33"/>
      <c r="G7470" s="34"/>
      <c r="H7470" s="35"/>
      <c r="I7470" s="32"/>
    </row>
    <row r="7471" spans="5:9">
      <c r="E7471" s="33"/>
      <c r="G7471" s="34"/>
      <c r="H7471" s="35"/>
      <c r="I7471" s="32"/>
    </row>
    <row r="7472" spans="5:9">
      <c r="E7472" s="33"/>
      <c r="G7472" s="34"/>
      <c r="H7472" s="35"/>
      <c r="I7472" s="32"/>
    </row>
    <row r="7473" spans="5:9">
      <c r="E7473" s="33"/>
      <c r="G7473" s="34"/>
      <c r="H7473" s="35"/>
      <c r="I7473" s="32"/>
    </row>
    <row r="7474" spans="5:9">
      <c r="E7474" s="33"/>
      <c r="G7474" s="34"/>
      <c r="H7474" s="35"/>
      <c r="I7474" s="32"/>
    </row>
    <row r="7475" spans="5:9">
      <c r="E7475" s="33"/>
      <c r="G7475" s="34"/>
      <c r="H7475" s="35"/>
      <c r="I7475" s="32"/>
    </row>
    <row r="7476" spans="5:9">
      <c r="E7476" s="33"/>
      <c r="G7476" s="34"/>
      <c r="H7476" s="35"/>
      <c r="I7476" s="32"/>
    </row>
    <row r="7477" spans="5:9">
      <c r="E7477" s="33"/>
      <c r="G7477" s="34"/>
      <c r="H7477" s="35"/>
      <c r="I7477" s="32"/>
    </row>
    <row r="7478" spans="5:9">
      <c r="E7478" s="33"/>
      <c r="G7478" s="34"/>
      <c r="H7478" s="35"/>
      <c r="I7478" s="32"/>
    </row>
    <row r="7479" spans="5:9">
      <c r="E7479" s="33"/>
      <c r="G7479" s="34"/>
      <c r="H7479" s="35"/>
      <c r="I7479" s="32"/>
    </row>
    <row r="7480" spans="5:9">
      <c r="E7480" s="33"/>
      <c r="G7480" s="34"/>
      <c r="H7480" s="35"/>
      <c r="I7480" s="32"/>
    </row>
    <row r="7481" spans="5:9">
      <c r="E7481" s="33"/>
      <c r="G7481" s="34"/>
      <c r="H7481" s="35"/>
      <c r="I7481" s="32"/>
    </row>
    <row r="7482" spans="5:9">
      <c r="E7482" s="33"/>
      <c r="G7482" s="34"/>
      <c r="H7482" s="35"/>
      <c r="I7482" s="32"/>
    </row>
    <row r="7483" spans="5:9">
      <c r="E7483" s="33"/>
      <c r="G7483" s="34"/>
      <c r="H7483" s="35"/>
      <c r="I7483" s="32"/>
    </row>
    <row r="7484" spans="5:9">
      <c r="E7484" s="33"/>
      <c r="G7484" s="34"/>
      <c r="H7484" s="35"/>
      <c r="I7484" s="32"/>
    </row>
    <row r="7485" spans="5:9">
      <c r="E7485" s="33"/>
      <c r="G7485" s="34"/>
      <c r="H7485" s="35"/>
      <c r="I7485" s="32"/>
    </row>
    <row r="7486" spans="5:9">
      <c r="E7486" s="33"/>
      <c r="G7486" s="34"/>
      <c r="H7486" s="35"/>
      <c r="I7486" s="32"/>
    </row>
    <row r="7487" spans="5:9">
      <c r="E7487" s="33"/>
      <c r="G7487" s="34"/>
      <c r="H7487" s="35"/>
      <c r="I7487" s="32"/>
    </row>
    <row r="7488" spans="5:9">
      <c r="E7488" s="33"/>
      <c r="G7488" s="34"/>
      <c r="H7488" s="35"/>
      <c r="I7488" s="32"/>
    </row>
    <row r="7489" spans="5:9">
      <c r="E7489" s="33"/>
      <c r="G7489" s="34"/>
      <c r="H7489" s="35"/>
      <c r="I7489" s="32"/>
    </row>
    <row r="7490" spans="5:9">
      <c r="E7490" s="33"/>
      <c r="G7490" s="34"/>
      <c r="H7490" s="35"/>
      <c r="I7490" s="32"/>
    </row>
    <row r="7491" spans="5:9">
      <c r="E7491" s="33"/>
      <c r="G7491" s="34"/>
      <c r="H7491" s="35"/>
      <c r="I7491" s="32"/>
    </row>
    <row r="7492" spans="5:9">
      <c r="E7492" s="33"/>
      <c r="G7492" s="34"/>
      <c r="H7492" s="35"/>
      <c r="I7492" s="32"/>
    </row>
    <row r="7493" spans="5:9">
      <c r="E7493" s="33"/>
      <c r="G7493" s="34"/>
      <c r="H7493" s="35"/>
      <c r="I7493" s="32"/>
    </row>
    <row r="7494" spans="5:9">
      <c r="E7494" s="33"/>
      <c r="G7494" s="34"/>
      <c r="H7494" s="35"/>
      <c r="I7494" s="32"/>
    </row>
    <row r="7495" spans="5:9">
      <c r="E7495" s="33"/>
      <c r="G7495" s="34"/>
      <c r="H7495" s="35"/>
      <c r="I7495" s="32"/>
    </row>
    <row r="7496" spans="5:9">
      <c r="E7496" s="33"/>
      <c r="G7496" s="34"/>
      <c r="H7496" s="35"/>
      <c r="I7496" s="32"/>
    </row>
    <row r="7497" spans="5:9">
      <c r="E7497" s="33"/>
      <c r="G7497" s="34"/>
      <c r="H7497" s="35"/>
      <c r="I7497" s="32"/>
    </row>
    <row r="7498" spans="5:9">
      <c r="E7498" s="33"/>
      <c r="G7498" s="34"/>
      <c r="H7498" s="35"/>
      <c r="I7498" s="32"/>
    </row>
    <row r="7499" spans="5:9">
      <c r="E7499" s="33"/>
      <c r="G7499" s="34"/>
      <c r="H7499" s="35"/>
      <c r="I7499" s="32"/>
    </row>
    <row r="7500" spans="5:9">
      <c r="E7500" s="33"/>
      <c r="G7500" s="34"/>
      <c r="H7500" s="35"/>
      <c r="I7500" s="32"/>
    </row>
    <row r="7501" spans="5:9">
      <c r="E7501" s="33"/>
      <c r="G7501" s="34"/>
      <c r="H7501" s="35"/>
      <c r="I7501" s="32"/>
    </row>
    <row r="7502" spans="5:9">
      <c r="E7502" s="33"/>
      <c r="G7502" s="34"/>
      <c r="H7502" s="35"/>
      <c r="I7502" s="32"/>
    </row>
    <row r="7503" spans="5:9">
      <c r="E7503" s="33"/>
      <c r="G7503" s="34"/>
      <c r="H7503" s="35"/>
      <c r="I7503" s="32"/>
    </row>
    <row r="7504" spans="5:9">
      <c r="E7504" s="33"/>
      <c r="G7504" s="34"/>
      <c r="H7504" s="35"/>
      <c r="I7504" s="32"/>
    </row>
    <row r="7505" spans="5:9">
      <c r="E7505" s="33"/>
      <c r="G7505" s="34"/>
      <c r="H7505" s="35"/>
      <c r="I7505" s="32"/>
    </row>
    <row r="7506" spans="5:9">
      <c r="E7506" s="33"/>
      <c r="G7506" s="34"/>
      <c r="H7506" s="35"/>
      <c r="I7506" s="32"/>
    </row>
    <row r="7507" spans="5:9">
      <c r="E7507" s="33"/>
      <c r="G7507" s="34"/>
      <c r="H7507" s="35"/>
      <c r="I7507" s="32"/>
    </row>
    <row r="7508" spans="5:9">
      <c r="E7508" s="33"/>
      <c r="G7508" s="34"/>
      <c r="H7508" s="35"/>
      <c r="I7508" s="32"/>
    </row>
    <row r="7509" spans="5:9">
      <c r="E7509" s="33"/>
      <c r="G7509" s="34"/>
      <c r="H7509" s="35"/>
      <c r="I7509" s="32"/>
    </row>
    <row r="7510" spans="5:9">
      <c r="E7510" s="33"/>
      <c r="G7510" s="34"/>
      <c r="H7510" s="35"/>
      <c r="I7510" s="32"/>
    </row>
    <row r="7511" spans="5:9">
      <c r="E7511" s="33"/>
      <c r="G7511" s="34"/>
      <c r="H7511" s="35"/>
      <c r="I7511" s="32"/>
    </row>
    <row r="7512" spans="5:9">
      <c r="E7512" s="33"/>
      <c r="G7512" s="34"/>
      <c r="H7512" s="35"/>
      <c r="I7512" s="32"/>
    </row>
    <row r="7513" spans="5:9">
      <c r="E7513" s="33"/>
      <c r="G7513" s="34"/>
      <c r="H7513" s="35"/>
      <c r="I7513" s="32"/>
    </row>
    <row r="7514" spans="5:9">
      <c r="E7514" s="33"/>
      <c r="G7514" s="34"/>
      <c r="H7514" s="35"/>
      <c r="I7514" s="32"/>
    </row>
    <row r="7515" spans="5:9">
      <c r="E7515" s="33"/>
      <c r="G7515" s="34"/>
      <c r="H7515" s="35"/>
      <c r="I7515" s="32"/>
    </row>
    <row r="7516" spans="5:9">
      <c r="E7516" s="33"/>
      <c r="G7516" s="34"/>
      <c r="H7516" s="35"/>
      <c r="I7516" s="32"/>
    </row>
    <row r="7517" spans="5:9">
      <c r="E7517" s="33"/>
      <c r="G7517" s="34"/>
      <c r="H7517" s="35"/>
      <c r="I7517" s="32"/>
    </row>
    <row r="7518" spans="5:9">
      <c r="E7518" s="33"/>
      <c r="G7518" s="34"/>
      <c r="H7518" s="35"/>
      <c r="I7518" s="32"/>
    </row>
    <row r="7519" spans="5:9">
      <c r="E7519" s="33"/>
      <c r="G7519" s="34"/>
      <c r="H7519" s="35"/>
      <c r="I7519" s="32"/>
    </row>
    <row r="7520" spans="5:9">
      <c r="E7520" s="33"/>
      <c r="G7520" s="34"/>
      <c r="H7520" s="35"/>
      <c r="I7520" s="32"/>
    </row>
    <row r="7521" spans="5:9">
      <c r="E7521" s="33"/>
      <c r="G7521" s="34"/>
      <c r="H7521" s="35"/>
      <c r="I7521" s="32"/>
    </row>
    <row r="7522" spans="5:9">
      <c r="E7522" s="33"/>
      <c r="G7522" s="34"/>
      <c r="H7522" s="35"/>
      <c r="I7522" s="32"/>
    </row>
    <row r="7523" spans="5:9">
      <c r="E7523" s="33"/>
      <c r="G7523" s="34"/>
      <c r="H7523" s="35"/>
      <c r="I7523" s="32"/>
    </row>
    <row r="7524" spans="5:9">
      <c r="E7524" s="33"/>
      <c r="G7524" s="34"/>
      <c r="H7524" s="35"/>
      <c r="I7524" s="32"/>
    </row>
    <row r="7525" spans="5:9">
      <c r="E7525" s="33"/>
      <c r="G7525" s="34"/>
      <c r="H7525" s="35"/>
      <c r="I7525" s="32"/>
    </row>
    <row r="7526" spans="5:9">
      <c r="E7526" s="33"/>
      <c r="G7526" s="34"/>
      <c r="H7526" s="35"/>
      <c r="I7526" s="32"/>
    </row>
    <row r="7527" spans="5:9">
      <c r="E7527" s="33"/>
      <c r="G7527" s="34"/>
      <c r="H7527" s="35"/>
      <c r="I7527" s="32"/>
    </row>
    <row r="7528" spans="5:9">
      <c r="E7528" s="33"/>
      <c r="G7528" s="34"/>
      <c r="H7528" s="35"/>
      <c r="I7528" s="32"/>
    </row>
    <row r="7529" spans="5:9">
      <c r="E7529" s="33"/>
      <c r="G7529" s="34"/>
      <c r="H7529" s="35"/>
      <c r="I7529" s="32"/>
    </row>
    <row r="7530" spans="5:9">
      <c r="E7530" s="33"/>
      <c r="G7530" s="34"/>
      <c r="H7530" s="35"/>
      <c r="I7530" s="32"/>
    </row>
    <row r="7531" spans="5:9">
      <c r="E7531" s="33"/>
      <c r="G7531" s="34"/>
      <c r="H7531" s="35"/>
      <c r="I7531" s="32"/>
    </row>
    <row r="7532" spans="5:9">
      <c r="E7532" s="33"/>
      <c r="G7532" s="34"/>
      <c r="H7532" s="35"/>
      <c r="I7532" s="32"/>
    </row>
    <row r="7533" spans="5:9">
      <c r="E7533" s="33"/>
      <c r="G7533" s="34"/>
      <c r="H7533" s="35"/>
      <c r="I7533" s="32"/>
    </row>
    <row r="7534" spans="5:9">
      <c r="E7534" s="33"/>
      <c r="G7534" s="34"/>
      <c r="H7534" s="35"/>
      <c r="I7534" s="32"/>
    </row>
    <row r="7535" spans="5:9">
      <c r="E7535" s="33"/>
      <c r="G7535" s="34"/>
      <c r="H7535" s="35"/>
      <c r="I7535" s="32"/>
    </row>
    <row r="7536" spans="5:9">
      <c r="E7536" s="33"/>
      <c r="G7536" s="34"/>
      <c r="H7536" s="35"/>
      <c r="I7536" s="32"/>
    </row>
    <row r="7537" spans="5:9">
      <c r="E7537" s="33"/>
      <c r="G7537" s="34"/>
      <c r="H7537" s="35"/>
      <c r="I7537" s="32"/>
    </row>
    <row r="7538" spans="5:9">
      <c r="E7538" s="33"/>
      <c r="G7538" s="34"/>
      <c r="H7538" s="35"/>
      <c r="I7538" s="32"/>
    </row>
    <row r="7539" spans="5:9">
      <c r="E7539" s="33"/>
      <c r="G7539" s="34"/>
      <c r="H7539" s="35"/>
      <c r="I7539" s="32"/>
    </row>
    <row r="7540" spans="5:9">
      <c r="E7540" s="33"/>
      <c r="G7540" s="34"/>
      <c r="H7540" s="35"/>
      <c r="I7540" s="32"/>
    </row>
    <row r="7541" spans="5:9">
      <c r="E7541" s="33"/>
      <c r="G7541" s="34"/>
      <c r="H7541" s="35"/>
      <c r="I7541" s="32"/>
    </row>
    <row r="7542" spans="5:9">
      <c r="E7542" s="33"/>
      <c r="G7542" s="34"/>
      <c r="H7542" s="35"/>
      <c r="I7542" s="32"/>
    </row>
    <row r="7543" spans="5:9">
      <c r="E7543" s="33"/>
      <c r="G7543" s="34"/>
      <c r="H7543" s="35"/>
      <c r="I7543" s="32"/>
    </row>
    <row r="7544" spans="5:9">
      <c r="E7544" s="33"/>
      <c r="G7544" s="34"/>
      <c r="H7544" s="35"/>
      <c r="I7544" s="32"/>
    </row>
    <row r="7545" spans="5:9">
      <c r="E7545" s="33"/>
      <c r="G7545" s="34"/>
      <c r="H7545" s="35"/>
      <c r="I7545" s="32"/>
    </row>
    <row r="7546" spans="5:9">
      <c r="E7546" s="33"/>
      <c r="G7546" s="34"/>
      <c r="H7546" s="35"/>
      <c r="I7546" s="32"/>
    </row>
    <row r="7547" spans="5:9">
      <c r="E7547" s="33"/>
      <c r="G7547" s="34"/>
      <c r="H7547" s="35"/>
      <c r="I7547" s="32"/>
    </row>
    <row r="7548" spans="5:9">
      <c r="E7548" s="33"/>
      <c r="G7548" s="34"/>
      <c r="H7548" s="35"/>
      <c r="I7548" s="32"/>
    </row>
    <row r="7549" spans="5:9">
      <c r="E7549" s="33"/>
      <c r="G7549" s="34"/>
      <c r="H7549" s="35"/>
      <c r="I7549" s="32"/>
    </row>
    <row r="7550" spans="5:9">
      <c r="E7550" s="33"/>
      <c r="G7550" s="34"/>
      <c r="H7550" s="35"/>
      <c r="I7550" s="32"/>
    </row>
    <row r="7551" spans="5:9">
      <c r="E7551" s="33"/>
      <c r="G7551" s="34"/>
      <c r="H7551" s="35"/>
      <c r="I7551" s="32"/>
    </row>
    <row r="7552" spans="5:9">
      <c r="E7552" s="33"/>
      <c r="G7552" s="34"/>
      <c r="H7552" s="35"/>
      <c r="I7552" s="32"/>
    </row>
    <row r="7553" spans="5:9">
      <c r="E7553" s="33"/>
      <c r="G7553" s="34"/>
      <c r="H7553" s="35"/>
      <c r="I7553" s="32"/>
    </row>
    <row r="7554" spans="5:9">
      <c r="E7554" s="33"/>
      <c r="G7554" s="34"/>
      <c r="H7554" s="35"/>
      <c r="I7554" s="32"/>
    </row>
    <row r="7555" spans="5:9">
      <c r="E7555" s="33"/>
      <c r="G7555" s="34"/>
      <c r="H7555" s="35"/>
      <c r="I7555" s="32"/>
    </row>
    <row r="7556" spans="5:9">
      <c r="E7556" s="33"/>
      <c r="G7556" s="34"/>
      <c r="H7556" s="35"/>
      <c r="I7556" s="32"/>
    </row>
    <row r="7557" spans="5:9">
      <c r="E7557" s="33"/>
      <c r="G7557" s="34"/>
      <c r="H7557" s="35"/>
      <c r="I7557" s="32"/>
    </row>
    <row r="7558" spans="5:9">
      <c r="E7558" s="33"/>
      <c r="G7558" s="34"/>
      <c r="H7558" s="35"/>
      <c r="I7558" s="32"/>
    </row>
    <row r="7559" spans="5:9">
      <c r="E7559" s="33"/>
      <c r="G7559" s="34"/>
      <c r="H7559" s="35"/>
      <c r="I7559" s="32"/>
    </row>
    <row r="7560" spans="5:9">
      <c r="E7560" s="33"/>
      <c r="G7560" s="34"/>
      <c r="H7560" s="35"/>
      <c r="I7560" s="32"/>
    </row>
    <row r="7561" spans="5:9">
      <c r="E7561" s="33"/>
      <c r="G7561" s="34"/>
      <c r="H7561" s="35"/>
      <c r="I7561" s="32"/>
    </row>
    <row r="7562" spans="5:9">
      <c r="E7562" s="33"/>
      <c r="G7562" s="34"/>
      <c r="H7562" s="35"/>
      <c r="I7562" s="32"/>
    </row>
    <row r="7563" spans="5:9">
      <c r="E7563" s="33"/>
      <c r="G7563" s="34"/>
      <c r="H7563" s="35"/>
      <c r="I7563" s="32"/>
    </row>
    <row r="7564" spans="5:9">
      <c r="E7564" s="33"/>
      <c r="G7564" s="34"/>
      <c r="H7564" s="35"/>
      <c r="I7564" s="32"/>
    </row>
    <row r="7565" spans="5:9">
      <c r="E7565" s="33"/>
      <c r="G7565" s="34"/>
      <c r="H7565" s="35"/>
      <c r="I7565" s="32"/>
    </row>
    <row r="7566" spans="5:9">
      <c r="E7566" s="33"/>
      <c r="G7566" s="34"/>
      <c r="H7566" s="35"/>
      <c r="I7566" s="32"/>
    </row>
    <row r="7567" spans="5:9">
      <c r="E7567" s="33"/>
      <c r="G7567" s="34"/>
      <c r="H7567" s="35"/>
      <c r="I7567" s="32"/>
    </row>
    <row r="7568" spans="5:9">
      <c r="E7568" s="33"/>
      <c r="G7568" s="34"/>
      <c r="H7568" s="35"/>
      <c r="I7568" s="32"/>
    </row>
    <row r="7569" spans="5:9">
      <c r="E7569" s="33"/>
      <c r="G7569" s="34"/>
      <c r="H7569" s="35"/>
      <c r="I7569" s="32"/>
    </row>
    <row r="7570" spans="5:9">
      <c r="E7570" s="33"/>
      <c r="G7570" s="34"/>
      <c r="H7570" s="35"/>
      <c r="I7570" s="32"/>
    </row>
    <row r="7571" spans="5:9">
      <c r="E7571" s="33"/>
      <c r="G7571" s="34"/>
      <c r="H7571" s="35"/>
      <c r="I7571" s="32"/>
    </row>
    <row r="7572" spans="5:9">
      <c r="E7572" s="33"/>
      <c r="G7572" s="34"/>
      <c r="H7572" s="35"/>
      <c r="I7572" s="32"/>
    </row>
    <row r="7573" spans="5:9">
      <c r="E7573" s="33"/>
      <c r="G7573" s="34"/>
      <c r="H7573" s="35"/>
      <c r="I7573" s="32"/>
    </row>
    <row r="7574" spans="5:9">
      <c r="E7574" s="33"/>
      <c r="G7574" s="34"/>
      <c r="H7574" s="35"/>
      <c r="I7574" s="32"/>
    </row>
    <row r="7575" spans="5:9">
      <c r="E7575" s="33"/>
      <c r="G7575" s="34"/>
      <c r="H7575" s="35"/>
      <c r="I7575" s="32"/>
    </row>
    <row r="7576" spans="5:9">
      <c r="E7576" s="33"/>
      <c r="G7576" s="34"/>
      <c r="H7576" s="35"/>
      <c r="I7576" s="32"/>
    </row>
    <row r="7577" spans="5:9">
      <c r="E7577" s="33"/>
      <c r="G7577" s="34"/>
      <c r="H7577" s="35"/>
      <c r="I7577" s="32"/>
    </row>
    <row r="7578" spans="5:9">
      <c r="E7578" s="33"/>
      <c r="G7578" s="34"/>
      <c r="H7578" s="35"/>
      <c r="I7578" s="32"/>
    </row>
    <row r="7579" spans="5:9">
      <c r="E7579" s="33"/>
      <c r="G7579" s="34"/>
      <c r="H7579" s="35"/>
      <c r="I7579" s="32"/>
    </row>
    <row r="7580" spans="5:9">
      <c r="E7580" s="33"/>
      <c r="G7580" s="34"/>
      <c r="H7580" s="35"/>
      <c r="I7580" s="32"/>
    </row>
    <row r="7581" spans="5:9">
      <c r="E7581" s="33"/>
      <c r="G7581" s="34"/>
      <c r="H7581" s="35"/>
      <c r="I7581" s="32"/>
    </row>
    <row r="7582" spans="5:9">
      <c r="E7582" s="33"/>
      <c r="G7582" s="34"/>
      <c r="H7582" s="35"/>
      <c r="I7582" s="32"/>
    </row>
    <row r="7583" spans="5:9">
      <c r="E7583" s="33"/>
      <c r="G7583" s="34"/>
      <c r="H7583" s="35"/>
      <c r="I7583" s="32"/>
    </row>
    <row r="7584" spans="5:9">
      <c r="E7584" s="33"/>
      <c r="G7584" s="34"/>
      <c r="H7584" s="35"/>
      <c r="I7584" s="32"/>
    </row>
    <row r="7585" spans="5:9">
      <c r="E7585" s="33"/>
      <c r="G7585" s="34"/>
      <c r="H7585" s="35"/>
      <c r="I7585" s="32"/>
    </row>
    <row r="7586" spans="5:9">
      <c r="E7586" s="33"/>
      <c r="G7586" s="34"/>
      <c r="H7586" s="35"/>
      <c r="I7586" s="32"/>
    </row>
    <row r="7587" spans="5:9">
      <c r="E7587" s="33"/>
      <c r="G7587" s="34"/>
      <c r="H7587" s="35"/>
      <c r="I7587" s="32"/>
    </row>
    <row r="7588" spans="5:9">
      <c r="E7588" s="33"/>
      <c r="G7588" s="34"/>
      <c r="H7588" s="35"/>
      <c r="I7588" s="32"/>
    </row>
    <row r="7589" spans="5:9">
      <c r="E7589" s="33"/>
      <c r="G7589" s="34"/>
      <c r="H7589" s="35"/>
      <c r="I7589" s="32"/>
    </row>
    <row r="7590" spans="5:9">
      <c r="E7590" s="33"/>
      <c r="G7590" s="34"/>
      <c r="H7590" s="35"/>
      <c r="I7590" s="32"/>
    </row>
    <row r="7591" spans="5:9">
      <c r="E7591" s="33"/>
      <c r="G7591" s="34"/>
      <c r="H7591" s="35"/>
      <c r="I7591" s="32"/>
    </row>
    <row r="7592" spans="5:9">
      <c r="E7592" s="33"/>
      <c r="G7592" s="34"/>
      <c r="H7592" s="35"/>
      <c r="I7592" s="32"/>
    </row>
    <row r="7593" spans="5:9">
      <c r="E7593" s="33"/>
      <c r="G7593" s="34"/>
      <c r="H7593" s="35"/>
      <c r="I7593" s="32"/>
    </row>
    <row r="7594" spans="5:9">
      <c r="E7594" s="33"/>
      <c r="G7594" s="34"/>
      <c r="H7594" s="35"/>
      <c r="I7594" s="32"/>
    </row>
    <row r="7595" spans="5:9">
      <c r="E7595" s="33"/>
      <c r="G7595" s="34"/>
      <c r="H7595" s="35"/>
      <c r="I7595" s="32"/>
    </row>
    <row r="7596" spans="5:9">
      <c r="E7596" s="33"/>
      <c r="G7596" s="34"/>
      <c r="H7596" s="35"/>
      <c r="I7596" s="32"/>
    </row>
    <row r="7597" spans="5:9">
      <c r="E7597" s="33"/>
      <c r="G7597" s="34"/>
      <c r="H7597" s="35"/>
      <c r="I7597" s="32"/>
    </row>
    <row r="7598" spans="5:9">
      <c r="E7598" s="33"/>
      <c r="G7598" s="34"/>
      <c r="H7598" s="35"/>
      <c r="I7598" s="32"/>
    </row>
    <row r="7599" spans="5:9">
      <c r="E7599" s="33"/>
      <c r="G7599" s="34"/>
      <c r="H7599" s="35"/>
      <c r="I7599" s="32"/>
    </row>
    <row r="7600" spans="5:9">
      <c r="E7600" s="33"/>
      <c r="G7600" s="34"/>
      <c r="H7600" s="35"/>
      <c r="I7600" s="32"/>
    </row>
    <row r="7601" spans="5:9">
      <c r="E7601" s="33"/>
      <c r="G7601" s="34"/>
      <c r="H7601" s="35"/>
      <c r="I7601" s="32"/>
    </row>
    <row r="7602" spans="5:9">
      <c r="E7602" s="33"/>
      <c r="G7602" s="34"/>
      <c r="H7602" s="35"/>
      <c r="I7602" s="32"/>
    </row>
    <row r="7603" spans="5:9">
      <c r="E7603" s="33"/>
      <c r="G7603" s="34"/>
      <c r="H7603" s="35"/>
      <c r="I7603" s="32"/>
    </row>
    <row r="7604" spans="5:9">
      <c r="E7604" s="33"/>
      <c r="G7604" s="34"/>
      <c r="H7604" s="35"/>
      <c r="I7604" s="32"/>
    </row>
    <row r="7605" spans="5:9">
      <c r="E7605" s="33"/>
      <c r="G7605" s="34"/>
      <c r="H7605" s="35"/>
      <c r="I7605" s="32"/>
    </row>
    <row r="7606" spans="5:9">
      <c r="E7606" s="33"/>
      <c r="G7606" s="34"/>
      <c r="H7606" s="35"/>
      <c r="I7606" s="32"/>
    </row>
    <row r="7607" spans="5:9">
      <c r="E7607" s="33"/>
      <c r="G7607" s="34"/>
      <c r="H7607" s="35"/>
      <c r="I7607" s="32"/>
    </row>
    <row r="7608" spans="5:9">
      <c r="E7608" s="33"/>
      <c r="G7608" s="34"/>
      <c r="H7608" s="35"/>
      <c r="I7608" s="32"/>
    </row>
    <row r="7609" spans="5:9">
      <c r="E7609" s="33"/>
      <c r="G7609" s="34"/>
      <c r="H7609" s="35"/>
      <c r="I7609" s="32"/>
    </row>
    <row r="7610" spans="5:9">
      <c r="E7610" s="33"/>
      <c r="G7610" s="34"/>
      <c r="H7610" s="35"/>
      <c r="I7610" s="32"/>
    </row>
    <row r="7611" spans="5:9">
      <c r="E7611" s="33"/>
      <c r="G7611" s="34"/>
      <c r="H7611" s="35"/>
      <c r="I7611" s="32"/>
    </row>
    <row r="7612" spans="5:9">
      <c r="E7612" s="33"/>
      <c r="G7612" s="34"/>
      <c r="H7612" s="35"/>
      <c r="I7612" s="32"/>
    </row>
    <row r="7613" spans="5:9">
      <c r="E7613" s="33"/>
      <c r="G7613" s="34"/>
      <c r="H7613" s="35"/>
      <c r="I7613" s="32"/>
    </row>
    <row r="7614" spans="5:9">
      <c r="E7614" s="33"/>
      <c r="G7614" s="34"/>
      <c r="H7614" s="35"/>
      <c r="I7614" s="32"/>
    </row>
    <row r="7615" spans="5:9">
      <c r="E7615" s="33"/>
      <c r="G7615" s="34"/>
      <c r="H7615" s="35"/>
      <c r="I7615" s="32"/>
    </row>
    <row r="7616" spans="5:9">
      <c r="E7616" s="33"/>
      <c r="G7616" s="34"/>
      <c r="H7616" s="35"/>
      <c r="I7616" s="32"/>
    </row>
    <row r="7617" spans="5:9">
      <c r="E7617" s="33"/>
      <c r="G7617" s="34"/>
      <c r="H7617" s="35"/>
      <c r="I7617" s="32"/>
    </row>
    <row r="7618" spans="5:9">
      <c r="E7618" s="33"/>
      <c r="G7618" s="34"/>
      <c r="H7618" s="35"/>
      <c r="I7618" s="32"/>
    </row>
    <row r="7619" spans="5:9">
      <c r="E7619" s="33"/>
      <c r="G7619" s="34"/>
      <c r="H7619" s="35"/>
      <c r="I7619" s="32"/>
    </row>
    <row r="7620" spans="5:9">
      <c r="E7620" s="33"/>
      <c r="G7620" s="34"/>
      <c r="H7620" s="35"/>
      <c r="I7620" s="32"/>
    </row>
    <row r="7621" spans="5:9">
      <c r="E7621" s="33"/>
      <c r="G7621" s="34"/>
      <c r="H7621" s="35"/>
      <c r="I7621" s="32"/>
    </row>
    <row r="7622" spans="5:9">
      <c r="E7622" s="33"/>
      <c r="G7622" s="34"/>
      <c r="H7622" s="35"/>
      <c r="I7622" s="32"/>
    </row>
    <row r="7623" spans="5:9">
      <c r="E7623" s="33"/>
      <c r="G7623" s="34"/>
      <c r="H7623" s="35"/>
      <c r="I7623" s="32"/>
    </row>
    <row r="7624" spans="5:9">
      <c r="E7624" s="33"/>
      <c r="G7624" s="34"/>
      <c r="H7624" s="35"/>
      <c r="I7624" s="32"/>
    </row>
    <row r="7625" spans="5:9">
      <c r="E7625" s="33"/>
      <c r="G7625" s="34"/>
      <c r="H7625" s="35"/>
      <c r="I7625" s="32"/>
    </row>
    <row r="7626" spans="5:9">
      <c r="E7626" s="33"/>
      <c r="G7626" s="34"/>
      <c r="H7626" s="35"/>
      <c r="I7626" s="32"/>
    </row>
    <row r="7627" spans="5:9">
      <c r="E7627" s="33"/>
      <c r="G7627" s="34"/>
      <c r="H7627" s="35"/>
      <c r="I7627" s="32"/>
    </row>
    <row r="7628" spans="5:9">
      <c r="E7628" s="33"/>
      <c r="G7628" s="34"/>
      <c r="H7628" s="35"/>
      <c r="I7628" s="32"/>
    </row>
    <row r="7629" spans="5:9">
      <c r="E7629" s="33"/>
      <c r="G7629" s="34"/>
      <c r="H7629" s="35"/>
      <c r="I7629" s="32"/>
    </row>
    <row r="7630" spans="5:9">
      <c r="E7630" s="33"/>
      <c r="G7630" s="34"/>
      <c r="H7630" s="35"/>
      <c r="I7630" s="32"/>
    </row>
    <row r="7631" spans="5:9">
      <c r="E7631" s="33"/>
      <c r="G7631" s="34"/>
      <c r="H7631" s="35"/>
      <c r="I7631" s="32"/>
    </row>
    <row r="7632" spans="5:9">
      <c r="E7632" s="33"/>
      <c r="G7632" s="34"/>
      <c r="H7632" s="35"/>
      <c r="I7632" s="32"/>
    </row>
    <row r="7633" spans="5:9">
      <c r="E7633" s="33"/>
      <c r="G7633" s="34"/>
      <c r="H7633" s="35"/>
      <c r="I7633" s="32"/>
    </row>
    <row r="7634" spans="5:9">
      <c r="E7634" s="33"/>
      <c r="G7634" s="34"/>
      <c r="H7634" s="35"/>
      <c r="I7634" s="32"/>
    </row>
    <row r="7635" spans="5:9">
      <c r="E7635" s="33"/>
      <c r="G7635" s="34"/>
      <c r="H7635" s="35"/>
      <c r="I7635" s="32"/>
    </row>
    <row r="7636" spans="5:9">
      <c r="E7636" s="33"/>
      <c r="G7636" s="34"/>
      <c r="H7636" s="35"/>
      <c r="I7636" s="32"/>
    </row>
    <row r="7637" spans="5:9">
      <c r="E7637" s="33"/>
      <c r="G7637" s="34"/>
      <c r="H7637" s="35"/>
      <c r="I7637" s="32"/>
    </row>
    <row r="7638" spans="5:9">
      <c r="E7638" s="33"/>
      <c r="G7638" s="34"/>
      <c r="H7638" s="35"/>
      <c r="I7638" s="32"/>
    </row>
    <row r="7639" spans="5:9">
      <c r="E7639" s="33"/>
      <c r="G7639" s="34"/>
      <c r="H7639" s="35"/>
      <c r="I7639" s="32"/>
    </row>
    <row r="7640" spans="5:9">
      <c r="E7640" s="33"/>
      <c r="G7640" s="34"/>
      <c r="H7640" s="35"/>
      <c r="I7640" s="32"/>
    </row>
    <row r="7641" spans="5:9">
      <c r="E7641" s="33"/>
      <c r="G7641" s="34"/>
      <c r="H7641" s="35"/>
      <c r="I7641" s="32"/>
    </row>
    <row r="7642" spans="5:9">
      <c r="E7642" s="33"/>
      <c r="G7642" s="34"/>
      <c r="H7642" s="35"/>
      <c r="I7642" s="32"/>
    </row>
    <row r="7643" spans="5:9">
      <c r="E7643" s="33"/>
      <c r="G7643" s="34"/>
      <c r="H7643" s="35"/>
      <c r="I7643" s="32"/>
    </row>
    <row r="7644" spans="5:9">
      <c r="E7644" s="33"/>
      <c r="G7644" s="34"/>
      <c r="H7644" s="35"/>
      <c r="I7644" s="32"/>
    </row>
    <row r="7645" spans="5:9">
      <c r="E7645" s="33"/>
      <c r="G7645" s="34"/>
      <c r="H7645" s="35"/>
      <c r="I7645" s="32"/>
    </row>
    <row r="7646" spans="5:9">
      <c r="E7646" s="33"/>
      <c r="G7646" s="34"/>
      <c r="H7646" s="35"/>
      <c r="I7646" s="32"/>
    </row>
    <row r="7647" spans="5:9">
      <c r="E7647" s="33"/>
      <c r="G7647" s="34"/>
      <c r="H7647" s="35"/>
      <c r="I7647" s="32"/>
    </row>
    <row r="7648" spans="5:9">
      <c r="E7648" s="33"/>
      <c r="G7648" s="34"/>
      <c r="H7648" s="35"/>
      <c r="I7648" s="32"/>
    </row>
    <row r="7649" spans="5:9">
      <c r="E7649" s="33"/>
      <c r="G7649" s="34"/>
      <c r="H7649" s="35"/>
      <c r="I7649" s="32"/>
    </row>
    <row r="7650" spans="5:9">
      <c r="E7650" s="33"/>
      <c r="G7650" s="34"/>
      <c r="H7650" s="35"/>
      <c r="I7650" s="32"/>
    </row>
    <row r="7651" spans="5:9">
      <c r="E7651" s="33"/>
      <c r="G7651" s="34"/>
      <c r="H7651" s="35"/>
      <c r="I7651" s="32"/>
    </row>
    <row r="7652" spans="5:9">
      <c r="E7652" s="33"/>
      <c r="G7652" s="34"/>
      <c r="H7652" s="35"/>
      <c r="I7652" s="32"/>
    </row>
    <row r="7653" spans="5:9">
      <c r="E7653" s="33"/>
      <c r="G7653" s="34"/>
      <c r="H7653" s="35"/>
      <c r="I7653" s="32"/>
    </row>
    <row r="7654" spans="5:9">
      <c r="E7654" s="33"/>
      <c r="G7654" s="34"/>
      <c r="H7654" s="35"/>
      <c r="I7654" s="32"/>
    </row>
    <row r="7655" spans="5:9">
      <c r="E7655" s="33"/>
      <c r="G7655" s="34"/>
      <c r="H7655" s="35"/>
      <c r="I7655" s="32"/>
    </row>
    <row r="7656" spans="5:9">
      <c r="E7656" s="33"/>
      <c r="G7656" s="34"/>
      <c r="H7656" s="35"/>
      <c r="I7656" s="32"/>
    </row>
    <row r="7657" spans="5:9">
      <c r="E7657" s="33"/>
      <c r="G7657" s="34"/>
      <c r="H7657" s="35"/>
      <c r="I7657" s="32"/>
    </row>
    <row r="7658" spans="5:9">
      <c r="E7658" s="33"/>
      <c r="G7658" s="34"/>
      <c r="H7658" s="35"/>
      <c r="I7658" s="32"/>
    </row>
    <row r="7659" spans="5:9">
      <c r="E7659" s="33"/>
      <c r="G7659" s="34"/>
      <c r="H7659" s="35"/>
      <c r="I7659" s="32"/>
    </row>
    <row r="7660" spans="5:9">
      <c r="E7660" s="33"/>
      <c r="G7660" s="34"/>
      <c r="H7660" s="35"/>
      <c r="I7660" s="32"/>
    </row>
    <row r="7661" spans="5:9">
      <c r="E7661" s="33"/>
      <c r="G7661" s="34"/>
      <c r="H7661" s="35"/>
      <c r="I7661" s="32"/>
    </row>
    <row r="7662" spans="5:9">
      <c r="E7662" s="33"/>
      <c r="G7662" s="34"/>
      <c r="H7662" s="35"/>
      <c r="I7662" s="32"/>
    </row>
    <row r="7663" spans="5:9">
      <c r="E7663" s="33"/>
      <c r="G7663" s="34"/>
      <c r="H7663" s="35"/>
      <c r="I7663" s="32"/>
    </row>
    <row r="7664" spans="5:9">
      <c r="E7664" s="33"/>
      <c r="G7664" s="34"/>
      <c r="H7664" s="35"/>
      <c r="I7664" s="32"/>
    </row>
    <row r="7665" spans="5:9">
      <c r="E7665" s="33"/>
      <c r="G7665" s="34"/>
      <c r="H7665" s="35"/>
      <c r="I7665" s="32"/>
    </row>
    <row r="7666" spans="5:9">
      <c r="E7666" s="33"/>
      <c r="G7666" s="34"/>
      <c r="H7666" s="35"/>
      <c r="I7666" s="32"/>
    </row>
    <row r="7667" spans="5:9">
      <c r="E7667" s="33"/>
      <c r="G7667" s="34"/>
      <c r="H7667" s="35"/>
      <c r="I7667" s="32"/>
    </row>
    <row r="7668" spans="5:9">
      <c r="E7668" s="33"/>
      <c r="G7668" s="34"/>
      <c r="H7668" s="35"/>
      <c r="I7668" s="32"/>
    </row>
    <row r="7669" spans="5:9">
      <c r="E7669" s="33"/>
      <c r="G7669" s="34"/>
      <c r="H7669" s="35"/>
      <c r="I7669" s="32"/>
    </row>
    <row r="7670" spans="5:9">
      <c r="E7670" s="33"/>
      <c r="G7670" s="34"/>
      <c r="H7670" s="35"/>
      <c r="I7670" s="32"/>
    </row>
    <row r="7671" spans="5:9">
      <c r="E7671" s="33"/>
      <c r="G7671" s="34"/>
      <c r="H7671" s="35"/>
      <c r="I7671" s="32"/>
    </row>
    <row r="7672" spans="5:9">
      <c r="E7672" s="33"/>
      <c r="G7672" s="34"/>
      <c r="H7672" s="35"/>
      <c r="I7672" s="32"/>
    </row>
    <row r="7673" spans="5:9">
      <c r="E7673" s="33"/>
      <c r="G7673" s="34"/>
      <c r="H7673" s="35"/>
      <c r="I7673" s="32"/>
    </row>
    <row r="7674" spans="5:9">
      <c r="E7674" s="33"/>
      <c r="G7674" s="34"/>
      <c r="H7674" s="35"/>
      <c r="I7674" s="32"/>
    </row>
    <row r="7675" spans="5:9">
      <c r="E7675" s="33"/>
      <c r="G7675" s="34"/>
      <c r="H7675" s="35"/>
      <c r="I7675" s="32"/>
    </row>
    <row r="7676" spans="5:9">
      <c r="E7676" s="33"/>
      <c r="G7676" s="34"/>
      <c r="H7676" s="35"/>
      <c r="I7676" s="32"/>
    </row>
    <row r="7677" spans="5:9">
      <c r="E7677" s="33"/>
      <c r="G7677" s="34"/>
      <c r="H7677" s="35"/>
      <c r="I7677" s="32"/>
    </row>
    <row r="7678" spans="5:9">
      <c r="E7678" s="33"/>
      <c r="G7678" s="34"/>
      <c r="H7678" s="35"/>
      <c r="I7678" s="32"/>
    </row>
    <row r="7679" spans="5:9">
      <c r="E7679" s="33"/>
      <c r="G7679" s="34"/>
      <c r="H7679" s="35"/>
      <c r="I7679" s="32"/>
    </row>
    <row r="7680" spans="5:9">
      <c r="E7680" s="33"/>
      <c r="G7680" s="34"/>
      <c r="H7680" s="35"/>
      <c r="I7680" s="32"/>
    </row>
    <row r="7681" spans="5:9">
      <c r="E7681" s="33"/>
      <c r="G7681" s="34"/>
      <c r="H7681" s="35"/>
      <c r="I7681" s="32"/>
    </row>
    <row r="7682" spans="5:9">
      <c r="E7682" s="33"/>
      <c r="G7682" s="34"/>
      <c r="H7682" s="35"/>
      <c r="I7682" s="32"/>
    </row>
    <row r="7683" spans="5:9">
      <c r="E7683" s="33"/>
      <c r="G7683" s="34"/>
      <c r="H7683" s="35"/>
      <c r="I7683" s="32"/>
    </row>
    <row r="7684" spans="5:9">
      <c r="E7684" s="33"/>
      <c r="G7684" s="34"/>
      <c r="H7684" s="35"/>
      <c r="I7684" s="32"/>
    </row>
    <row r="7685" spans="5:9">
      <c r="E7685" s="33"/>
      <c r="G7685" s="34"/>
      <c r="H7685" s="35"/>
      <c r="I7685" s="32"/>
    </row>
    <row r="7686" spans="5:9">
      <c r="E7686" s="33"/>
      <c r="G7686" s="34"/>
      <c r="H7686" s="35"/>
      <c r="I7686" s="32"/>
    </row>
    <row r="7687" spans="5:9">
      <c r="E7687" s="33"/>
      <c r="G7687" s="34"/>
      <c r="H7687" s="35"/>
      <c r="I7687" s="32"/>
    </row>
    <row r="7688" spans="5:9">
      <c r="E7688" s="33"/>
      <c r="G7688" s="34"/>
      <c r="H7688" s="35"/>
      <c r="I7688" s="32"/>
    </row>
    <row r="7689" spans="5:9">
      <c r="E7689" s="33"/>
      <c r="G7689" s="34"/>
      <c r="H7689" s="35"/>
      <c r="I7689" s="32"/>
    </row>
    <row r="7690" spans="5:9">
      <c r="E7690" s="33"/>
      <c r="G7690" s="34"/>
      <c r="H7690" s="35"/>
      <c r="I7690" s="32"/>
    </row>
    <row r="7691" spans="5:9">
      <c r="E7691" s="33"/>
      <c r="G7691" s="34"/>
      <c r="H7691" s="35"/>
      <c r="I7691" s="32"/>
    </row>
    <row r="7692" spans="5:9">
      <c r="E7692" s="33"/>
      <c r="G7692" s="34"/>
      <c r="H7692" s="35"/>
      <c r="I7692" s="32"/>
    </row>
    <row r="7693" spans="5:9">
      <c r="E7693" s="33"/>
      <c r="G7693" s="34"/>
      <c r="H7693" s="35"/>
      <c r="I7693" s="32"/>
    </row>
    <row r="7694" spans="5:9">
      <c r="E7694" s="33"/>
      <c r="G7694" s="34"/>
      <c r="H7694" s="35"/>
      <c r="I7694" s="32"/>
    </row>
    <row r="7695" spans="5:9">
      <c r="E7695" s="33"/>
      <c r="G7695" s="34"/>
      <c r="H7695" s="35"/>
      <c r="I7695" s="32"/>
    </row>
    <row r="7696" spans="5:9">
      <c r="E7696" s="33"/>
      <c r="G7696" s="34"/>
      <c r="H7696" s="35"/>
      <c r="I7696" s="32"/>
    </row>
    <row r="7697" spans="5:9">
      <c r="E7697" s="33"/>
      <c r="G7697" s="34"/>
      <c r="H7697" s="35"/>
      <c r="I7697" s="32"/>
    </row>
    <row r="7698" spans="5:9">
      <c r="E7698" s="33"/>
      <c r="G7698" s="34"/>
      <c r="H7698" s="35"/>
      <c r="I7698" s="32"/>
    </row>
    <row r="7699" spans="5:9">
      <c r="E7699" s="33"/>
      <c r="G7699" s="34"/>
      <c r="H7699" s="35"/>
      <c r="I7699" s="32"/>
    </row>
    <row r="7700" spans="5:9">
      <c r="E7700" s="33"/>
      <c r="G7700" s="34"/>
      <c r="H7700" s="35"/>
      <c r="I7700" s="32"/>
    </row>
    <row r="7701" spans="5:9">
      <c r="E7701" s="33"/>
      <c r="G7701" s="34"/>
      <c r="H7701" s="35"/>
      <c r="I7701" s="32"/>
    </row>
    <row r="7702" spans="5:9">
      <c r="E7702" s="33"/>
      <c r="G7702" s="34"/>
      <c r="H7702" s="35"/>
      <c r="I7702" s="32"/>
    </row>
    <row r="7703" spans="5:9">
      <c r="E7703" s="33"/>
      <c r="G7703" s="34"/>
      <c r="H7703" s="35"/>
      <c r="I7703" s="32"/>
    </row>
    <row r="7704" spans="5:9">
      <c r="E7704" s="33"/>
      <c r="G7704" s="34"/>
      <c r="H7704" s="35"/>
      <c r="I7704" s="32"/>
    </row>
    <row r="7705" spans="5:9">
      <c r="E7705" s="33"/>
      <c r="G7705" s="34"/>
      <c r="H7705" s="35"/>
      <c r="I7705" s="32"/>
    </row>
    <row r="7706" spans="5:9">
      <c r="E7706" s="33"/>
      <c r="G7706" s="34"/>
      <c r="H7706" s="35"/>
      <c r="I7706" s="32"/>
    </row>
    <row r="7707" spans="5:9">
      <c r="E7707" s="33"/>
      <c r="G7707" s="34"/>
      <c r="H7707" s="35"/>
      <c r="I7707" s="32"/>
    </row>
    <row r="7708" spans="5:9">
      <c r="E7708" s="33"/>
      <c r="G7708" s="34"/>
      <c r="H7708" s="35"/>
      <c r="I7708" s="32"/>
    </row>
    <row r="7709" spans="5:9">
      <c r="E7709" s="33"/>
      <c r="G7709" s="34"/>
      <c r="H7709" s="35"/>
      <c r="I7709" s="32"/>
    </row>
    <row r="7710" spans="5:9">
      <c r="E7710" s="33"/>
      <c r="G7710" s="34"/>
      <c r="H7710" s="35"/>
      <c r="I7710" s="32"/>
    </row>
    <row r="7711" spans="5:9">
      <c r="E7711" s="33"/>
      <c r="G7711" s="34"/>
      <c r="H7711" s="35"/>
      <c r="I7711" s="32"/>
    </row>
    <row r="7712" spans="5:9">
      <c r="E7712" s="33"/>
      <c r="G7712" s="34"/>
      <c r="H7712" s="35"/>
      <c r="I7712" s="32"/>
    </row>
    <row r="7713" spans="5:9">
      <c r="E7713" s="33"/>
      <c r="G7713" s="34"/>
      <c r="H7713" s="35"/>
      <c r="I7713" s="32"/>
    </row>
    <row r="7714" spans="5:9">
      <c r="E7714" s="33"/>
      <c r="G7714" s="34"/>
      <c r="H7714" s="35"/>
      <c r="I7714" s="32"/>
    </row>
    <row r="7715" spans="5:9">
      <c r="E7715" s="33"/>
      <c r="G7715" s="34"/>
      <c r="H7715" s="35"/>
      <c r="I7715" s="32"/>
    </row>
    <row r="7716" spans="5:9">
      <c r="E7716" s="33"/>
      <c r="G7716" s="34"/>
      <c r="H7716" s="35"/>
      <c r="I7716" s="32"/>
    </row>
    <row r="7717" spans="5:9">
      <c r="E7717" s="33"/>
      <c r="G7717" s="34"/>
      <c r="H7717" s="35"/>
      <c r="I7717" s="32"/>
    </row>
    <row r="7718" spans="5:9">
      <c r="E7718" s="33"/>
      <c r="G7718" s="34"/>
      <c r="H7718" s="35"/>
      <c r="I7718" s="32"/>
    </row>
    <row r="7719" spans="5:9">
      <c r="E7719" s="33"/>
      <c r="G7719" s="34"/>
      <c r="H7719" s="35"/>
      <c r="I7719" s="32"/>
    </row>
    <row r="7720" spans="5:9">
      <c r="E7720" s="33"/>
      <c r="G7720" s="34"/>
      <c r="H7720" s="35"/>
      <c r="I7720" s="32"/>
    </row>
    <row r="7721" spans="5:9">
      <c r="E7721" s="33"/>
      <c r="G7721" s="34"/>
      <c r="H7721" s="35"/>
      <c r="I7721" s="32"/>
    </row>
    <row r="7722" spans="5:9">
      <c r="E7722" s="33"/>
      <c r="G7722" s="34"/>
      <c r="H7722" s="35"/>
      <c r="I7722" s="32"/>
    </row>
    <row r="7723" spans="5:9">
      <c r="E7723" s="33"/>
      <c r="G7723" s="34"/>
      <c r="H7723" s="35"/>
      <c r="I7723" s="32"/>
    </row>
    <row r="7724" spans="5:9">
      <c r="E7724" s="33"/>
      <c r="G7724" s="34"/>
      <c r="H7724" s="35"/>
      <c r="I7724" s="32"/>
    </row>
    <row r="7725" spans="5:9">
      <c r="E7725" s="33"/>
      <c r="G7725" s="34"/>
      <c r="H7725" s="35"/>
      <c r="I7725" s="32"/>
    </row>
    <row r="7726" spans="5:9">
      <c r="E7726" s="33"/>
      <c r="G7726" s="34"/>
      <c r="H7726" s="35"/>
      <c r="I7726" s="32"/>
    </row>
    <row r="7727" spans="5:9">
      <c r="E7727" s="33"/>
      <c r="G7727" s="34"/>
      <c r="H7727" s="35"/>
      <c r="I7727" s="32"/>
    </row>
    <row r="7728" spans="5:9">
      <c r="E7728" s="33"/>
      <c r="G7728" s="34"/>
      <c r="H7728" s="35"/>
      <c r="I7728" s="32"/>
    </row>
    <row r="7729" spans="5:9">
      <c r="E7729" s="33"/>
      <c r="G7729" s="34"/>
      <c r="H7729" s="35"/>
      <c r="I7729" s="32"/>
    </row>
    <row r="7730" spans="5:9">
      <c r="E7730" s="33"/>
      <c r="G7730" s="34"/>
      <c r="H7730" s="35"/>
      <c r="I7730" s="32"/>
    </row>
    <row r="7731" spans="5:9">
      <c r="E7731" s="33"/>
      <c r="G7731" s="34"/>
      <c r="H7731" s="35"/>
      <c r="I7731" s="32"/>
    </row>
    <row r="7732" spans="5:9">
      <c r="E7732" s="33"/>
      <c r="G7732" s="34"/>
      <c r="H7732" s="35"/>
      <c r="I7732" s="32"/>
    </row>
    <row r="7733" spans="5:9">
      <c r="E7733" s="33"/>
      <c r="G7733" s="34"/>
      <c r="H7733" s="35"/>
      <c r="I7733" s="32"/>
    </row>
    <row r="7734" spans="5:9">
      <c r="E7734" s="33"/>
      <c r="G7734" s="34"/>
      <c r="H7734" s="35"/>
      <c r="I7734" s="32"/>
    </row>
    <row r="7735" spans="5:9">
      <c r="E7735" s="33"/>
      <c r="G7735" s="34"/>
      <c r="H7735" s="35"/>
      <c r="I7735" s="32"/>
    </row>
    <row r="7736" spans="5:9">
      <c r="E7736" s="33"/>
      <c r="G7736" s="34"/>
      <c r="H7736" s="35"/>
      <c r="I7736" s="32"/>
    </row>
    <row r="7737" spans="5:9">
      <c r="E7737" s="33"/>
      <c r="G7737" s="34"/>
      <c r="H7737" s="35"/>
      <c r="I7737" s="32"/>
    </row>
    <row r="7738" spans="5:9">
      <c r="E7738" s="33"/>
      <c r="G7738" s="34"/>
      <c r="H7738" s="35"/>
      <c r="I7738" s="32"/>
    </row>
    <row r="7739" spans="5:9">
      <c r="E7739" s="33"/>
      <c r="G7739" s="34"/>
      <c r="H7739" s="35"/>
      <c r="I7739" s="32"/>
    </row>
    <row r="7740" spans="5:9">
      <c r="E7740" s="33"/>
      <c r="G7740" s="34"/>
      <c r="H7740" s="35"/>
      <c r="I7740" s="32"/>
    </row>
    <row r="7741" spans="5:9">
      <c r="E7741" s="33"/>
      <c r="G7741" s="34"/>
      <c r="H7741" s="35"/>
      <c r="I7741" s="32"/>
    </row>
    <row r="7742" spans="5:9">
      <c r="E7742" s="33"/>
      <c r="G7742" s="34"/>
      <c r="H7742" s="35"/>
      <c r="I7742" s="32"/>
    </row>
    <row r="7743" spans="5:9">
      <c r="E7743" s="33"/>
      <c r="G7743" s="34"/>
      <c r="H7743" s="35"/>
      <c r="I7743" s="32"/>
    </row>
    <row r="7744" spans="5:9">
      <c r="E7744" s="33"/>
      <c r="G7744" s="34"/>
      <c r="H7744" s="35"/>
      <c r="I7744" s="32"/>
    </row>
    <row r="7745" spans="5:9">
      <c r="E7745" s="33"/>
      <c r="G7745" s="34"/>
      <c r="H7745" s="35"/>
      <c r="I7745" s="32"/>
    </row>
    <row r="7746" spans="5:9">
      <c r="E7746" s="33"/>
      <c r="G7746" s="34"/>
      <c r="H7746" s="35"/>
      <c r="I7746" s="32"/>
    </row>
    <row r="7747" spans="5:9">
      <c r="E7747" s="33"/>
      <c r="G7747" s="34"/>
      <c r="H7747" s="35"/>
      <c r="I7747" s="32"/>
    </row>
    <row r="7748" spans="5:9">
      <c r="E7748" s="33"/>
      <c r="G7748" s="34"/>
      <c r="H7748" s="35"/>
      <c r="I7748" s="32"/>
    </row>
    <row r="7749" spans="5:9">
      <c r="E7749" s="33"/>
      <c r="G7749" s="34"/>
      <c r="H7749" s="35"/>
      <c r="I7749" s="32"/>
    </row>
    <row r="7750" spans="5:9">
      <c r="E7750" s="33"/>
      <c r="G7750" s="34"/>
      <c r="H7750" s="35"/>
      <c r="I7750" s="32"/>
    </row>
    <row r="7751" spans="5:9">
      <c r="E7751" s="33"/>
      <c r="G7751" s="34"/>
      <c r="H7751" s="35"/>
      <c r="I7751" s="32"/>
    </row>
    <row r="7752" spans="5:9">
      <c r="E7752" s="33"/>
      <c r="G7752" s="34"/>
      <c r="H7752" s="35"/>
      <c r="I7752" s="32"/>
    </row>
    <row r="7753" spans="5:9">
      <c r="E7753" s="33"/>
      <c r="G7753" s="34"/>
      <c r="H7753" s="35"/>
      <c r="I7753" s="32"/>
    </row>
    <row r="7754" spans="5:9">
      <c r="E7754" s="33"/>
      <c r="G7754" s="34"/>
      <c r="H7754" s="35"/>
      <c r="I7754" s="32"/>
    </row>
    <row r="7755" spans="5:9">
      <c r="E7755" s="33"/>
      <c r="G7755" s="34"/>
      <c r="H7755" s="35"/>
      <c r="I7755" s="32"/>
    </row>
    <row r="7756" spans="5:9">
      <c r="E7756" s="33"/>
      <c r="G7756" s="34"/>
      <c r="H7756" s="35"/>
      <c r="I7756" s="32"/>
    </row>
    <row r="7757" spans="5:9">
      <c r="E7757" s="33"/>
      <c r="G7757" s="34"/>
      <c r="H7757" s="35"/>
      <c r="I7757" s="32"/>
    </row>
    <row r="7758" spans="5:9">
      <c r="E7758" s="33"/>
      <c r="G7758" s="34"/>
      <c r="H7758" s="35"/>
      <c r="I7758" s="32"/>
    </row>
    <row r="7759" spans="5:9">
      <c r="E7759" s="33"/>
      <c r="G7759" s="34"/>
      <c r="H7759" s="35"/>
      <c r="I7759" s="32"/>
    </row>
    <row r="7760" spans="5:9">
      <c r="E7760" s="33"/>
      <c r="G7760" s="34"/>
      <c r="H7760" s="35"/>
      <c r="I7760" s="32"/>
    </row>
    <row r="7761" spans="5:9">
      <c r="E7761" s="33"/>
      <c r="G7761" s="34"/>
      <c r="H7761" s="35"/>
      <c r="I7761" s="32"/>
    </row>
    <row r="7762" spans="5:9">
      <c r="E7762" s="33"/>
      <c r="G7762" s="34"/>
      <c r="H7762" s="35"/>
      <c r="I7762" s="32"/>
    </row>
    <row r="7763" spans="5:9">
      <c r="E7763" s="33"/>
      <c r="G7763" s="34"/>
      <c r="H7763" s="35"/>
      <c r="I7763" s="32"/>
    </row>
    <row r="7764" spans="5:9">
      <c r="E7764" s="33"/>
      <c r="G7764" s="34"/>
      <c r="H7764" s="35"/>
      <c r="I7764" s="32"/>
    </row>
    <row r="7765" spans="5:9">
      <c r="E7765" s="33"/>
      <c r="G7765" s="34"/>
      <c r="H7765" s="35"/>
      <c r="I7765" s="32"/>
    </row>
    <row r="7766" spans="5:9">
      <c r="E7766" s="33"/>
      <c r="G7766" s="34"/>
      <c r="H7766" s="35"/>
      <c r="I7766" s="32"/>
    </row>
    <row r="7767" spans="5:9">
      <c r="E7767" s="33"/>
      <c r="G7767" s="34"/>
      <c r="H7767" s="35"/>
      <c r="I7767" s="32"/>
    </row>
    <row r="7768" spans="5:9">
      <c r="E7768" s="33"/>
      <c r="G7768" s="34"/>
      <c r="H7768" s="35"/>
      <c r="I7768" s="32"/>
    </row>
    <row r="7769" spans="5:9">
      <c r="E7769" s="33"/>
      <c r="G7769" s="34"/>
      <c r="H7769" s="35"/>
      <c r="I7769" s="32"/>
    </row>
    <row r="7770" spans="5:9">
      <c r="E7770" s="33"/>
      <c r="G7770" s="34"/>
      <c r="H7770" s="35"/>
      <c r="I7770" s="32"/>
    </row>
    <row r="7771" spans="5:9">
      <c r="E7771" s="33"/>
      <c r="G7771" s="34"/>
      <c r="H7771" s="35"/>
      <c r="I7771" s="32"/>
    </row>
    <row r="7772" spans="5:9">
      <c r="E7772" s="33"/>
      <c r="G7772" s="34"/>
      <c r="H7772" s="35"/>
      <c r="I7772" s="32"/>
    </row>
    <row r="7773" spans="5:9">
      <c r="E7773" s="33"/>
      <c r="G7773" s="34"/>
      <c r="H7773" s="35"/>
      <c r="I7773" s="32"/>
    </row>
    <row r="7774" spans="5:9">
      <c r="E7774" s="33"/>
      <c r="G7774" s="34"/>
      <c r="H7774" s="35"/>
      <c r="I7774" s="32"/>
    </row>
    <row r="7775" spans="5:9">
      <c r="E7775" s="33"/>
      <c r="G7775" s="34"/>
      <c r="H7775" s="35"/>
      <c r="I7775" s="32"/>
    </row>
    <row r="7776" spans="5:9">
      <c r="E7776" s="33"/>
      <c r="G7776" s="34"/>
      <c r="H7776" s="35"/>
      <c r="I7776" s="32"/>
    </row>
    <row r="7777" spans="5:9">
      <c r="E7777" s="33"/>
      <c r="G7777" s="34"/>
      <c r="H7777" s="35"/>
      <c r="I7777" s="32"/>
    </row>
    <row r="7778" spans="5:9">
      <c r="E7778" s="33"/>
      <c r="G7778" s="34"/>
      <c r="H7778" s="35"/>
      <c r="I7778" s="32"/>
    </row>
    <row r="7779" spans="5:9">
      <c r="E7779" s="33"/>
      <c r="G7779" s="34"/>
      <c r="H7779" s="35"/>
      <c r="I7779" s="32"/>
    </row>
    <row r="7780" spans="5:9">
      <c r="E7780" s="33"/>
      <c r="G7780" s="34"/>
      <c r="H7780" s="35"/>
      <c r="I7780" s="32"/>
    </row>
    <row r="7781" spans="5:9">
      <c r="E7781" s="33"/>
      <c r="G7781" s="34"/>
      <c r="H7781" s="35"/>
      <c r="I7781" s="32"/>
    </row>
    <row r="7782" spans="5:9">
      <c r="E7782" s="33"/>
      <c r="G7782" s="34"/>
      <c r="H7782" s="35"/>
      <c r="I7782" s="32"/>
    </row>
    <row r="7783" spans="5:9">
      <c r="E7783" s="33"/>
      <c r="G7783" s="34"/>
      <c r="H7783" s="35"/>
      <c r="I7783" s="32"/>
    </row>
    <row r="7784" spans="5:9">
      <c r="E7784" s="33"/>
      <c r="G7784" s="34"/>
      <c r="H7784" s="35"/>
      <c r="I7784" s="32"/>
    </row>
    <row r="7785" spans="5:9">
      <c r="E7785" s="33"/>
      <c r="G7785" s="34"/>
      <c r="H7785" s="35"/>
      <c r="I7785" s="32"/>
    </row>
    <row r="7786" spans="5:9">
      <c r="E7786" s="33"/>
      <c r="G7786" s="34"/>
      <c r="H7786" s="35"/>
      <c r="I7786" s="32"/>
    </row>
    <row r="7787" spans="5:9">
      <c r="E7787" s="33"/>
      <c r="G7787" s="34"/>
      <c r="H7787" s="35"/>
      <c r="I7787" s="32"/>
    </row>
    <row r="7788" spans="5:9">
      <c r="E7788" s="33"/>
      <c r="G7788" s="34"/>
      <c r="H7788" s="35"/>
      <c r="I7788" s="32"/>
    </row>
    <row r="7789" spans="5:9">
      <c r="E7789" s="33"/>
      <c r="G7789" s="34"/>
      <c r="H7789" s="35"/>
      <c r="I7789" s="32"/>
    </row>
    <row r="7790" spans="5:9">
      <c r="E7790" s="33"/>
      <c r="G7790" s="34"/>
      <c r="H7790" s="35"/>
      <c r="I7790" s="32"/>
    </row>
    <row r="7791" spans="5:9">
      <c r="E7791" s="33"/>
      <c r="G7791" s="34"/>
      <c r="H7791" s="35"/>
      <c r="I7791" s="32"/>
    </row>
    <row r="7792" spans="5:9">
      <c r="E7792" s="33"/>
      <c r="G7792" s="34"/>
      <c r="H7792" s="35"/>
      <c r="I7792" s="32"/>
    </row>
    <row r="7793" spans="5:9">
      <c r="E7793" s="33"/>
      <c r="G7793" s="34"/>
      <c r="H7793" s="35"/>
      <c r="I7793" s="32"/>
    </row>
    <row r="7794" spans="5:9">
      <c r="E7794" s="33"/>
      <c r="G7794" s="34"/>
      <c r="H7794" s="35"/>
      <c r="I7794" s="32"/>
    </row>
    <row r="7795" spans="5:9">
      <c r="E7795" s="33"/>
      <c r="G7795" s="34"/>
      <c r="H7795" s="35"/>
      <c r="I7795" s="32"/>
    </row>
    <row r="7796" spans="5:9">
      <c r="E7796" s="33"/>
      <c r="G7796" s="34"/>
      <c r="H7796" s="35"/>
      <c r="I7796" s="32"/>
    </row>
    <row r="7797" spans="5:9">
      <c r="E7797" s="33"/>
      <c r="G7797" s="34"/>
      <c r="H7797" s="35"/>
      <c r="I7797" s="32"/>
    </row>
    <row r="7798" spans="5:9">
      <c r="E7798" s="33"/>
      <c r="G7798" s="34"/>
      <c r="H7798" s="35"/>
      <c r="I7798" s="32"/>
    </row>
    <row r="7799" spans="5:9">
      <c r="E7799" s="33"/>
      <c r="G7799" s="34"/>
      <c r="H7799" s="35"/>
      <c r="I7799" s="32"/>
    </row>
    <row r="7800" spans="5:9">
      <c r="E7800" s="33"/>
      <c r="G7800" s="34"/>
      <c r="H7800" s="35"/>
      <c r="I7800" s="32"/>
    </row>
    <row r="7801" spans="5:9">
      <c r="E7801" s="33"/>
      <c r="G7801" s="34"/>
      <c r="H7801" s="35"/>
      <c r="I7801" s="32"/>
    </row>
    <row r="7802" spans="5:9">
      <c r="E7802" s="33"/>
      <c r="G7802" s="34"/>
      <c r="H7802" s="35"/>
      <c r="I7802" s="32"/>
    </row>
    <row r="7803" spans="5:9">
      <c r="E7803" s="33"/>
      <c r="G7803" s="34"/>
      <c r="H7803" s="35"/>
      <c r="I7803" s="32"/>
    </row>
    <row r="7804" spans="5:9">
      <c r="E7804" s="33"/>
      <c r="G7804" s="34"/>
      <c r="H7804" s="35"/>
      <c r="I7804" s="32"/>
    </row>
    <row r="7805" spans="5:9">
      <c r="E7805" s="33"/>
      <c r="G7805" s="34"/>
      <c r="H7805" s="35"/>
      <c r="I7805" s="32"/>
    </row>
    <row r="7806" spans="5:9">
      <c r="E7806" s="33"/>
      <c r="G7806" s="34"/>
      <c r="H7806" s="35"/>
      <c r="I7806" s="32"/>
    </row>
    <row r="7807" spans="5:9">
      <c r="E7807" s="33"/>
      <c r="G7807" s="34"/>
      <c r="H7807" s="35"/>
      <c r="I7807" s="32"/>
    </row>
    <row r="7808" spans="5:9">
      <c r="E7808" s="33"/>
      <c r="G7808" s="34"/>
      <c r="H7808" s="35"/>
      <c r="I7808" s="32"/>
    </row>
    <row r="7809" spans="5:9">
      <c r="E7809" s="33"/>
      <c r="G7809" s="34"/>
      <c r="H7809" s="35"/>
      <c r="I7809" s="32"/>
    </row>
    <row r="7810" spans="5:9">
      <c r="E7810" s="33"/>
      <c r="G7810" s="34"/>
      <c r="H7810" s="35"/>
      <c r="I7810" s="32"/>
    </row>
    <row r="7811" spans="5:9">
      <c r="E7811" s="33"/>
      <c r="G7811" s="34"/>
      <c r="H7811" s="35"/>
      <c r="I7811" s="32"/>
    </row>
    <row r="7812" spans="5:9">
      <c r="E7812" s="33"/>
      <c r="G7812" s="34"/>
      <c r="H7812" s="35"/>
      <c r="I7812" s="32"/>
    </row>
    <row r="7813" spans="5:9">
      <c r="E7813" s="33"/>
      <c r="G7813" s="34"/>
      <c r="H7813" s="35"/>
      <c r="I7813" s="32"/>
    </row>
    <row r="7814" spans="5:9">
      <c r="E7814" s="33"/>
      <c r="G7814" s="34"/>
      <c r="H7814" s="35"/>
      <c r="I7814" s="32"/>
    </row>
    <row r="7815" spans="5:9">
      <c r="E7815" s="33"/>
      <c r="G7815" s="34"/>
      <c r="H7815" s="35"/>
      <c r="I7815" s="32"/>
    </row>
    <row r="7816" spans="5:9">
      <c r="E7816" s="33"/>
      <c r="G7816" s="34"/>
      <c r="H7816" s="35"/>
      <c r="I7816" s="32"/>
    </row>
    <row r="7817" spans="5:9">
      <c r="E7817" s="33"/>
      <c r="G7817" s="34"/>
      <c r="H7817" s="35"/>
      <c r="I7817" s="32"/>
    </row>
    <row r="7818" spans="5:9">
      <c r="E7818" s="33"/>
      <c r="G7818" s="34"/>
      <c r="H7818" s="35"/>
      <c r="I7818" s="32"/>
    </row>
    <row r="7819" spans="5:9">
      <c r="E7819" s="33"/>
      <c r="G7819" s="34"/>
      <c r="H7819" s="35"/>
      <c r="I7819" s="32"/>
    </row>
    <row r="7820" spans="5:9">
      <c r="E7820" s="33"/>
      <c r="G7820" s="34"/>
      <c r="H7820" s="35"/>
      <c r="I7820" s="32"/>
    </row>
    <row r="7821" spans="5:9">
      <c r="E7821" s="33"/>
      <c r="G7821" s="34"/>
      <c r="H7821" s="35"/>
      <c r="I7821" s="32"/>
    </row>
    <row r="7822" spans="5:9">
      <c r="E7822" s="33"/>
      <c r="G7822" s="34"/>
      <c r="H7822" s="35"/>
      <c r="I7822" s="32"/>
    </row>
    <row r="7823" spans="5:9">
      <c r="E7823" s="33"/>
      <c r="G7823" s="34"/>
      <c r="H7823" s="35"/>
      <c r="I7823" s="32"/>
    </row>
    <row r="7824" spans="5:9">
      <c r="E7824" s="33"/>
      <c r="G7824" s="34"/>
      <c r="H7824" s="35"/>
      <c r="I7824" s="32"/>
    </row>
    <row r="7825" spans="5:9">
      <c r="E7825" s="33"/>
      <c r="G7825" s="34"/>
      <c r="H7825" s="35"/>
      <c r="I7825" s="32"/>
    </row>
    <row r="7826" spans="5:9">
      <c r="E7826" s="33"/>
      <c r="G7826" s="34"/>
      <c r="H7826" s="35"/>
      <c r="I7826" s="32"/>
    </row>
    <row r="7827" spans="5:9">
      <c r="E7827" s="33"/>
      <c r="G7827" s="34"/>
      <c r="H7827" s="35"/>
      <c r="I7827" s="32"/>
    </row>
    <row r="7828" spans="5:9">
      <c r="E7828" s="33"/>
      <c r="G7828" s="34"/>
      <c r="H7828" s="35"/>
      <c r="I7828" s="32"/>
    </row>
    <row r="7829" spans="5:9">
      <c r="E7829" s="33"/>
      <c r="G7829" s="34"/>
      <c r="H7829" s="35"/>
      <c r="I7829" s="32"/>
    </row>
    <row r="7830" spans="5:9">
      <c r="E7830" s="33"/>
      <c r="G7830" s="34"/>
      <c r="H7830" s="35"/>
      <c r="I7830" s="32"/>
    </row>
    <row r="7831" spans="5:9">
      <c r="E7831" s="33"/>
      <c r="G7831" s="34"/>
      <c r="H7831" s="35"/>
      <c r="I7831" s="32"/>
    </row>
    <row r="7832" spans="5:9">
      <c r="E7832" s="33"/>
      <c r="G7832" s="34"/>
      <c r="H7832" s="35"/>
      <c r="I7832" s="32"/>
    </row>
    <row r="7833" spans="5:9">
      <c r="E7833" s="33"/>
      <c r="G7833" s="34"/>
      <c r="H7833" s="35"/>
      <c r="I7833" s="32"/>
    </row>
    <row r="7834" spans="5:9">
      <c r="E7834" s="33"/>
      <c r="G7834" s="34"/>
      <c r="H7834" s="35"/>
      <c r="I7834" s="32"/>
    </row>
    <row r="7835" spans="5:9">
      <c r="E7835" s="33"/>
      <c r="G7835" s="34"/>
      <c r="H7835" s="35"/>
      <c r="I7835" s="32"/>
    </row>
    <row r="7836" spans="5:9">
      <c r="E7836" s="33"/>
      <c r="G7836" s="34"/>
      <c r="H7836" s="35"/>
      <c r="I7836" s="32"/>
    </row>
    <row r="7837" spans="5:9">
      <c r="E7837" s="33"/>
      <c r="G7837" s="34"/>
      <c r="H7837" s="35"/>
      <c r="I7837" s="32"/>
    </row>
    <row r="7838" spans="5:9">
      <c r="E7838" s="33"/>
      <c r="G7838" s="34"/>
      <c r="H7838" s="35"/>
      <c r="I7838" s="32"/>
    </row>
    <row r="7839" spans="5:9">
      <c r="E7839" s="33"/>
      <c r="G7839" s="34"/>
      <c r="H7839" s="35"/>
      <c r="I7839" s="32"/>
    </row>
    <row r="7840" spans="5:9">
      <c r="E7840" s="33"/>
      <c r="G7840" s="34"/>
      <c r="H7840" s="35"/>
      <c r="I7840" s="32"/>
    </row>
    <row r="7841" spans="5:9">
      <c r="E7841" s="33"/>
      <c r="G7841" s="34"/>
      <c r="H7841" s="35"/>
      <c r="I7841" s="32"/>
    </row>
    <row r="7842" spans="5:9">
      <c r="E7842" s="33"/>
      <c r="G7842" s="34"/>
      <c r="H7842" s="35"/>
      <c r="I7842" s="32"/>
    </row>
    <row r="7843" spans="5:9">
      <c r="E7843" s="33"/>
      <c r="G7843" s="34"/>
      <c r="H7843" s="35"/>
      <c r="I7843" s="32"/>
    </row>
    <row r="7844" spans="5:9">
      <c r="E7844" s="33"/>
      <c r="G7844" s="34"/>
      <c r="H7844" s="35"/>
      <c r="I7844" s="32"/>
    </row>
    <row r="7845" spans="5:9">
      <c r="E7845" s="33"/>
      <c r="G7845" s="34"/>
      <c r="H7845" s="35"/>
      <c r="I7845" s="32"/>
    </row>
    <row r="7846" spans="5:9">
      <c r="E7846" s="33"/>
      <c r="G7846" s="34"/>
      <c r="H7846" s="35"/>
      <c r="I7846" s="32"/>
    </row>
    <row r="7847" spans="5:9">
      <c r="E7847" s="33"/>
      <c r="G7847" s="34"/>
      <c r="H7847" s="35"/>
      <c r="I7847" s="32"/>
    </row>
    <row r="7848" spans="5:9">
      <c r="E7848" s="33"/>
      <c r="G7848" s="34"/>
      <c r="H7848" s="35"/>
      <c r="I7848" s="32"/>
    </row>
    <row r="7849" spans="5:9">
      <c r="E7849" s="33"/>
      <c r="G7849" s="34"/>
      <c r="H7849" s="35"/>
      <c r="I7849" s="32"/>
    </row>
    <row r="7850" spans="5:9">
      <c r="E7850" s="33"/>
      <c r="G7850" s="34"/>
      <c r="H7850" s="35"/>
      <c r="I7850" s="32"/>
    </row>
    <row r="7851" spans="5:9">
      <c r="E7851" s="33"/>
      <c r="G7851" s="34"/>
      <c r="H7851" s="35"/>
      <c r="I7851" s="32"/>
    </row>
    <row r="7852" spans="5:9">
      <c r="E7852" s="33"/>
      <c r="G7852" s="34"/>
      <c r="H7852" s="35"/>
      <c r="I7852" s="32"/>
    </row>
    <row r="7853" spans="5:9">
      <c r="E7853" s="33"/>
      <c r="G7853" s="34"/>
      <c r="H7853" s="35"/>
      <c r="I7853" s="32"/>
    </row>
    <row r="7854" spans="5:9">
      <c r="E7854" s="33"/>
      <c r="G7854" s="34"/>
      <c r="H7854" s="35"/>
      <c r="I7854" s="32"/>
    </row>
    <row r="7855" spans="5:9">
      <c r="E7855" s="33"/>
      <c r="G7855" s="34"/>
      <c r="H7855" s="35"/>
      <c r="I7855" s="32"/>
    </row>
    <row r="7856" spans="5:9">
      <c r="E7856" s="33"/>
      <c r="G7856" s="34"/>
      <c r="H7856" s="35"/>
      <c r="I7856" s="32"/>
    </row>
    <row r="7857" spans="5:9">
      <c r="E7857" s="33"/>
      <c r="G7857" s="34"/>
      <c r="H7857" s="35"/>
      <c r="I7857" s="32"/>
    </row>
    <row r="7858" spans="5:9">
      <c r="E7858" s="33"/>
      <c r="G7858" s="34"/>
      <c r="H7858" s="35"/>
      <c r="I7858" s="32"/>
    </row>
    <row r="7859" spans="5:9">
      <c r="E7859" s="33"/>
      <c r="G7859" s="34"/>
      <c r="H7859" s="35"/>
      <c r="I7859" s="32"/>
    </row>
    <row r="7860" spans="5:9">
      <c r="E7860" s="33"/>
      <c r="G7860" s="34"/>
      <c r="H7860" s="35"/>
      <c r="I7860" s="32"/>
    </row>
    <row r="7861" spans="5:9">
      <c r="E7861" s="33"/>
      <c r="G7861" s="34"/>
      <c r="H7861" s="35"/>
      <c r="I7861" s="32"/>
    </row>
    <row r="7862" spans="5:9">
      <c r="E7862" s="33"/>
      <c r="G7862" s="34"/>
      <c r="H7862" s="35"/>
      <c r="I7862" s="32"/>
    </row>
    <row r="7863" spans="5:9">
      <c r="E7863" s="33"/>
      <c r="G7863" s="34"/>
      <c r="H7863" s="35"/>
      <c r="I7863" s="32"/>
    </row>
    <row r="7864" spans="5:9">
      <c r="E7864" s="33"/>
      <c r="G7864" s="34"/>
      <c r="H7864" s="35"/>
      <c r="I7864" s="32"/>
    </row>
    <row r="7865" spans="5:9">
      <c r="E7865" s="33"/>
      <c r="G7865" s="34"/>
      <c r="H7865" s="35"/>
      <c r="I7865" s="32"/>
    </row>
    <row r="7866" spans="5:9">
      <c r="E7866" s="33"/>
      <c r="G7866" s="34"/>
      <c r="H7866" s="35"/>
      <c r="I7866" s="32"/>
    </row>
    <row r="7867" spans="5:9">
      <c r="E7867" s="33"/>
      <c r="G7867" s="34"/>
      <c r="H7867" s="35"/>
      <c r="I7867" s="32"/>
    </row>
    <row r="7868" spans="5:9">
      <c r="E7868" s="33"/>
      <c r="G7868" s="34"/>
      <c r="H7868" s="35"/>
      <c r="I7868" s="32"/>
    </row>
    <row r="7869" spans="5:9">
      <c r="E7869" s="33"/>
      <c r="G7869" s="34"/>
      <c r="H7869" s="35"/>
      <c r="I7869" s="32"/>
    </row>
    <row r="7870" spans="5:9">
      <c r="E7870" s="33"/>
      <c r="G7870" s="34"/>
      <c r="H7870" s="35"/>
      <c r="I7870" s="32"/>
    </row>
    <row r="7871" spans="5:9">
      <c r="E7871" s="33"/>
      <c r="G7871" s="34"/>
      <c r="H7871" s="35"/>
      <c r="I7871" s="32"/>
    </row>
    <row r="7872" spans="5:9">
      <c r="E7872" s="33"/>
      <c r="G7872" s="34"/>
      <c r="H7872" s="35"/>
      <c r="I7872" s="32"/>
    </row>
    <row r="7873" spans="5:9">
      <c r="E7873" s="33"/>
      <c r="G7873" s="34"/>
      <c r="H7873" s="35"/>
      <c r="I7873" s="32"/>
    </row>
    <row r="7874" spans="5:9">
      <c r="E7874" s="33"/>
      <c r="G7874" s="34"/>
      <c r="H7874" s="35"/>
      <c r="I7874" s="32"/>
    </row>
    <row r="7875" spans="5:9">
      <c r="E7875" s="33"/>
      <c r="G7875" s="34"/>
      <c r="H7875" s="35"/>
      <c r="I7875" s="32"/>
    </row>
    <row r="7876" spans="5:9">
      <c r="E7876" s="33"/>
      <c r="G7876" s="34"/>
      <c r="H7876" s="35"/>
      <c r="I7876" s="32"/>
    </row>
    <row r="7877" spans="5:9">
      <c r="E7877" s="33"/>
      <c r="G7877" s="34"/>
      <c r="H7877" s="35"/>
      <c r="I7877" s="32"/>
    </row>
    <row r="7878" spans="5:9">
      <c r="E7878" s="33"/>
      <c r="G7878" s="34"/>
      <c r="H7878" s="35"/>
      <c r="I7878" s="32"/>
    </row>
    <row r="7879" spans="5:9">
      <c r="E7879" s="33"/>
      <c r="G7879" s="34"/>
      <c r="H7879" s="35"/>
      <c r="I7879" s="32"/>
    </row>
    <row r="7880" spans="5:9">
      <c r="E7880" s="33"/>
      <c r="G7880" s="34"/>
      <c r="H7880" s="35"/>
      <c r="I7880" s="32"/>
    </row>
    <row r="7881" spans="5:9">
      <c r="E7881" s="33"/>
      <c r="G7881" s="34"/>
      <c r="H7881" s="35"/>
      <c r="I7881" s="32"/>
    </row>
    <row r="7882" spans="5:9">
      <c r="E7882" s="33"/>
      <c r="G7882" s="34"/>
      <c r="H7882" s="35"/>
      <c r="I7882" s="32"/>
    </row>
    <row r="7883" spans="5:9">
      <c r="E7883" s="33"/>
      <c r="G7883" s="34"/>
      <c r="H7883" s="35"/>
      <c r="I7883" s="32"/>
    </row>
    <row r="7884" spans="5:9">
      <c r="E7884" s="33"/>
      <c r="G7884" s="34"/>
      <c r="H7884" s="35"/>
      <c r="I7884" s="32"/>
    </row>
    <row r="7885" spans="5:9">
      <c r="E7885" s="33"/>
      <c r="G7885" s="34"/>
      <c r="H7885" s="35"/>
      <c r="I7885" s="32"/>
    </row>
    <row r="7886" spans="5:9">
      <c r="E7886" s="33"/>
      <c r="G7886" s="34"/>
      <c r="H7886" s="35"/>
      <c r="I7886" s="32"/>
    </row>
    <row r="7887" spans="5:9">
      <c r="E7887" s="33"/>
      <c r="G7887" s="34"/>
      <c r="H7887" s="35"/>
      <c r="I7887" s="32"/>
    </row>
    <row r="7888" spans="5:9">
      <c r="E7888" s="33"/>
      <c r="G7888" s="34"/>
      <c r="H7888" s="35"/>
      <c r="I7888" s="32"/>
    </row>
    <row r="7889" spans="5:9">
      <c r="E7889" s="33"/>
      <c r="G7889" s="34"/>
      <c r="H7889" s="35"/>
      <c r="I7889" s="32"/>
    </row>
    <row r="7890" spans="5:9">
      <c r="E7890" s="33"/>
      <c r="G7890" s="34"/>
      <c r="H7890" s="35"/>
      <c r="I7890" s="32"/>
    </row>
    <row r="7891" spans="5:9">
      <c r="E7891" s="33"/>
      <c r="G7891" s="34"/>
      <c r="H7891" s="35"/>
      <c r="I7891" s="32"/>
    </row>
    <row r="7892" spans="5:9">
      <c r="E7892" s="33"/>
      <c r="G7892" s="34"/>
      <c r="H7892" s="35"/>
      <c r="I7892" s="32"/>
    </row>
    <row r="7893" spans="5:9">
      <c r="E7893" s="33"/>
      <c r="G7893" s="34"/>
      <c r="H7893" s="35"/>
      <c r="I7893" s="32"/>
    </row>
    <row r="7894" spans="5:9">
      <c r="E7894" s="33"/>
      <c r="G7894" s="34"/>
      <c r="H7894" s="35"/>
      <c r="I7894" s="32"/>
    </row>
    <row r="7895" spans="5:9">
      <c r="E7895" s="33"/>
      <c r="G7895" s="34"/>
      <c r="H7895" s="35"/>
      <c r="I7895" s="32"/>
    </row>
    <row r="7896" spans="5:9">
      <c r="E7896" s="33"/>
      <c r="G7896" s="34"/>
      <c r="H7896" s="35"/>
      <c r="I7896" s="32"/>
    </row>
    <row r="7897" spans="5:9">
      <c r="E7897" s="33"/>
      <c r="G7897" s="34"/>
      <c r="H7897" s="35"/>
      <c r="I7897" s="32"/>
    </row>
    <row r="7898" spans="5:9">
      <c r="E7898" s="33"/>
      <c r="G7898" s="34"/>
      <c r="H7898" s="35"/>
      <c r="I7898" s="32"/>
    </row>
    <row r="7899" spans="5:9">
      <c r="E7899" s="33"/>
      <c r="G7899" s="34"/>
      <c r="H7899" s="35"/>
      <c r="I7899" s="32"/>
    </row>
    <row r="7900" spans="5:9">
      <c r="E7900" s="33"/>
      <c r="G7900" s="34"/>
      <c r="H7900" s="35"/>
      <c r="I7900" s="32"/>
    </row>
    <row r="7901" spans="5:9">
      <c r="E7901" s="33"/>
      <c r="G7901" s="34"/>
      <c r="H7901" s="35"/>
      <c r="I7901" s="32"/>
    </row>
    <row r="7902" spans="5:9">
      <c r="E7902" s="33"/>
      <c r="G7902" s="34"/>
      <c r="H7902" s="35"/>
      <c r="I7902" s="32"/>
    </row>
    <row r="7903" spans="5:9">
      <c r="E7903" s="33"/>
      <c r="G7903" s="34"/>
      <c r="H7903" s="35"/>
      <c r="I7903" s="32"/>
    </row>
    <row r="7904" spans="5:9">
      <c r="E7904" s="33"/>
      <c r="G7904" s="34"/>
      <c r="H7904" s="35"/>
      <c r="I7904" s="32"/>
    </row>
    <row r="7905" spans="5:9">
      <c r="E7905" s="33"/>
      <c r="G7905" s="34"/>
      <c r="H7905" s="35"/>
      <c r="I7905" s="32"/>
    </row>
    <row r="7906" spans="5:9">
      <c r="E7906" s="33"/>
      <c r="G7906" s="34"/>
      <c r="H7906" s="35"/>
      <c r="I7906" s="32"/>
    </row>
    <row r="7907" spans="5:9">
      <c r="E7907" s="33"/>
      <c r="G7907" s="34"/>
      <c r="H7907" s="35"/>
      <c r="I7907" s="32"/>
    </row>
    <row r="7908" spans="5:9">
      <c r="E7908" s="33"/>
      <c r="G7908" s="34"/>
      <c r="H7908" s="35"/>
      <c r="I7908" s="32"/>
    </row>
    <row r="7909" spans="5:9">
      <c r="E7909" s="33"/>
      <c r="G7909" s="34"/>
      <c r="H7909" s="35"/>
      <c r="I7909" s="32"/>
    </row>
    <row r="7910" spans="5:9">
      <c r="E7910" s="33"/>
      <c r="G7910" s="34"/>
      <c r="H7910" s="35"/>
      <c r="I7910" s="32"/>
    </row>
    <row r="7911" spans="5:9">
      <c r="E7911" s="33"/>
      <c r="G7911" s="34"/>
      <c r="H7911" s="35"/>
      <c r="I7911" s="32"/>
    </row>
    <row r="7912" spans="5:9">
      <c r="E7912" s="33"/>
      <c r="G7912" s="34"/>
      <c r="H7912" s="35"/>
      <c r="I7912" s="32"/>
    </row>
    <row r="7913" spans="5:9">
      <c r="E7913" s="33"/>
      <c r="G7913" s="34"/>
      <c r="H7913" s="35"/>
      <c r="I7913" s="32"/>
    </row>
    <row r="7914" spans="5:9">
      <c r="E7914" s="33"/>
      <c r="G7914" s="34"/>
      <c r="H7914" s="35"/>
      <c r="I7914" s="32"/>
    </row>
    <row r="7915" spans="5:9">
      <c r="E7915" s="33"/>
      <c r="G7915" s="34"/>
      <c r="H7915" s="35"/>
      <c r="I7915" s="32"/>
    </row>
    <row r="7916" spans="5:9">
      <c r="E7916" s="33"/>
      <c r="G7916" s="34"/>
      <c r="H7916" s="35"/>
      <c r="I7916" s="32"/>
    </row>
    <row r="7917" spans="5:9">
      <c r="E7917" s="33"/>
      <c r="G7917" s="34"/>
      <c r="H7917" s="35"/>
      <c r="I7917" s="32"/>
    </row>
    <row r="7918" spans="5:9">
      <c r="E7918" s="33"/>
      <c r="G7918" s="34"/>
      <c r="H7918" s="35"/>
      <c r="I7918" s="32"/>
    </row>
    <row r="7919" spans="5:9">
      <c r="E7919" s="33"/>
      <c r="G7919" s="34"/>
      <c r="H7919" s="35"/>
      <c r="I7919" s="32"/>
    </row>
    <row r="7920" spans="5:9">
      <c r="E7920" s="33"/>
      <c r="G7920" s="34"/>
      <c r="H7920" s="35"/>
      <c r="I7920" s="32"/>
    </row>
    <row r="7921" spans="5:9">
      <c r="E7921" s="33"/>
      <c r="G7921" s="34"/>
      <c r="H7921" s="35"/>
      <c r="I7921" s="32"/>
    </row>
    <row r="7922" spans="5:9">
      <c r="E7922" s="33"/>
      <c r="G7922" s="34"/>
      <c r="H7922" s="35"/>
      <c r="I7922" s="32"/>
    </row>
    <row r="7923" spans="5:9">
      <c r="E7923" s="33"/>
      <c r="G7923" s="34"/>
      <c r="H7923" s="35"/>
      <c r="I7923" s="32"/>
    </row>
    <row r="7924" spans="5:9">
      <c r="E7924" s="33"/>
      <c r="G7924" s="34"/>
      <c r="H7924" s="35"/>
      <c r="I7924" s="32"/>
    </row>
    <row r="7925" spans="5:9">
      <c r="E7925" s="33"/>
      <c r="G7925" s="34"/>
      <c r="H7925" s="35"/>
      <c r="I7925" s="32"/>
    </row>
    <row r="7926" spans="5:9">
      <c r="E7926" s="33"/>
      <c r="G7926" s="34"/>
      <c r="H7926" s="35"/>
      <c r="I7926" s="32"/>
    </row>
    <row r="7927" spans="5:9">
      <c r="E7927" s="33"/>
      <c r="G7927" s="34"/>
      <c r="H7927" s="35"/>
      <c r="I7927" s="32"/>
    </row>
    <row r="7928" spans="5:9">
      <c r="E7928" s="33"/>
      <c r="G7928" s="34"/>
      <c r="H7928" s="35"/>
      <c r="I7928" s="32"/>
    </row>
    <row r="7929" spans="5:9">
      <c r="E7929" s="33"/>
      <c r="G7929" s="34"/>
      <c r="H7929" s="35"/>
      <c r="I7929" s="32"/>
    </row>
    <row r="7930" spans="5:9">
      <c r="E7930" s="33"/>
      <c r="G7930" s="34"/>
      <c r="H7930" s="35"/>
      <c r="I7930" s="32"/>
    </row>
    <row r="7931" spans="5:9">
      <c r="E7931" s="33"/>
      <c r="G7931" s="34"/>
      <c r="H7931" s="35"/>
      <c r="I7931" s="32"/>
    </row>
    <row r="7932" spans="5:9">
      <c r="E7932" s="33"/>
      <c r="G7932" s="34"/>
      <c r="H7932" s="35"/>
      <c r="I7932" s="32"/>
    </row>
    <row r="7933" spans="5:9">
      <c r="E7933" s="33"/>
      <c r="G7933" s="34"/>
      <c r="H7933" s="35"/>
      <c r="I7933" s="32"/>
    </row>
    <row r="7934" spans="5:9">
      <c r="E7934" s="33"/>
      <c r="G7934" s="34"/>
      <c r="H7934" s="35"/>
      <c r="I7934" s="32"/>
    </row>
    <row r="7935" spans="5:9">
      <c r="E7935" s="33"/>
      <c r="G7935" s="34"/>
      <c r="H7935" s="35"/>
      <c r="I7935" s="32"/>
    </row>
    <row r="7936" spans="5:9">
      <c r="E7936" s="33"/>
      <c r="G7936" s="34"/>
      <c r="H7936" s="35"/>
      <c r="I7936" s="32"/>
    </row>
    <row r="7937" spans="5:9">
      <c r="E7937" s="33"/>
      <c r="G7937" s="34"/>
      <c r="H7937" s="35"/>
      <c r="I7937" s="32"/>
    </row>
    <row r="7938" spans="5:9">
      <c r="E7938" s="33"/>
      <c r="G7938" s="34"/>
      <c r="H7938" s="35"/>
      <c r="I7938" s="32"/>
    </row>
    <row r="7939" spans="5:9">
      <c r="E7939" s="33"/>
      <c r="G7939" s="34"/>
      <c r="H7939" s="35"/>
      <c r="I7939" s="32"/>
    </row>
    <row r="7940" spans="5:9">
      <c r="E7940" s="33"/>
      <c r="G7940" s="34"/>
      <c r="H7940" s="35"/>
      <c r="I7940" s="32"/>
    </row>
    <row r="7941" spans="5:9">
      <c r="E7941" s="33"/>
      <c r="G7941" s="34"/>
      <c r="H7941" s="35"/>
      <c r="I7941" s="32"/>
    </row>
    <row r="7942" spans="5:9">
      <c r="E7942" s="33"/>
      <c r="G7942" s="34"/>
      <c r="H7942" s="35"/>
      <c r="I7942" s="32"/>
    </row>
    <row r="7943" spans="5:9">
      <c r="E7943" s="33"/>
      <c r="G7943" s="34"/>
      <c r="H7943" s="35"/>
      <c r="I7943" s="32"/>
    </row>
    <row r="7944" spans="5:9">
      <c r="E7944" s="33"/>
      <c r="G7944" s="34"/>
      <c r="H7944" s="35"/>
      <c r="I7944" s="32"/>
    </row>
    <row r="7945" spans="5:9">
      <c r="E7945" s="33"/>
      <c r="G7945" s="34"/>
      <c r="H7945" s="35"/>
      <c r="I7945" s="32"/>
    </row>
    <row r="7946" spans="5:9">
      <c r="E7946" s="33"/>
      <c r="G7946" s="34"/>
      <c r="H7946" s="35"/>
      <c r="I7946" s="32"/>
    </row>
    <row r="7947" spans="5:9">
      <c r="E7947" s="33"/>
      <c r="G7947" s="34"/>
      <c r="H7947" s="35"/>
      <c r="I7947" s="32"/>
    </row>
    <row r="7948" spans="5:9">
      <c r="E7948" s="33"/>
      <c r="G7948" s="34"/>
      <c r="H7948" s="35"/>
      <c r="I7948" s="32"/>
    </row>
    <row r="7949" spans="5:9">
      <c r="E7949" s="33"/>
      <c r="G7949" s="34"/>
      <c r="H7949" s="35"/>
      <c r="I7949" s="32"/>
    </row>
    <row r="7950" spans="5:9">
      <c r="E7950" s="33"/>
      <c r="G7950" s="34"/>
      <c r="H7950" s="35"/>
      <c r="I7950" s="32"/>
    </row>
    <row r="7951" spans="5:9">
      <c r="E7951" s="33"/>
      <c r="G7951" s="34"/>
      <c r="H7951" s="35"/>
      <c r="I7951" s="32"/>
    </row>
    <row r="7952" spans="5:9">
      <c r="E7952" s="33"/>
      <c r="G7952" s="34"/>
      <c r="H7952" s="35"/>
      <c r="I7952" s="32"/>
    </row>
    <row r="7953" spans="5:9">
      <c r="E7953" s="33"/>
      <c r="G7953" s="34"/>
      <c r="H7953" s="35"/>
      <c r="I7953" s="32"/>
    </row>
    <row r="7954" spans="5:9">
      <c r="E7954" s="33"/>
      <c r="G7954" s="34"/>
      <c r="H7954" s="35"/>
      <c r="I7954" s="32"/>
    </row>
    <row r="7955" spans="5:9">
      <c r="E7955" s="33"/>
      <c r="G7955" s="34"/>
      <c r="H7955" s="35"/>
      <c r="I7955" s="32"/>
    </row>
    <row r="7956" spans="5:9">
      <c r="E7956" s="33"/>
      <c r="G7956" s="34"/>
      <c r="H7956" s="35"/>
      <c r="I7956" s="32"/>
    </row>
    <row r="7957" spans="5:9">
      <c r="E7957" s="33"/>
      <c r="G7957" s="34"/>
      <c r="H7957" s="35"/>
      <c r="I7957" s="32"/>
    </row>
    <row r="7958" spans="5:9">
      <c r="E7958" s="33"/>
      <c r="G7958" s="34"/>
      <c r="H7958" s="35"/>
      <c r="I7958" s="32"/>
    </row>
    <row r="7959" spans="5:9">
      <c r="E7959" s="33"/>
      <c r="G7959" s="34"/>
      <c r="H7959" s="35"/>
      <c r="I7959" s="32"/>
    </row>
    <row r="7960" spans="5:9">
      <c r="E7960" s="33"/>
      <c r="G7960" s="34"/>
      <c r="H7960" s="35"/>
      <c r="I7960" s="32"/>
    </row>
    <row r="7961" spans="5:9">
      <c r="E7961" s="33"/>
      <c r="G7961" s="34"/>
      <c r="H7961" s="35"/>
      <c r="I7961" s="32"/>
    </row>
    <row r="7962" spans="5:9">
      <c r="E7962" s="33"/>
      <c r="G7962" s="34"/>
      <c r="H7962" s="35"/>
      <c r="I7962" s="32"/>
    </row>
    <row r="7963" spans="5:9">
      <c r="E7963" s="33"/>
      <c r="G7963" s="34"/>
      <c r="H7963" s="35"/>
      <c r="I7963" s="32"/>
    </row>
    <row r="7964" spans="5:9">
      <c r="E7964" s="33"/>
      <c r="G7964" s="34"/>
      <c r="H7964" s="35"/>
      <c r="I7964" s="32"/>
    </row>
    <row r="7965" spans="5:9">
      <c r="E7965" s="33"/>
      <c r="G7965" s="34"/>
      <c r="H7965" s="35"/>
      <c r="I7965" s="32"/>
    </row>
    <row r="7966" spans="5:9">
      <c r="E7966" s="33"/>
      <c r="G7966" s="34"/>
      <c r="H7966" s="35"/>
      <c r="I7966" s="32"/>
    </row>
    <row r="7967" spans="5:9">
      <c r="E7967" s="33"/>
      <c r="G7967" s="34"/>
      <c r="H7967" s="35"/>
      <c r="I7967" s="32"/>
    </row>
    <row r="7968" spans="5:9">
      <c r="E7968" s="33"/>
      <c r="G7968" s="34"/>
      <c r="H7968" s="35"/>
      <c r="I7968" s="32"/>
    </row>
    <row r="7969" spans="5:9">
      <c r="E7969" s="33"/>
      <c r="G7969" s="34"/>
      <c r="H7969" s="35"/>
      <c r="I7969" s="32"/>
    </row>
    <row r="7970" spans="5:9">
      <c r="E7970" s="33"/>
      <c r="G7970" s="34"/>
      <c r="H7970" s="35"/>
      <c r="I7970" s="32"/>
    </row>
    <row r="7971" spans="5:9">
      <c r="E7971" s="33"/>
      <c r="G7971" s="34"/>
      <c r="H7971" s="35"/>
      <c r="I7971" s="32"/>
    </row>
    <row r="7972" spans="5:9">
      <c r="E7972" s="33"/>
      <c r="G7972" s="34"/>
      <c r="H7972" s="35"/>
      <c r="I7972" s="32"/>
    </row>
    <row r="7973" spans="5:9">
      <c r="E7973" s="33"/>
      <c r="G7973" s="34"/>
      <c r="H7973" s="35"/>
      <c r="I7973" s="32"/>
    </row>
    <row r="7974" spans="5:9">
      <c r="E7974" s="33"/>
      <c r="G7974" s="34"/>
      <c r="H7974" s="35"/>
      <c r="I7974" s="32"/>
    </row>
    <row r="7975" spans="5:9">
      <c r="E7975" s="33"/>
      <c r="G7975" s="34"/>
      <c r="H7975" s="35"/>
      <c r="I7975" s="32"/>
    </row>
    <row r="7976" spans="5:9">
      <c r="E7976" s="33"/>
      <c r="G7976" s="34"/>
      <c r="H7976" s="35"/>
      <c r="I7976" s="32"/>
    </row>
    <row r="7977" spans="5:9">
      <c r="E7977" s="33"/>
      <c r="G7977" s="34"/>
      <c r="H7977" s="35"/>
      <c r="I7977" s="32"/>
    </row>
    <row r="7978" spans="5:9">
      <c r="E7978" s="33"/>
      <c r="G7978" s="34"/>
      <c r="H7978" s="35"/>
      <c r="I7978" s="32"/>
    </row>
    <row r="7979" spans="5:9">
      <c r="E7979" s="33"/>
      <c r="G7979" s="34"/>
      <c r="H7979" s="35"/>
      <c r="I7979" s="32"/>
    </row>
    <row r="7980" spans="5:9">
      <c r="E7980" s="33"/>
      <c r="G7980" s="34"/>
      <c r="H7980" s="35"/>
      <c r="I7980" s="32"/>
    </row>
    <row r="7981" spans="5:9">
      <c r="E7981" s="33"/>
      <c r="G7981" s="34"/>
      <c r="H7981" s="35"/>
      <c r="I7981" s="32"/>
    </row>
    <row r="7982" spans="5:9">
      <c r="E7982" s="33"/>
      <c r="G7982" s="34"/>
      <c r="H7982" s="35"/>
      <c r="I7982" s="32"/>
    </row>
    <row r="7983" spans="5:9">
      <c r="E7983" s="33"/>
      <c r="G7983" s="34"/>
      <c r="H7983" s="35"/>
      <c r="I7983" s="32"/>
    </row>
    <row r="7984" spans="5:9">
      <c r="E7984" s="33"/>
      <c r="G7984" s="34"/>
      <c r="H7984" s="35"/>
      <c r="I7984" s="32"/>
    </row>
    <row r="7985" spans="5:9">
      <c r="E7985" s="33"/>
      <c r="G7985" s="34"/>
      <c r="H7985" s="35"/>
      <c r="I7985" s="32"/>
    </row>
    <row r="7986" spans="5:9">
      <c r="E7986" s="33"/>
      <c r="G7986" s="34"/>
      <c r="H7986" s="35"/>
      <c r="I7986" s="32"/>
    </row>
    <row r="7987" spans="5:9">
      <c r="E7987" s="33"/>
      <c r="G7987" s="34"/>
      <c r="H7987" s="35"/>
      <c r="I7987" s="32"/>
    </row>
    <row r="7988" spans="5:9">
      <c r="E7988" s="33"/>
      <c r="G7988" s="34"/>
      <c r="H7988" s="35"/>
      <c r="I7988" s="32"/>
    </row>
    <row r="7989" spans="5:9">
      <c r="E7989" s="33"/>
      <c r="G7989" s="34"/>
      <c r="H7989" s="35"/>
      <c r="I7989" s="32"/>
    </row>
    <row r="7990" spans="5:9">
      <c r="E7990" s="33"/>
      <c r="G7990" s="34"/>
      <c r="H7990" s="35"/>
      <c r="I7990" s="32"/>
    </row>
    <row r="7991" spans="5:9">
      <c r="E7991" s="33"/>
      <c r="G7991" s="34"/>
      <c r="H7991" s="35"/>
      <c r="I7991" s="32"/>
    </row>
    <row r="7992" spans="5:9">
      <c r="E7992" s="33"/>
      <c r="G7992" s="34"/>
      <c r="H7992" s="35"/>
      <c r="I7992" s="32"/>
    </row>
    <row r="7993" spans="5:9">
      <c r="E7993" s="33"/>
      <c r="G7993" s="34"/>
      <c r="H7993" s="35"/>
      <c r="I7993" s="32"/>
    </row>
    <row r="7994" spans="5:9">
      <c r="E7994" s="33"/>
      <c r="G7994" s="34"/>
      <c r="H7994" s="35"/>
      <c r="I7994" s="32"/>
    </row>
    <row r="7995" spans="5:9">
      <c r="E7995" s="33"/>
      <c r="G7995" s="34"/>
      <c r="H7995" s="35"/>
      <c r="I7995" s="32"/>
    </row>
    <row r="7996" spans="5:9">
      <c r="E7996" s="33"/>
      <c r="G7996" s="34"/>
      <c r="H7996" s="35"/>
      <c r="I7996" s="32"/>
    </row>
    <row r="7997" spans="5:9">
      <c r="E7997" s="33"/>
      <c r="G7997" s="34"/>
      <c r="H7997" s="35"/>
      <c r="I7997" s="32"/>
    </row>
    <row r="7998" spans="5:9">
      <c r="E7998" s="33"/>
      <c r="G7998" s="34"/>
      <c r="H7998" s="35"/>
      <c r="I7998" s="32"/>
    </row>
    <row r="7999" spans="5:9">
      <c r="E7999" s="33"/>
      <c r="G7999" s="34"/>
      <c r="H7999" s="35"/>
      <c r="I7999" s="32"/>
    </row>
    <row r="8000" spans="5:9">
      <c r="E8000" s="33"/>
      <c r="G8000" s="34"/>
      <c r="H8000" s="35"/>
      <c r="I8000" s="32"/>
    </row>
    <row r="8001" spans="5:9">
      <c r="E8001" s="33"/>
      <c r="G8001" s="34"/>
      <c r="H8001" s="35"/>
      <c r="I8001" s="32"/>
    </row>
    <row r="8002" spans="5:9">
      <c r="E8002" s="33"/>
      <c r="G8002" s="34"/>
      <c r="H8002" s="35"/>
      <c r="I8002" s="32"/>
    </row>
    <row r="8003" spans="5:9">
      <c r="E8003" s="33"/>
      <c r="G8003" s="34"/>
      <c r="H8003" s="35"/>
      <c r="I8003" s="32"/>
    </row>
    <row r="8004" spans="5:9">
      <c r="E8004" s="33"/>
      <c r="G8004" s="34"/>
      <c r="H8004" s="35"/>
      <c r="I8004" s="32"/>
    </row>
    <row r="8005" spans="5:9">
      <c r="E8005" s="33"/>
      <c r="G8005" s="34"/>
      <c r="H8005" s="35"/>
      <c r="I8005" s="32"/>
    </row>
    <row r="8006" spans="5:9">
      <c r="E8006" s="33"/>
      <c r="G8006" s="34"/>
      <c r="H8006" s="35"/>
      <c r="I8006" s="32"/>
    </row>
    <row r="8007" spans="5:9">
      <c r="E8007" s="33"/>
      <c r="G8007" s="34"/>
      <c r="H8007" s="35"/>
      <c r="I8007" s="32"/>
    </row>
    <row r="8008" spans="5:9">
      <c r="E8008" s="33"/>
      <c r="G8008" s="34"/>
      <c r="H8008" s="35"/>
      <c r="I8008" s="32"/>
    </row>
    <row r="8009" spans="5:9">
      <c r="E8009" s="33"/>
      <c r="G8009" s="34"/>
      <c r="H8009" s="35"/>
      <c r="I8009" s="32"/>
    </row>
    <row r="8010" spans="5:9">
      <c r="E8010" s="33"/>
      <c r="G8010" s="34"/>
      <c r="H8010" s="35"/>
      <c r="I8010" s="32"/>
    </row>
    <row r="8011" spans="5:9">
      <c r="E8011" s="33"/>
      <c r="G8011" s="34"/>
      <c r="H8011" s="35"/>
      <c r="I8011" s="32"/>
    </row>
    <row r="8012" spans="5:9">
      <c r="E8012" s="33"/>
      <c r="G8012" s="34"/>
      <c r="H8012" s="35"/>
      <c r="I8012" s="32"/>
    </row>
    <row r="8013" spans="5:9">
      <c r="E8013" s="33"/>
      <c r="G8013" s="34"/>
      <c r="H8013" s="35"/>
      <c r="I8013" s="32"/>
    </row>
    <row r="8014" spans="5:9">
      <c r="E8014" s="33"/>
      <c r="G8014" s="34"/>
      <c r="H8014" s="35"/>
      <c r="I8014" s="32"/>
    </row>
    <row r="8015" spans="5:9">
      <c r="E8015" s="33"/>
      <c r="G8015" s="34"/>
      <c r="H8015" s="35"/>
      <c r="I8015" s="32"/>
    </row>
    <row r="8016" spans="5:9">
      <c r="E8016" s="33"/>
      <c r="G8016" s="34"/>
      <c r="H8016" s="35"/>
      <c r="I8016" s="32"/>
    </row>
    <row r="8017" spans="5:9">
      <c r="E8017" s="33"/>
      <c r="G8017" s="34"/>
      <c r="H8017" s="35"/>
      <c r="I8017" s="32"/>
    </row>
    <row r="8018" spans="5:9">
      <c r="E8018" s="33"/>
      <c r="G8018" s="34"/>
      <c r="H8018" s="35"/>
      <c r="I8018" s="32"/>
    </row>
    <row r="8019" spans="5:9">
      <c r="E8019" s="33"/>
      <c r="G8019" s="34"/>
      <c r="H8019" s="35"/>
      <c r="I8019" s="32"/>
    </row>
    <row r="8020" spans="5:9">
      <c r="E8020" s="33"/>
      <c r="G8020" s="34"/>
      <c r="H8020" s="35"/>
      <c r="I8020" s="32"/>
    </row>
    <row r="8021" spans="5:9">
      <c r="E8021" s="33"/>
      <c r="G8021" s="34"/>
      <c r="H8021" s="35"/>
      <c r="I8021" s="32"/>
    </row>
    <row r="8022" spans="5:9">
      <c r="E8022" s="33"/>
      <c r="G8022" s="34"/>
      <c r="H8022" s="35"/>
      <c r="I8022" s="32"/>
    </row>
    <row r="8023" spans="5:9">
      <c r="E8023" s="33"/>
      <c r="G8023" s="34"/>
      <c r="H8023" s="35"/>
      <c r="I8023" s="32"/>
    </row>
    <row r="8024" spans="5:9">
      <c r="E8024" s="33"/>
      <c r="G8024" s="34"/>
      <c r="H8024" s="35"/>
      <c r="I8024" s="32"/>
    </row>
    <row r="8025" spans="5:9">
      <c r="E8025" s="33"/>
      <c r="G8025" s="34"/>
      <c r="H8025" s="35"/>
      <c r="I8025" s="32"/>
    </row>
    <row r="8026" spans="5:9">
      <c r="E8026" s="33"/>
      <c r="G8026" s="34"/>
      <c r="H8026" s="35"/>
      <c r="I8026" s="32"/>
    </row>
    <row r="8027" spans="5:9">
      <c r="E8027" s="33"/>
      <c r="G8027" s="34"/>
      <c r="H8027" s="35"/>
      <c r="I8027" s="32"/>
    </row>
    <row r="8028" spans="5:9">
      <c r="E8028" s="33"/>
      <c r="G8028" s="34"/>
      <c r="H8028" s="35"/>
      <c r="I8028" s="32"/>
    </row>
    <row r="8029" spans="5:9">
      <c r="E8029" s="33"/>
      <c r="G8029" s="34"/>
      <c r="H8029" s="35"/>
      <c r="I8029" s="32"/>
    </row>
    <row r="8030" spans="5:9">
      <c r="E8030" s="33"/>
      <c r="G8030" s="34"/>
      <c r="H8030" s="35"/>
      <c r="I8030" s="32"/>
    </row>
    <row r="8031" spans="5:9">
      <c r="E8031" s="33"/>
      <c r="G8031" s="34"/>
      <c r="H8031" s="35"/>
      <c r="I8031" s="32"/>
    </row>
    <row r="8032" spans="5:9">
      <c r="E8032" s="33"/>
      <c r="G8032" s="34"/>
      <c r="H8032" s="35"/>
      <c r="I8032" s="32"/>
    </row>
    <row r="8033" spans="5:9">
      <c r="E8033" s="33"/>
      <c r="G8033" s="34"/>
      <c r="H8033" s="35"/>
      <c r="I8033" s="32"/>
    </row>
    <row r="8034" spans="5:9">
      <c r="E8034" s="33"/>
      <c r="G8034" s="34"/>
      <c r="H8034" s="35"/>
      <c r="I8034" s="32"/>
    </row>
    <row r="8035" spans="5:9">
      <c r="E8035" s="33"/>
      <c r="G8035" s="34"/>
      <c r="H8035" s="35"/>
      <c r="I8035" s="32"/>
    </row>
    <row r="8036" spans="5:9">
      <c r="E8036" s="33"/>
      <c r="G8036" s="34"/>
      <c r="H8036" s="35"/>
      <c r="I8036" s="32"/>
    </row>
    <row r="8037" spans="5:9">
      <c r="E8037" s="33"/>
      <c r="G8037" s="34"/>
      <c r="H8037" s="35"/>
      <c r="I8037" s="32"/>
    </row>
    <row r="8038" spans="5:9">
      <c r="E8038" s="33"/>
      <c r="G8038" s="34"/>
      <c r="H8038" s="35"/>
      <c r="I8038" s="32"/>
    </row>
    <row r="8039" spans="5:9">
      <c r="E8039" s="33"/>
      <c r="G8039" s="34"/>
      <c r="H8039" s="35"/>
      <c r="I8039" s="32"/>
    </row>
    <row r="8040" spans="5:9">
      <c r="E8040" s="33"/>
      <c r="G8040" s="34"/>
      <c r="H8040" s="35"/>
      <c r="I8040" s="32"/>
    </row>
    <row r="8041" spans="5:9">
      <c r="E8041" s="33"/>
      <c r="G8041" s="34"/>
      <c r="H8041" s="35"/>
      <c r="I8041" s="32"/>
    </row>
    <row r="8042" spans="5:9">
      <c r="E8042" s="33"/>
      <c r="G8042" s="34"/>
      <c r="H8042" s="35"/>
      <c r="I8042" s="32"/>
    </row>
    <row r="8043" spans="5:9">
      <c r="E8043" s="33"/>
      <c r="G8043" s="34"/>
      <c r="H8043" s="35"/>
      <c r="I8043" s="32"/>
    </row>
    <row r="8044" spans="5:9">
      <c r="E8044" s="33"/>
      <c r="G8044" s="34"/>
      <c r="H8044" s="35"/>
      <c r="I8044" s="32"/>
    </row>
    <row r="8045" spans="5:9">
      <c r="E8045" s="33"/>
      <c r="G8045" s="34"/>
      <c r="H8045" s="35"/>
      <c r="I8045" s="32"/>
    </row>
    <row r="8046" spans="5:9">
      <c r="E8046" s="33"/>
      <c r="G8046" s="34"/>
      <c r="H8046" s="35"/>
      <c r="I8046" s="32"/>
    </row>
    <row r="8047" spans="5:9">
      <c r="E8047" s="33"/>
      <c r="G8047" s="34"/>
      <c r="H8047" s="35"/>
      <c r="I8047" s="32"/>
    </row>
    <row r="8048" spans="5:9">
      <c r="E8048" s="33"/>
      <c r="G8048" s="34"/>
      <c r="H8048" s="35"/>
      <c r="I8048" s="32"/>
    </row>
    <row r="8049" spans="5:9">
      <c r="E8049" s="33"/>
      <c r="G8049" s="34"/>
      <c r="H8049" s="35"/>
      <c r="I8049" s="32"/>
    </row>
    <row r="8050" spans="5:9">
      <c r="E8050" s="33"/>
      <c r="G8050" s="34"/>
      <c r="H8050" s="35"/>
      <c r="I8050" s="32"/>
    </row>
    <row r="8051" spans="5:9">
      <c r="E8051" s="33"/>
      <c r="G8051" s="34"/>
      <c r="H8051" s="35"/>
      <c r="I8051" s="32"/>
    </row>
    <row r="8052" spans="5:9">
      <c r="E8052" s="33"/>
      <c r="G8052" s="34"/>
      <c r="H8052" s="35"/>
      <c r="I8052" s="32"/>
    </row>
    <row r="8053" spans="5:9">
      <c r="E8053" s="33"/>
      <c r="G8053" s="34"/>
      <c r="H8053" s="35"/>
      <c r="I8053" s="32"/>
    </row>
    <row r="8054" spans="5:9">
      <c r="E8054" s="33"/>
      <c r="G8054" s="34"/>
      <c r="H8054" s="35"/>
      <c r="I8054" s="32"/>
    </row>
    <row r="8055" spans="5:9">
      <c r="E8055" s="33"/>
      <c r="G8055" s="34"/>
      <c r="H8055" s="35"/>
      <c r="I8055" s="32"/>
    </row>
    <row r="8056" spans="5:9">
      <c r="E8056" s="33"/>
      <c r="G8056" s="34"/>
      <c r="H8056" s="35"/>
      <c r="I8056" s="32"/>
    </row>
    <row r="8057" spans="5:9">
      <c r="E8057" s="33"/>
      <c r="G8057" s="34"/>
      <c r="H8057" s="35"/>
      <c r="I8057" s="32"/>
    </row>
    <row r="8058" spans="5:9">
      <c r="E8058" s="33"/>
      <c r="G8058" s="34"/>
      <c r="H8058" s="35"/>
      <c r="I8058" s="32"/>
    </row>
    <row r="8059" spans="5:9">
      <c r="E8059" s="33"/>
      <c r="G8059" s="34"/>
      <c r="H8059" s="35"/>
      <c r="I8059" s="32"/>
    </row>
    <row r="8060" spans="5:9">
      <c r="E8060" s="33"/>
      <c r="G8060" s="34"/>
      <c r="H8060" s="35"/>
      <c r="I8060" s="32"/>
    </row>
    <row r="8061" spans="5:9">
      <c r="E8061" s="33"/>
      <c r="G8061" s="34"/>
      <c r="H8061" s="35"/>
      <c r="I8061" s="32"/>
    </row>
    <row r="8062" spans="5:9">
      <c r="E8062" s="33"/>
      <c r="G8062" s="34"/>
      <c r="H8062" s="35"/>
      <c r="I8062" s="32"/>
    </row>
    <row r="8063" spans="5:9">
      <c r="E8063" s="33"/>
      <c r="G8063" s="34"/>
      <c r="H8063" s="35"/>
      <c r="I8063" s="32"/>
    </row>
    <row r="8064" spans="5:9">
      <c r="E8064" s="33"/>
      <c r="G8064" s="34"/>
      <c r="H8064" s="35"/>
      <c r="I8064" s="32"/>
    </row>
    <row r="8065" spans="5:9">
      <c r="E8065" s="33"/>
      <c r="G8065" s="34"/>
      <c r="H8065" s="35"/>
      <c r="I8065" s="32"/>
    </row>
    <row r="8066" spans="5:9">
      <c r="E8066" s="33"/>
      <c r="G8066" s="34"/>
      <c r="H8066" s="35"/>
      <c r="I8066" s="32"/>
    </row>
    <row r="8067" spans="5:9">
      <c r="E8067" s="33"/>
      <c r="G8067" s="34"/>
      <c r="H8067" s="35"/>
      <c r="I8067" s="32"/>
    </row>
    <row r="8068" spans="5:9">
      <c r="E8068" s="33"/>
      <c r="G8068" s="34"/>
      <c r="H8068" s="35"/>
      <c r="I8068" s="32"/>
    </row>
    <row r="8069" spans="5:9">
      <c r="E8069" s="33"/>
      <c r="G8069" s="34"/>
      <c r="H8069" s="35"/>
      <c r="I8069" s="32"/>
    </row>
    <row r="8070" spans="5:9">
      <c r="E8070" s="33"/>
      <c r="G8070" s="34"/>
      <c r="H8070" s="35"/>
      <c r="I8070" s="32"/>
    </row>
    <row r="8071" spans="5:9">
      <c r="E8071" s="33"/>
      <c r="G8071" s="34"/>
      <c r="H8071" s="35"/>
      <c r="I8071" s="32"/>
    </row>
    <row r="8072" spans="5:9">
      <c r="E8072" s="33"/>
      <c r="G8072" s="34"/>
      <c r="H8072" s="35"/>
      <c r="I8072" s="32"/>
    </row>
    <row r="8073" spans="5:9">
      <c r="E8073" s="33"/>
      <c r="G8073" s="34"/>
      <c r="H8073" s="35"/>
      <c r="I8073" s="32"/>
    </row>
    <row r="8074" spans="5:9">
      <c r="E8074" s="33"/>
      <c r="G8074" s="34"/>
      <c r="H8074" s="35"/>
      <c r="I8074" s="32"/>
    </row>
    <row r="8075" spans="5:9">
      <c r="E8075" s="33"/>
      <c r="G8075" s="34"/>
      <c r="H8075" s="35"/>
      <c r="I8075" s="32"/>
    </row>
    <row r="8076" spans="5:9">
      <c r="E8076" s="33"/>
      <c r="G8076" s="34"/>
      <c r="H8076" s="35"/>
      <c r="I8076" s="32"/>
    </row>
    <row r="8077" spans="5:9">
      <c r="E8077" s="33"/>
      <c r="G8077" s="34"/>
      <c r="H8077" s="35"/>
      <c r="I8077" s="32"/>
    </row>
    <row r="8078" spans="5:9">
      <c r="E8078" s="33"/>
      <c r="G8078" s="34"/>
      <c r="H8078" s="35"/>
      <c r="I8078" s="32"/>
    </row>
    <row r="8079" spans="5:9">
      <c r="E8079" s="33"/>
      <c r="G8079" s="34"/>
      <c r="H8079" s="35"/>
      <c r="I8079" s="32"/>
    </row>
    <row r="8080" spans="5:9">
      <c r="E8080" s="33"/>
      <c r="G8080" s="34"/>
      <c r="H8080" s="35"/>
      <c r="I8080" s="32"/>
    </row>
    <row r="8081" spans="5:9">
      <c r="E8081" s="33"/>
      <c r="G8081" s="34"/>
      <c r="H8081" s="35"/>
      <c r="I8081" s="32"/>
    </row>
    <row r="8082" spans="5:9">
      <c r="E8082" s="33"/>
      <c r="G8082" s="34"/>
      <c r="H8082" s="35"/>
      <c r="I8082" s="32"/>
    </row>
    <row r="8083" spans="5:9">
      <c r="E8083" s="33"/>
      <c r="G8083" s="34"/>
      <c r="H8083" s="35"/>
      <c r="I8083" s="32"/>
    </row>
    <row r="8084" spans="5:9">
      <c r="E8084" s="33"/>
      <c r="G8084" s="34"/>
      <c r="H8084" s="35"/>
      <c r="I8084" s="32"/>
    </row>
    <row r="8085" spans="5:9">
      <c r="E8085" s="33"/>
      <c r="G8085" s="34"/>
      <c r="H8085" s="35"/>
      <c r="I8085" s="32"/>
    </row>
    <row r="8086" spans="5:9">
      <c r="E8086" s="33"/>
      <c r="G8086" s="34"/>
      <c r="H8086" s="35"/>
      <c r="I8086" s="32"/>
    </row>
    <row r="8087" spans="5:9">
      <c r="E8087" s="33"/>
      <c r="G8087" s="34"/>
      <c r="H8087" s="35"/>
      <c r="I8087" s="32"/>
    </row>
    <row r="8088" spans="5:9">
      <c r="E8088" s="33"/>
      <c r="G8088" s="34"/>
      <c r="H8088" s="35"/>
      <c r="I8088" s="32"/>
    </row>
    <row r="8089" spans="5:9">
      <c r="E8089" s="33"/>
      <c r="G8089" s="34"/>
      <c r="H8089" s="35"/>
      <c r="I8089" s="32"/>
    </row>
    <row r="8090" spans="5:9">
      <c r="E8090" s="33"/>
      <c r="G8090" s="34"/>
      <c r="H8090" s="35"/>
      <c r="I8090" s="32"/>
    </row>
    <row r="8091" spans="5:9">
      <c r="E8091" s="33"/>
      <c r="G8091" s="34"/>
      <c r="H8091" s="35"/>
      <c r="I8091" s="32"/>
    </row>
    <row r="8092" spans="5:9">
      <c r="E8092" s="33"/>
      <c r="G8092" s="34"/>
      <c r="H8092" s="35"/>
      <c r="I8092" s="32"/>
    </row>
    <row r="8093" spans="5:9">
      <c r="E8093" s="33"/>
      <c r="G8093" s="34"/>
      <c r="H8093" s="35"/>
      <c r="I8093" s="32"/>
    </row>
    <row r="8094" spans="5:9">
      <c r="E8094" s="33"/>
      <c r="G8094" s="34"/>
      <c r="H8094" s="35"/>
      <c r="I8094" s="32"/>
    </row>
    <row r="8095" spans="5:9">
      <c r="E8095" s="33"/>
      <c r="G8095" s="34"/>
      <c r="H8095" s="35"/>
      <c r="I8095" s="32"/>
    </row>
    <row r="8096" spans="5:9">
      <c r="E8096" s="33"/>
      <c r="G8096" s="34"/>
      <c r="H8096" s="35"/>
      <c r="I8096" s="32"/>
    </row>
    <row r="8097" spans="5:9">
      <c r="E8097" s="33"/>
      <c r="G8097" s="34"/>
      <c r="H8097" s="35"/>
      <c r="I8097" s="32"/>
    </row>
    <row r="8098" spans="5:9">
      <c r="E8098" s="33"/>
      <c r="G8098" s="34"/>
      <c r="H8098" s="35"/>
      <c r="I8098" s="32"/>
    </row>
    <row r="8099" spans="5:9">
      <c r="E8099" s="33"/>
      <c r="G8099" s="34"/>
      <c r="H8099" s="35"/>
      <c r="I8099" s="32"/>
    </row>
    <row r="8100" spans="5:9">
      <c r="E8100" s="33"/>
      <c r="G8100" s="34"/>
      <c r="H8100" s="35"/>
      <c r="I8100" s="32"/>
    </row>
    <row r="8101" spans="5:9">
      <c r="E8101" s="33"/>
      <c r="G8101" s="34"/>
      <c r="H8101" s="35"/>
      <c r="I8101" s="32"/>
    </row>
    <row r="8102" spans="5:9">
      <c r="E8102" s="33"/>
      <c r="G8102" s="34"/>
      <c r="H8102" s="35"/>
      <c r="I8102" s="32"/>
    </row>
    <row r="8103" spans="5:9">
      <c r="E8103" s="33"/>
      <c r="G8103" s="34"/>
      <c r="H8103" s="35"/>
      <c r="I8103" s="32"/>
    </row>
    <row r="8104" spans="5:9">
      <c r="E8104" s="33"/>
      <c r="G8104" s="34"/>
      <c r="H8104" s="35"/>
      <c r="I8104" s="32"/>
    </row>
    <row r="8105" spans="5:9">
      <c r="E8105" s="33"/>
      <c r="G8105" s="34"/>
      <c r="H8105" s="35"/>
      <c r="I8105" s="32"/>
    </row>
    <row r="8106" spans="5:9">
      <c r="E8106" s="33"/>
      <c r="G8106" s="34"/>
      <c r="H8106" s="35"/>
      <c r="I8106" s="32"/>
    </row>
    <row r="8107" spans="5:9">
      <c r="E8107" s="33"/>
      <c r="G8107" s="34"/>
      <c r="H8107" s="35"/>
      <c r="I8107" s="32"/>
    </row>
    <row r="8108" spans="5:9">
      <c r="E8108" s="33"/>
      <c r="G8108" s="34"/>
      <c r="H8108" s="35"/>
      <c r="I8108" s="32"/>
    </row>
    <row r="8109" spans="5:9">
      <c r="E8109" s="33"/>
      <c r="G8109" s="34"/>
      <c r="H8109" s="35"/>
      <c r="I8109" s="32"/>
    </row>
    <row r="8110" spans="5:9">
      <c r="E8110" s="33"/>
      <c r="G8110" s="34"/>
      <c r="H8110" s="35"/>
      <c r="I8110" s="32"/>
    </row>
    <row r="8111" spans="5:9">
      <c r="E8111" s="33"/>
      <c r="G8111" s="34"/>
      <c r="H8111" s="35"/>
      <c r="I8111" s="32"/>
    </row>
    <row r="8112" spans="5:9">
      <c r="E8112" s="33"/>
      <c r="G8112" s="34"/>
      <c r="H8112" s="35"/>
      <c r="I8112" s="32"/>
    </row>
    <row r="8113" spans="5:9">
      <c r="E8113" s="33"/>
      <c r="G8113" s="34"/>
      <c r="H8113" s="35"/>
      <c r="I8113" s="32"/>
    </row>
    <row r="8114" spans="5:9">
      <c r="E8114" s="33"/>
      <c r="G8114" s="34"/>
      <c r="H8114" s="35"/>
      <c r="I8114" s="32"/>
    </row>
    <row r="8115" spans="5:9">
      <c r="E8115" s="33"/>
      <c r="G8115" s="34"/>
      <c r="H8115" s="35"/>
      <c r="I8115" s="32"/>
    </row>
    <row r="8116" spans="5:9">
      <c r="E8116" s="33"/>
      <c r="G8116" s="34"/>
      <c r="H8116" s="35"/>
      <c r="I8116" s="32"/>
    </row>
    <row r="8117" spans="5:9">
      <c r="E8117" s="33"/>
      <c r="G8117" s="34"/>
      <c r="H8117" s="35"/>
      <c r="I8117" s="32"/>
    </row>
    <row r="8118" spans="5:9">
      <c r="E8118" s="33"/>
      <c r="G8118" s="34"/>
      <c r="H8118" s="35"/>
      <c r="I8118" s="32"/>
    </row>
    <row r="8119" spans="5:9">
      <c r="E8119" s="33"/>
      <c r="G8119" s="34"/>
      <c r="H8119" s="35"/>
      <c r="I8119" s="32"/>
    </row>
    <row r="8120" spans="5:9">
      <c r="E8120" s="33"/>
      <c r="G8120" s="34"/>
      <c r="H8120" s="35"/>
      <c r="I8120" s="32"/>
    </row>
    <row r="8121" spans="5:9">
      <c r="E8121" s="33"/>
      <c r="G8121" s="34"/>
      <c r="H8121" s="35"/>
      <c r="I8121" s="32"/>
    </row>
    <row r="8122" spans="5:9">
      <c r="E8122" s="33"/>
      <c r="G8122" s="34"/>
      <c r="H8122" s="35"/>
      <c r="I8122" s="32"/>
    </row>
    <row r="8123" spans="5:9">
      <c r="E8123" s="33"/>
      <c r="G8123" s="34"/>
      <c r="H8123" s="35"/>
      <c r="I8123" s="32"/>
    </row>
    <row r="8124" spans="5:9">
      <c r="E8124" s="33"/>
      <c r="G8124" s="34"/>
      <c r="H8124" s="35"/>
      <c r="I8124" s="32"/>
    </row>
    <row r="8125" spans="5:9">
      <c r="E8125" s="33"/>
      <c r="G8125" s="34"/>
      <c r="H8125" s="35"/>
      <c r="I8125" s="32"/>
    </row>
    <row r="8126" spans="5:9">
      <c r="E8126" s="33"/>
      <c r="G8126" s="34"/>
      <c r="H8126" s="35"/>
      <c r="I8126" s="32"/>
    </row>
    <row r="8127" spans="5:9">
      <c r="E8127" s="33"/>
      <c r="G8127" s="34"/>
      <c r="H8127" s="35"/>
      <c r="I8127" s="32"/>
    </row>
    <row r="8128" spans="5:9">
      <c r="E8128" s="33"/>
      <c r="G8128" s="34"/>
      <c r="H8128" s="35"/>
      <c r="I8128" s="32"/>
    </row>
    <row r="8129" spans="5:9">
      <c r="E8129" s="33"/>
      <c r="G8129" s="34"/>
      <c r="H8129" s="35"/>
      <c r="I8129" s="32"/>
    </row>
    <row r="8130" spans="5:9">
      <c r="E8130" s="33"/>
      <c r="G8130" s="34"/>
      <c r="H8130" s="35"/>
      <c r="I8130" s="32"/>
    </row>
    <row r="8131" spans="5:9">
      <c r="E8131" s="33"/>
      <c r="G8131" s="34"/>
      <c r="H8131" s="35"/>
      <c r="I8131" s="32"/>
    </row>
    <row r="8132" spans="5:9">
      <c r="E8132" s="33"/>
      <c r="G8132" s="34"/>
      <c r="H8132" s="35"/>
      <c r="I8132" s="32"/>
    </row>
    <row r="8133" spans="5:9">
      <c r="E8133" s="33"/>
      <c r="G8133" s="34"/>
      <c r="H8133" s="35"/>
      <c r="I8133" s="32"/>
    </row>
    <row r="8134" spans="5:9">
      <c r="E8134" s="33"/>
      <c r="G8134" s="34"/>
      <c r="H8134" s="35"/>
      <c r="I8134" s="32"/>
    </row>
    <row r="8135" spans="5:9">
      <c r="E8135" s="33"/>
      <c r="G8135" s="34"/>
      <c r="H8135" s="35"/>
      <c r="I8135" s="32"/>
    </row>
    <row r="8136" spans="5:9">
      <c r="E8136" s="33"/>
      <c r="G8136" s="34"/>
      <c r="H8136" s="35"/>
      <c r="I8136" s="32"/>
    </row>
    <row r="8137" spans="5:9">
      <c r="E8137" s="33"/>
      <c r="G8137" s="34"/>
      <c r="H8137" s="35"/>
      <c r="I8137" s="32"/>
    </row>
    <row r="8138" spans="5:9">
      <c r="E8138" s="33"/>
      <c r="G8138" s="34"/>
      <c r="H8138" s="35"/>
      <c r="I8138" s="32"/>
    </row>
    <row r="8139" spans="5:9">
      <c r="E8139" s="33"/>
      <c r="G8139" s="34"/>
      <c r="H8139" s="35"/>
      <c r="I8139" s="32"/>
    </row>
    <row r="8140" spans="5:9">
      <c r="E8140" s="33"/>
      <c r="G8140" s="34"/>
      <c r="H8140" s="35"/>
      <c r="I8140" s="32"/>
    </row>
    <row r="8141" spans="5:9">
      <c r="E8141" s="33"/>
      <c r="G8141" s="34"/>
      <c r="H8141" s="35"/>
      <c r="I8141" s="32"/>
    </row>
    <row r="8142" spans="5:9">
      <c r="E8142" s="33"/>
      <c r="G8142" s="34"/>
      <c r="H8142" s="35"/>
      <c r="I8142" s="32"/>
    </row>
    <row r="8143" spans="5:9">
      <c r="E8143" s="33"/>
      <c r="G8143" s="34"/>
      <c r="H8143" s="35"/>
      <c r="I8143" s="32"/>
    </row>
    <row r="8144" spans="5:9">
      <c r="E8144" s="33"/>
      <c r="G8144" s="34"/>
      <c r="H8144" s="35"/>
      <c r="I8144" s="32"/>
    </row>
    <row r="8145" spans="5:9">
      <c r="E8145" s="33"/>
      <c r="G8145" s="34"/>
      <c r="H8145" s="35"/>
      <c r="I8145" s="32"/>
    </row>
    <row r="8146" spans="5:9">
      <c r="E8146" s="33"/>
      <c r="G8146" s="34"/>
      <c r="H8146" s="35"/>
      <c r="I8146" s="32"/>
    </row>
    <row r="8147" spans="5:9">
      <c r="E8147" s="33"/>
      <c r="G8147" s="34"/>
      <c r="H8147" s="35"/>
      <c r="I8147" s="32"/>
    </row>
    <row r="8148" spans="5:9">
      <c r="E8148" s="33"/>
      <c r="G8148" s="34"/>
      <c r="H8148" s="35"/>
      <c r="I8148" s="32"/>
    </row>
    <row r="8149" spans="5:9">
      <c r="E8149" s="33"/>
      <c r="G8149" s="34"/>
      <c r="H8149" s="35"/>
      <c r="I8149" s="32"/>
    </row>
    <row r="8150" spans="5:9">
      <c r="E8150" s="33"/>
      <c r="G8150" s="34"/>
      <c r="H8150" s="35"/>
      <c r="I8150" s="32"/>
    </row>
    <row r="8151" spans="5:9">
      <c r="E8151" s="33"/>
      <c r="G8151" s="34"/>
      <c r="H8151" s="35"/>
      <c r="I8151" s="32"/>
    </row>
    <row r="8152" spans="5:9">
      <c r="E8152" s="33"/>
      <c r="G8152" s="34"/>
      <c r="H8152" s="35"/>
      <c r="I8152" s="32"/>
    </row>
    <row r="8153" spans="5:9">
      <c r="E8153" s="33"/>
      <c r="G8153" s="34"/>
      <c r="H8153" s="35"/>
      <c r="I8153" s="32"/>
    </row>
    <row r="8154" spans="5:9">
      <c r="E8154" s="33"/>
      <c r="G8154" s="34"/>
      <c r="H8154" s="35"/>
      <c r="I8154" s="32"/>
    </row>
    <row r="8155" spans="5:9">
      <c r="E8155" s="33"/>
      <c r="G8155" s="34"/>
      <c r="H8155" s="35"/>
      <c r="I8155" s="32"/>
    </row>
    <row r="8156" spans="5:9">
      <c r="E8156" s="33"/>
      <c r="G8156" s="34"/>
      <c r="H8156" s="35"/>
      <c r="I8156" s="32"/>
    </row>
    <row r="8157" spans="5:9">
      <c r="E8157" s="33"/>
      <c r="G8157" s="34"/>
      <c r="H8157" s="35"/>
      <c r="I8157" s="32"/>
    </row>
    <row r="8158" spans="5:9">
      <c r="E8158" s="33"/>
      <c r="G8158" s="34"/>
      <c r="H8158" s="35"/>
      <c r="I8158" s="32"/>
    </row>
    <row r="8159" spans="5:9">
      <c r="E8159" s="33"/>
      <c r="G8159" s="34"/>
      <c r="H8159" s="35"/>
      <c r="I8159" s="32"/>
    </row>
    <row r="8160" spans="5:9">
      <c r="E8160" s="33"/>
      <c r="G8160" s="34"/>
      <c r="H8160" s="35"/>
      <c r="I8160" s="32"/>
    </row>
    <row r="8161" spans="5:9">
      <c r="E8161" s="33"/>
      <c r="G8161" s="34"/>
      <c r="H8161" s="35"/>
      <c r="I8161" s="32"/>
    </row>
    <row r="8162" spans="5:9">
      <c r="E8162" s="33"/>
      <c r="G8162" s="34"/>
      <c r="H8162" s="35"/>
      <c r="I8162" s="32"/>
    </row>
    <row r="8163" spans="5:9">
      <c r="E8163" s="33"/>
      <c r="G8163" s="34"/>
      <c r="H8163" s="35"/>
      <c r="I8163" s="32"/>
    </row>
    <row r="8164" spans="5:9">
      <c r="E8164" s="33"/>
      <c r="G8164" s="34"/>
      <c r="H8164" s="35"/>
      <c r="I8164" s="32"/>
    </row>
    <row r="8165" spans="5:9">
      <c r="E8165" s="33"/>
      <c r="G8165" s="34"/>
      <c r="H8165" s="35"/>
      <c r="I8165" s="32"/>
    </row>
    <row r="8166" spans="5:9">
      <c r="E8166" s="33"/>
      <c r="G8166" s="34"/>
      <c r="H8166" s="35"/>
      <c r="I8166" s="32"/>
    </row>
    <row r="8167" spans="5:9">
      <c r="E8167" s="33"/>
      <c r="G8167" s="34"/>
      <c r="H8167" s="35"/>
      <c r="I8167" s="32"/>
    </row>
    <row r="8168" spans="5:9">
      <c r="E8168" s="33"/>
      <c r="G8168" s="34"/>
      <c r="H8168" s="35"/>
      <c r="I8168" s="32"/>
    </row>
    <row r="8169" spans="5:9">
      <c r="E8169" s="33"/>
      <c r="G8169" s="34"/>
      <c r="H8169" s="35"/>
      <c r="I8169" s="32"/>
    </row>
    <row r="8170" spans="5:9">
      <c r="E8170" s="33"/>
      <c r="G8170" s="34"/>
      <c r="H8170" s="35"/>
      <c r="I8170" s="32"/>
    </row>
    <row r="8171" spans="5:9">
      <c r="E8171" s="33"/>
      <c r="G8171" s="34"/>
      <c r="H8171" s="35"/>
      <c r="I8171" s="32"/>
    </row>
    <row r="8172" spans="5:9">
      <c r="E8172" s="33"/>
      <c r="G8172" s="34"/>
      <c r="H8172" s="35"/>
      <c r="I8172" s="32"/>
    </row>
    <row r="8173" spans="5:9">
      <c r="E8173" s="33"/>
      <c r="G8173" s="34"/>
      <c r="H8173" s="35"/>
      <c r="I8173" s="32"/>
    </row>
    <row r="8174" spans="5:9">
      <c r="E8174" s="33"/>
      <c r="G8174" s="34"/>
      <c r="H8174" s="35"/>
      <c r="I8174" s="32"/>
    </row>
    <row r="8175" spans="5:9">
      <c r="E8175" s="33"/>
      <c r="G8175" s="34"/>
      <c r="H8175" s="35"/>
      <c r="I8175" s="32"/>
    </row>
    <row r="8176" spans="5:9">
      <c r="E8176" s="33"/>
      <c r="G8176" s="34"/>
      <c r="H8176" s="35"/>
      <c r="I8176" s="32"/>
    </row>
    <row r="8177" spans="5:9">
      <c r="E8177" s="33"/>
      <c r="G8177" s="34"/>
      <c r="H8177" s="35"/>
      <c r="I8177" s="32"/>
    </row>
    <row r="8178" spans="5:9">
      <c r="E8178" s="33"/>
      <c r="G8178" s="34"/>
      <c r="H8178" s="35"/>
      <c r="I8178" s="32"/>
    </row>
    <row r="8179" spans="5:9">
      <c r="E8179" s="33"/>
      <c r="G8179" s="34"/>
      <c r="H8179" s="35"/>
      <c r="I8179" s="32"/>
    </row>
    <row r="8180" spans="5:9">
      <c r="E8180" s="33"/>
      <c r="G8180" s="34"/>
      <c r="H8180" s="35"/>
      <c r="I8180" s="32"/>
    </row>
    <row r="8181" spans="5:9">
      <c r="E8181" s="33"/>
      <c r="G8181" s="34"/>
      <c r="H8181" s="35"/>
      <c r="I8181" s="32"/>
    </row>
    <row r="8182" spans="5:9">
      <c r="E8182" s="33"/>
      <c r="G8182" s="34"/>
      <c r="H8182" s="35"/>
      <c r="I8182" s="32"/>
    </row>
    <row r="8183" spans="5:9">
      <c r="E8183" s="33"/>
      <c r="G8183" s="34"/>
      <c r="H8183" s="35"/>
      <c r="I8183" s="32"/>
    </row>
    <row r="8184" spans="5:9">
      <c r="E8184" s="33"/>
      <c r="G8184" s="34"/>
      <c r="H8184" s="35"/>
      <c r="I8184" s="32"/>
    </row>
    <row r="8185" spans="5:9">
      <c r="E8185" s="33"/>
      <c r="G8185" s="34"/>
      <c r="H8185" s="35"/>
      <c r="I8185" s="32"/>
    </row>
    <row r="8186" spans="5:9">
      <c r="E8186" s="33"/>
      <c r="G8186" s="34"/>
      <c r="H8186" s="35"/>
      <c r="I8186" s="32"/>
    </row>
    <row r="8187" spans="5:9">
      <c r="E8187" s="33"/>
      <c r="G8187" s="34"/>
      <c r="H8187" s="35"/>
      <c r="I8187" s="32"/>
    </row>
    <row r="8188" spans="5:9">
      <c r="E8188" s="33"/>
      <c r="G8188" s="34"/>
      <c r="H8188" s="35"/>
      <c r="I8188" s="32"/>
    </row>
    <row r="8189" spans="5:9">
      <c r="E8189" s="33"/>
      <c r="G8189" s="34"/>
      <c r="H8189" s="35"/>
      <c r="I8189" s="32"/>
    </row>
    <row r="8190" spans="5:9">
      <c r="E8190" s="33"/>
      <c r="G8190" s="34"/>
      <c r="H8190" s="35"/>
      <c r="I8190" s="32"/>
    </row>
    <row r="8191" spans="5:9">
      <c r="E8191" s="33"/>
      <c r="G8191" s="34"/>
      <c r="H8191" s="35"/>
      <c r="I8191" s="32"/>
    </row>
    <row r="8192" spans="5:9">
      <c r="E8192" s="33"/>
      <c r="G8192" s="34"/>
      <c r="H8192" s="35"/>
      <c r="I8192" s="32"/>
    </row>
    <row r="8193" spans="5:9">
      <c r="E8193" s="33"/>
      <c r="G8193" s="34"/>
      <c r="H8193" s="35"/>
      <c r="I8193" s="32"/>
    </row>
    <row r="8194" spans="5:9">
      <c r="E8194" s="33"/>
      <c r="G8194" s="34"/>
      <c r="H8194" s="35"/>
      <c r="I8194" s="32"/>
    </row>
    <row r="8195" spans="5:9">
      <c r="E8195" s="33"/>
      <c r="G8195" s="34"/>
      <c r="H8195" s="35"/>
      <c r="I8195" s="32"/>
    </row>
    <row r="8196" spans="5:9">
      <c r="E8196" s="33"/>
      <c r="G8196" s="34"/>
      <c r="H8196" s="35"/>
      <c r="I8196" s="32"/>
    </row>
    <row r="8197" spans="5:9">
      <c r="E8197" s="33"/>
      <c r="G8197" s="34"/>
      <c r="H8197" s="35"/>
      <c r="I8197" s="32"/>
    </row>
    <row r="8198" spans="5:9">
      <c r="E8198" s="33"/>
      <c r="G8198" s="34"/>
      <c r="H8198" s="35"/>
      <c r="I8198" s="32"/>
    </row>
    <row r="8199" spans="5:9">
      <c r="E8199" s="33"/>
      <c r="G8199" s="34"/>
      <c r="H8199" s="35"/>
      <c r="I8199" s="32"/>
    </row>
    <row r="8200" spans="5:9">
      <c r="E8200" s="33"/>
      <c r="G8200" s="34"/>
      <c r="H8200" s="35"/>
      <c r="I8200" s="32"/>
    </row>
    <row r="8201" spans="5:9">
      <c r="E8201" s="33"/>
      <c r="G8201" s="34"/>
      <c r="H8201" s="35"/>
      <c r="I8201" s="32"/>
    </row>
    <row r="8202" spans="5:9">
      <c r="E8202" s="33"/>
      <c r="G8202" s="34"/>
      <c r="H8202" s="35"/>
      <c r="I8202" s="32"/>
    </row>
    <row r="8203" spans="5:9">
      <c r="E8203" s="33"/>
      <c r="G8203" s="34"/>
      <c r="H8203" s="35"/>
      <c r="I8203" s="32"/>
    </row>
    <row r="8204" spans="5:9">
      <c r="E8204" s="33"/>
      <c r="G8204" s="34"/>
      <c r="H8204" s="35"/>
      <c r="I8204" s="32"/>
    </row>
    <row r="8205" spans="5:9">
      <c r="E8205" s="33"/>
      <c r="G8205" s="34"/>
      <c r="H8205" s="35"/>
      <c r="I8205" s="32"/>
    </row>
    <row r="8206" spans="5:9">
      <c r="E8206" s="33"/>
      <c r="G8206" s="34"/>
      <c r="H8206" s="35"/>
      <c r="I8206" s="32"/>
    </row>
    <row r="8207" spans="5:9">
      <c r="E8207" s="33"/>
      <c r="G8207" s="34"/>
      <c r="H8207" s="35"/>
      <c r="I8207" s="32"/>
    </row>
    <row r="8208" spans="5:9">
      <c r="E8208" s="33"/>
      <c r="G8208" s="34"/>
      <c r="H8208" s="35"/>
      <c r="I8208" s="32"/>
    </row>
    <row r="8209" spans="5:9">
      <c r="E8209" s="33"/>
      <c r="G8209" s="34"/>
      <c r="H8209" s="35"/>
      <c r="I8209" s="32"/>
    </row>
    <row r="8210" spans="5:9">
      <c r="E8210" s="33"/>
      <c r="G8210" s="34"/>
      <c r="H8210" s="35"/>
      <c r="I8210" s="32"/>
    </row>
    <row r="8211" spans="5:9">
      <c r="E8211" s="33"/>
      <c r="G8211" s="34"/>
      <c r="H8211" s="35"/>
      <c r="I8211" s="32"/>
    </row>
    <row r="8212" spans="5:9">
      <c r="E8212" s="33"/>
      <c r="G8212" s="34"/>
      <c r="H8212" s="35"/>
      <c r="I8212" s="32"/>
    </row>
    <row r="8213" spans="5:9">
      <c r="E8213" s="33"/>
      <c r="G8213" s="34"/>
      <c r="H8213" s="35"/>
      <c r="I8213" s="32"/>
    </row>
    <row r="8214" spans="5:9">
      <c r="E8214" s="33"/>
      <c r="G8214" s="34"/>
      <c r="H8214" s="35"/>
      <c r="I8214" s="32"/>
    </row>
    <row r="8215" spans="5:9">
      <c r="E8215" s="33"/>
      <c r="G8215" s="34"/>
      <c r="H8215" s="35"/>
      <c r="I8215" s="32"/>
    </row>
    <row r="8216" spans="5:9">
      <c r="E8216" s="33"/>
      <c r="G8216" s="34"/>
      <c r="H8216" s="35"/>
      <c r="I8216" s="32"/>
    </row>
    <row r="8217" spans="5:9">
      <c r="E8217" s="33"/>
      <c r="G8217" s="34"/>
      <c r="H8217" s="35"/>
      <c r="I8217" s="32"/>
    </row>
    <row r="8218" spans="5:9">
      <c r="E8218" s="33"/>
      <c r="G8218" s="34"/>
      <c r="H8218" s="35"/>
      <c r="I8218" s="32"/>
    </row>
    <row r="8219" spans="5:9">
      <c r="E8219" s="33"/>
      <c r="G8219" s="34"/>
      <c r="H8219" s="35"/>
      <c r="I8219" s="32"/>
    </row>
    <row r="8220" spans="5:9">
      <c r="E8220" s="33"/>
      <c r="G8220" s="34"/>
      <c r="H8220" s="35"/>
      <c r="I8220" s="32"/>
    </row>
    <row r="8221" spans="5:9">
      <c r="E8221" s="33"/>
      <c r="G8221" s="34"/>
      <c r="H8221" s="35"/>
      <c r="I8221" s="32"/>
    </row>
    <row r="8222" spans="5:9">
      <c r="E8222" s="33"/>
      <c r="G8222" s="34"/>
      <c r="H8222" s="35"/>
      <c r="I8222" s="32"/>
    </row>
    <row r="8223" spans="5:9">
      <c r="E8223" s="33"/>
      <c r="G8223" s="34"/>
      <c r="H8223" s="35"/>
      <c r="I8223" s="32"/>
    </row>
    <row r="8224" spans="5:9">
      <c r="E8224" s="33"/>
      <c r="G8224" s="34"/>
      <c r="H8224" s="35"/>
      <c r="I8224" s="32"/>
    </row>
    <row r="8225" spans="5:9">
      <c r="E8225" s="33"/>
      <c r="G8225" s="34"/>
      <c r="H8225" s="35"/>
      <c r="I8225" s="32"/>
    </row>
    <row r="8226" spans="5:9">
      <c r="E8226" s="33"/>
      <c r="G8226" s="34"/>
      <c r="H8226" s="35"/>
      <c r="I8226" s="32"/>
    </row>
    <row r="8227" spans="5:9">
      <c r="E8227" s="33"/>
      <c r="G8227" s="34"/>
      <c r="H8227" s="35"/>
      <c r="I8227" s="32"/>
    </row>
    <row r="8228" spans="5:9">
      <c r="E8228" s="33"/>
      <c r="G8228" s="34"/>
      <c r="H8228" s="35"/>
      <c r="I8228" s="32"/>
    </row>
    <row r="8229" spans="5:9">
      <c r="E8229" s="33"/>
      <c r="G8229" s="34"/>
      <c r="H8229" s="35"/>
      <c r="I8229" s="32"/>
    </row>
    <row r="8230" spans="5:9">
      <c r="E8230" s="33"/>
      <c r="G8230" s="34"/>
      <c r="H8230" s="35"/>
      <c r="I8230" s="32"/>
    </row>
    <row r="8231" spans="5:9">
      <c r="E8231" s="33"/>
      <c r="G8231" s="34"/>
      <c r="H8231" s="35"/>
      <c r="I8231" s="32"/>
    </row>
    <row r="8232" spans="5:9">
      <c r="E8232" s="33"/>
      <c r="G8232" s="34"/>
      <c r="H8232" s="35"/>
      <c r="I8232" s="32"/>
    </row>
    <row r="8233" spans="5:9">
      <c r="E8233" s="33"/>
      <c r="G8233" s="34"/>
      <c r="H8233" s="35"/>
      <c r="I8233" s="32"/>
    </row>
    <row r="8234" spans="5:9">
      <c r="E8234" s="33"/>
      <c r="G8234" s="34"/>
      <c r="H8234" s="35"/>
      <c r="I8234" s="32"/>
    </row>
    <row r="8235" spans="5:9">
      <c r="E8235" s="33"/>
      <c r="G8235" s="34"/>
      <c r="H8235" s="35"/>
      <c r="I8235" s="32"/>
    </row>
    <row r="8236" spans="5:9">
      <c r="E8236" s="33"/>
      <c r="G8236" s="34"/>
      <c r="H8236" s="35"/>
      <c r="I8236" s="32"/>
    </row>
    <row r="8237" spans="5:9">
      <c r="E8237" s="33"/>
      <c r="G8237" s="34"/>
      <c r="H8237" s="35"/>
      <c r="I8237" s="32"/>
    </row>
    <row r="8238" spans="5:9">
      <c r="E8238" s="33"/>
      <c r="G8238" s="34"/>
      <c r="H8238" s="35"/>
      <c r="I8238" s="32"/>
    </row>
    <row r="8239" spans="5:9">
      <c r="E8239" s="33"/>
      <c r="G8239" s="34"/>
      <c r="H8239" s="35"/>
      <c r="I8239" s="32"/>
    </row>
    <row r="8240" spans="5:9">
      <c r="E8240" s="33"/>
      <c r="G8240" s="34"/>
      <c r="H8240" s="35"/>
      <c r="I8240" s="32"/>
    </row>
    <row r="8241" spans="5:9">
      <c r="E8241" s="33"/>
      <c r="G8241" s="34"/>
      <c r="H8241" s="35"/>
      <c r="I8241" s="32"/>
    </row>
    <row r="8242" spans="5:9">
      <c r="E8242" s="33"/>
      <c r="G8242" s="34"/>
      <c r="H8242" s="35"/>
      <c r="I8242" s="32"/>
    </row>
    <row r="8243" spans="5:9">
      <c r="E8243" s="33"/>
      <c r="G8243" s="34"/>
      <c r="H8243" s="35"/>
      <c r="I8243" s="32"/>
    </row>
    <row r="8244" spans="5:9">
      <c r="E8244" s="33"/>
      <c r="G8244" s="34"/>
      <c r="H8244" s="35"/>
      <c r="I8244" s="32"/>
    </row>
    <row r="8245" spans="5:9">
      <c r="E8245" s="33"/>
      <c r="G8245" s="34"/>
      <c r="H8245" s="35"/>
      <c r="I8245" s="32"/>
    </row>
    <row r="8246" spans="5:9">
      <c r="E8246" s="33"/>
      <c r="G8246" s="34"/>
      <c r="H8246" s="35"/>
      <c r="I8246" s="32"/>
    </row>
    <row r="8247" spans="5:9">
      <c r="E8247" s="33"/>
      <c r="G8247" s="34"/>
      <c r="H8247" s="35"/>
      <c r="I8247" s="32"/>
    </row>
    <row r="8248" spans="5:9">
      <c r="E8248" s="33"/>
      <c r="G8248" s="34"/>
      <c r="H8248" s="35"/>
      <c r="I8248" s="32"/>
    </row>
    <row r="8249" spans="5:9">
      <c r="E8249" s="33"/>
      <c r="G8249" s="34"/>
      <c r="H8249" s="35"/>
      <c r="I8249" s="32"/>
    </row>
    <row r="8250" spans="5:9">
      <c r="E8250" s="33"/>
      <c r="G8250" s="34"/>
      <c r="H8250" s="35"/>
      <c r="I8250" s="32"/>
    </row>
    <row r="8251" spans="5:9">
      <c r="E8251" s="33"/>
      <c r="G8251" s="34"/>
      <c r="H8251" s="35"/>
      <c r="I8251" s="32"/>
    </row>
    <row r="8252" spans="5:9">
      <c r="E8252" s="33"/>
      <c r="G8252" s="34"/>
      <c r="H8252" s="35"/>
      <c r="I8252" s="32"/>
    </row>
    <row r="8253" spans="5:9">
      <c r="E8253" s="33"/>
      <c r="G8253" s="34"/>
      <c r="H8253" s="35"/>
      <c r="I8253" s="32"/>
    </row>
    <row r="8254" spans="5:9">
      <c r="E8254" s="33"/>
      <c r="G8254" s="34"/>
      <c r="H8254" s="35"/>
      <c r="I8254" s="32"/>
    </row>
    <row r="8255" spans="5:9">
      <c r="E8255" s="33"/>
      <c r="G8255" s="34"/>
      <c r="H8255" s="35"/>
      <c r="I8255" s="32"/>
    </row>
    <row r="8256" spans="5:9">
      <c r="E8256" s="33"/>
      <c r="G8256" s="34"/>
      <c r="H8256" s="35"/>
      <c r="I8256" s="32"/>
    </row>
    <row r="8257" spans="5:9">
      <c r="E8257" s="33"/>
      <c r="G8257" s="34"/>
      <c r="H8257" s="35"/>
      <c r="I8257" s="32"/>
    </row>
    <row r="8258" spans="5:9">
      <c r="E8258" s="33"/>
      <c r="G8258" s="34"/>
      <c r="H8258" s="35"/>
      <c r="I8258" s="32"/>
    </row>
    <row r="8259" spans="5:9">
      <c r="E8259" s="33"/>
      <c r="G8259" s="34"/>
      <c r="H8259" s="35"/>
      <c r="I8259" s="32"/>
    </row>
    <row r="8260" spans="5:9">
      <c r="E8260" s="33"/>
      <c r="G8260" s="34"/>
      <c r="H8260" s="35"/>
      <c r="I8260" s="32"/>
    </row>
    <row r="8261" spans="5:9">
      <c r="E8261" s="33"/>
      <c r="G8261" s="34"/>
      <c r="H8261" s="35"/>
      <c r="I8261" s="32"/>
    </row>
    <row r="8262" spans="5:9">
      <c r="E8262" s="33"/>
      <c r="G8262" s="34"/>
      <c r="H8262" s="35"/>
      <c r="I8262" s="32"/>
    </row>
    <row r="8263" spans="5:9">
      <c r="E8263" s="33"/>
      <c r="G8263" s="34"/>
      <c r="H8263" s="35"/>
      <c r="I8263" s="32"/>
    </row>
    <row r="8264" spans="5:9">
      <c r="E8264" s="33"/>
      <c r="G8264" s="34"/>
      <c r="H8264" s="35"/>
      <c r="I8264" s="32"/>
    </row>
    <row r="8265" spans="5:9">
      <c r="E8265" s="33"/>
      <c r="G8265" s="34"/>
      <c r="H8265" s="35"/>
      <c r="I8265" s="32"/>
    </row>
    <row r="8266" spans="5:9">
      <c r="E8266" s="33"/>
      <c r="G8266" s="34"/>
      <c r="H8266" s="35"/>
      <c r="I8266" s="32"/>
    </row>
    <row r="8267" spans="5:9">
      <c r="E8267" s="33"/>
      <c r="G8267" s="34"/>
      <c r="H8267" s="35"/>
      <c r="I8267" s="32"/>
    </row>
    <row r="8268" spans="5:9">
      <c r="E8268" s="33"/>
      <c r="G8268" s="34"/>
      <c r="H8268" s="35"/>
      <c r="I8268" s="32"/>
    </row>
    <row r="8269" spans="5:9">
      <c r="E8269" s="33"/>
      <c r="G8269" s="34"/>
      <c r="H8269" s="35"/>
      <c r="I8269" s="32"/>
    </row>
    <row r="8270" spans="5:9">
      <c r="E8270" s="33"/>
      <c r="G8270" s="34"/>
      <c r="H8270" s="35"/>
      <c r="I8270" s="32"/>
    </row>
    <row r="8271" spans="5:9">
      <c r="E8271" s="33"/>
      <c r="G8271" s="34"/>
      <c r="H8271" s="35"/>
      <c r="I8271" s="32"/>
    </row>
    <row r="8272" spans="5:9">
      <c r="E8272" s="33"/>
      <c r="G8272" s="34"/>
      <c r="H8272" s="35"/>
      <c r="I8272" s="32"/>
    </row>
    <row r="8273" spans="5:9">
      <c r="E8273" s="33"/>
      <c r="G8273" s="34"/>
      <c r="H8273" s="35"/>
      <c r="I8273" s="32"/>
    </row>
    <row r="8274" spans="5:9">
      <c r="E8274" s="33"/>
      <c r="G8274" s="34"/>
      <c r="H8274" s="35"/>
      <c r="I8274" s="32"/>
    </row>
    <row r="8275" spans="5:9">
      <c r="E8275" s="33"/>
      <c r="G8275" s="34"/>
      <c r="H8275" s="35"/>
      <c r="I8275" s="32"/>
    </row>
    <row r="8276" spans="5:9">
      <c r="E8276" s="33"/>
      <c r="G8276" s="34"/>
      <c r="H8276" s="35"/>
      <c r="I8276" s="32"/>
    </row>
    <row r="8277" spans="5:9">
      <c r="E8277" s="33"/>
      <c r="G8277" s="34"/>
      <c r="H8277" s="35"/>
      <c r="I8277" s="32"/>
    </row>
    <row r="8278" spans="5:9">
      <c r="E8278" s="33"/>
      <c r="G8278" s="34"/>
      <c r="H8278" s="35"/>
      <c r="I8278" s="32"/>
    </row>
    <row r="8279" spans="5:9">
      <c r="E8279" s="33"/>
      <c r="G8279" s="34"/>
      <c r="H8279" s="35"/>
      <c r="I8279" s="32"/>
    </row>
    <row r="8280" spans="5:9">
      <c r="E8280" s="33"/>
      <c r="G8280" s="34"/>
      <c r="H8280" s="35"/>
      <c r="I8280" s="32"/>
    </row>
    <row r="8281" spans="5:9">
      <c r="E8281" s="33"/>
      <c r="G8281" s="34"/>
      <c r="H8281" s="35"/>
      <c r="I8281" s="32"/>
    </row>
    <row r="8282" spans="5:9">
      <c r="E8282" s="33"/>
      <c r="G8282" s="34"/>
      <c r="H8282" s="35"/>
      <c r="I8282" s="32"/>
    </row>
    <row r="8283" spans="5:9">
      <c r="E8283" s="33"/>
      <c r="G8283" s="34"/>
      <c r="H8283" s="35"/>
      <c r="I8283" s="32"/>
    </row>
    <row r="8284" spans="5:9">
      <c r="E8284" s="33"/>
      <c r="G8284" s="34"/>
      <c r="H8284" s="35"/>
      <c r="I8284" s="32"/>
    </row>
    <row r="8285" spans="5:9">
      <c r="E8285" s="33"/>
      <c r="G8285" s="34"/>
      <c r="H8285" s="35"/>
      <c r="I8285" s="32"/>
    </row>
    <row r="8286" spans="5:9">
      <c r="E8286" s="33"/>
      <c r="G8286" s="34"/>
      <c r="H8286" s="35"/>
      <c r="I8286" s="32"/>
    </row>
    <row r="8287" spans="5:9">
      <c r="E8287" s="33"/>
      <c r="G8287" s="34"/>
      <c r="H8287" s="35"/>
      <c r="I8287" s="32"/>
    </row>
    <row r="8288" spans="5:9">
      <c r="E8288" s="33"/>
      <c r="G8288" s="34"/>
      <c r="H8288" s="35"/>
      <c r="I8288" s="32"/>
    </row>
    <row r="8289" spans="5:9">
      <c r="E8289" s="33"/>
      <c r="G8289" s="34"/>
      <c r="H8289" s="35"/>
      <c r="I8289" s="32"/>
    </row>
    <row r="8290" spans="5:9">
      <c r="E8290" s="33"/>
      <c r="G8290" s="34"/>
      <c r="H8290" s="35"/>
      <c r="I8290" s="32"/>
    </row>
    <row r="8291" spans="5:9">
      <c r="E8291" s="33"/>
      <c r="G8291" s="34"/>
      <c r="H8291" s="35"/>
      <c r="I8291" s="32"/>
    </row>
    <row r="8292" spans="5:9">
      <c r="E8292" s="33"/>
      <c r="G8292" s="34"/>
      <c r="H8292" s="35"/>
      <c r="I8292" s="32"/>
    </row>
    <row r="8293" spans="5:9">
      <c r="E8293" s="33"/>
      <c r="G8293" s="34"/>
      <c r="H8293" s="35"/>
      <c r="I8293" s="32"/>
    </row>
    <row r="8294" spans="5:9">
      <c r="E8294" s="33"/>
      <c r="G8294" s="34"/>
      <c r="H8294" s="35"/>
      <c r="I8294" s="32"/>
    </row>
    <row r="8295" spans="5:9">
      <c r="E8295" s="33"/>
      <c r="G8295" s="34"/>
      <c r="H8295" s="35"/>
      <c r="I8295" s="32"/>
    </row>
    <row r="8296" spans="5:9">
      <c r="E8296" s="33"/>
      <c r="G8296" s="34"/>
      <c r="H8296" s="35"/>
      <c r="I8296" s="32"/>
    </row>
    <row r="8297" spans="5:9">
      <c r="E8297" s="33"/>
      <c r="G8297" s="34"/>
      <c r="H8297" s="35"/>
      <c r="I8297" s="32"/>
    </row>
    <row r="8298" spans="5:9">
      <c r="E8298" s="33"/>
      <c r="G8298" s="34"/>
      <c r="H8298" s="35"/>
      <c r="I8298" s="32"/>
    </row>
    <row r="8299" spans="5:9">
      <c r="E8299" s="33"/>
      <c r="G8299" s="34"/>
      <c r="H8299" s="35"/>
      <c r="I8299" s="32"/>
    </row>
    <row r="8300" spans="5:9">
      <c r="E8300" s="33"/>
      <c r="G8300" s="34"/>
      <c r="H8300" s="35"/>
      <c r="I8300" s="32"/>
    </row>
    <row r="8301" spans="5:9">
      <c r="E8301" s="33"/>
      <c r="G8301" s="34"/>
      <c r="H8301" s="35"/>
      <c r="I8301" s="32"/>
    </row>
    <row r="8302" spans="5:9">
      <c r="E8302" s="33"/>
      <c r="G8302" s="34"/>
      <c r="H8302" s="35"/>
      <c r="I8302" s="32"/>
    </row>
    <row r="8303" spans="5:9">
      <c r="E8303" s="33"/>
      <c r="G8303" s="34"/>
      <c r="H8303" s="35"/>
      <c r="I8303" s="32"/>
    </row>
    <row r="8304" spans="5:9">
      <c r="E8304" s="33"/>
      <c r="G8304" s="34"/>
      <c r="H8304" s="35"/>
      <c r="I8304" s="32"/>
    </row>
    <row r="8305" spans="5:9">
      <c r="E8305" s="33"/>
      <c r="G8305" s="34"/>
      <c r="H8305" s="35"/>
      <c r="I8305" s="32"/>
    </row>
    <row r="8306" spans="5:9">
      <c r="E8306" s="33"/>
      <c r="G8306" s="34"/>
      <c r="H8306" s="35"/>
      <c r="I8306" s="32"/>
    </row>
    <row r="8307" spans="5:9">
      <c r="E8307" s="33"/>
      <c r="G8307" s="34"/>
      <c r="H8307" s="35"/>
      <c r="I8307" s="32"/>
    </row>
    <row r="8308" spans="5:9">
      <c r="E8308" s="33"/>
      <c r="G8308" s="34"/>
      <c r="H8308" s="35"/>
      <c r="I8308" s="32"/>
    </row>
    <row r="8309" spans="5:9">
      <c r="E8309" s="33"/>
      <c r="G8309" s="34"/>
      <c r="H8309" s="35"/>
      <c r="I8309" s="32"/>
    </row>
    <row r="8310" spans="5:9">
      <c r="E8310" s="33"/>
      <c r="G8310" s="34"/>
      <c r="H8310" s="35"/>
      <c r="I8310" s="32"/>
    </row>
    <row r="8311" spans="5:9">
      <c r="E8311" s="33"/>
      <c r="G8311" s="34"/>
      <c r="H8311" s="35"/>
      <c r="I8311" s="32"/>
    </row>
    <row r="8312" spans="5:9">
      <c r="E8312" s="33"/>
      <c r="G8312" s="34"/>
      <c r="H8312" s="35"/>
      <c r="I8312" s="32"/>
    </row>
    <row r="8313" spans="5:9">
      <c r="E8313" s="33"/>
      <c r="G8313" s="34"/>
      <c r="H8313" s="35"/>
      <c r="I8313" s="32"/>
    </row>
    <row r="8314" spans="5:9">
      <c r="E8314" s="33"/>
      <c r="G8314" s="34"/>
      <c r="H8314" s="35"/>
      <c r="I8314" s="32"/>
    </row>
    <row r="8315" spans="5:9">
      <c r="E8315" s="33"/>
      <c r="G8315" s="34"/>
      <c r="H8315" s="35"/>
      <c r="I8315" s="32"/>
    </row>
    <row r="8316" spans="5:9">
      <c r="E8316" s="33"/>
      <c r="G8316" s="34"/>
      <c r="H8316" s="35"/>
      <c r="I8316" s="32"/>
    </row>
    <row r="8317" spans="5:9">
      <c r="E8317" s="33"/>
      <c r="G8317" s="34"/>
      <c r="H8317" s="35"/>
      <c r="I8317" s="32"/>
    </row>
    <row r="8318" spans="5:9">
      <c r="E8318" s="33"/>
      <c r="G8318" s="34"/>
      <c r="H8318" s="35"/>
      <c r="I8318" s="32"/>
    </row>
    <row r="8319" spans="5:9">
      <c r="E8319" s="33"/>
      <c r="G8319" s="34"/>
      <c r="H8319" s="35"/>
      <c r="I8319" s="32"/>
    </row>
    <row r="8320" spans="5:9">
      <c r="E8320" s="33"/>
      <c r="G8320" s="34"/>
      <c r="H8320" s="35"/>
      <c r="I8320" s="32"/>
    </row>
    <row r="8321" spans="5:9">
      <c r="E8321" s="33"/>
      <c r="G8321" s="34"/>
      <c r="H8321" s="35"/>
      <c r="I8321" s="32"/>
    </row>
    <row r="8322" spans="5:9">
      <c r="E8322" s="33"/>
      <c r="G8322" s="34"/>
      <c r="H8322" s="35"/>
      <c r="I8322" s="32"/>
    </row>
    <row r="8323" spans="5:9">
      <c r="E8323" s="33"/>
      <c r="G8323" s="34"/>
      <c r="H8323" s="35"/>
      <c r="I8323" s="32"/>
    </row>
    <row r="8324" spans="5:9">
      <c r="E8324" s="33"/>
      <c r="G8324" s="34"/>
      <c r="H8324" s="35"/>
      <c r="I8324" s="32"/>
    </row>
    <row r="8325" spans="5:9">
      <c r="E8325" s="33"/>
      <c r="G8325" s="34"/>
      <c r="H8325" s="35"/>
      <c r="I8325" s="32"/>
    </row>
    <row r="8326" spans="5:9">
      <c r="E8326" s="33"/>
      <c r="G8326" s="34"/>
      <c r="H8326" s="35"/>
      <c r="I8326" s="32"/>
    </row>
    <row r="8327" spans="5:9">
      <c r="E8327" s="33"/>
      <c r="G8327" s="34"/>
      <c r="H8327" s="35"/>
      <c r="I8327" s="32"/>
    </row>
    <row r="8328" spans="5:9">
      <c r="E8328" s="33"/>
      <c r="G8328" s="34"/>
      <c r="H8328" s="35"/>
      <c r="I8328" s="32"/>
    </row>
    <row r="8329" spans="5:9">
      <c r="E8329" s="33"/>
      <c r="G8329" s="34"/>
      <c r="H8329" s="35"/>
      <c r="I8329" s="32"/>
    </row>
    <row r="8330" spans="5:9">
      <c r="E8330" s="33"/>
      <c r="G8330" s="34"/>
      <c r="H8330" s="35"/>
      <c r="I8330" s="32"/>
    </row>
    <row r="8331" spans="5:9">
      <c r="E8331" s="33"/>
      <c r="G8331" s="34"/>
      <c r="H8331" s="35"/>
      <c r="I8331" s="32"/>
    </row>
    <row r="8332" spans="5:9">
      <c r="E8332" s="33"/>
      <c r="G8332" s="34"/>
      <c r="H8332" s="35"/>
      <c r="I8332" s="32"/>
    </row>
    <row r="8333" spans="5:9">
      <c r="E8333" s="33"/>
      <c r="G8333" s="34"/>
      <c r="H8333" s="35"/>
      <c r="I8333" s="32"/>
    </row>
    <row r="8334" spans="5:9">
      <c r="E8334" s="33"/>
      <c r="G8334" s="34"/>
      <c r="H8334" s="35"/>
      <c r="I8334" s="32"/>
    </row>
    <row r="8335" spans="5:9">
      <c r="E8335" s="33"/>
      <c r="G8335" s="34"/>
      <c r="H8335" s="35"/>
      <c r="I8335" s="32"/>
    </row>
    <row r="8336" spans="5:9">
      <c r="E8336" s="33"/>
      <c r="G8336" s="34"/>
      <c r="H8336" s="35"/>
      <c r="I8336" s="32"/>
    </row>
    <row r="8337" spans="5:9">
      <c r="E8337" s="33"/>
      <c r="G8337" s="34"/>
      <c r="H8337" s="35"/>
      <c r="I8337" s="32"/>
    </row>
    <row r="8338" spans="5:9">
      <c r="E8338" s="33"/>
      <c r="G8338" s="34"/>
      <c r="H8338" s="35"/>
      <c r="I8338" s="32"/>
    </row>
    <row r="8339" spans="5:9">
      <c r="E8339" s="33"/>
      <c r="G8339" s="34"/>
      <c r="H8339" s="35"/>
      <c r="I8339" s="32"/>
    </row>
    <row r="8340" spans="5:9">
      <c r="E8340" s="33"/>
      <c r="G8340" s="34"/>
      <c r="H8340" s="35"/>
      <c r="I8340" s="32"/>
    </row>
    <row r="8341" spans="5:9">
      <c r="E8341" s="33"/>
      <c r="G8341" s="34"/>
      <c r="H8341" s="35"/>
      <c r="I8341" s="32"/>
    </row>
    <row r="8342" spans="5:9">
      <c r="E8342" s="33"/>
      <c r="G8342" s="34"/>
      <c r="H8342" s="35"/>
      <c r="I8342" s="32"/>
    </row>
    <row r="8343" spans="5:9">
      <c r="E8343" s="33"/>
      <c r="G8343" s="34"/>
      <c r="H8343" s="35"/>
      <c r="I8343" s="32"/>
    </row>
    <row r="8344" spans="5:9">
      <c r="E8344" s="33"/>
      <c r="G8344" s="34"/>
      <c r="H8344" s="35"/>
      <c r="I8344" s="32"/>
    </row>
    <row r="8345" spans="5:9">
      <c r="E8345" s="33"/>
      <c r="G8345" s="34"/>
      <c r="H8345" s="35"/>
      <c r="I8345" s="32"/>
    </row>
    <row r="8346" spans="5:9">
      <c r="E8346" s="33"/>
      <c r="G8346" s="34"/>
      <c r="H8346" s="35"/>
      <c r="I8346" s="32"/>
    </row>
    <row r="8347" spans="5:9">
      <c r="E8347" s="33"/>
      <c r="G8347" s="34"/>
      <c r="H8347" s="35"/>
      <c r="I8347" s="32"/>
    </row>
    <row r="8348" spans="5:9">
      <c r="E8348" s="33"/>
      <c r="G8348" s="34"/>
      <c r="H8348" s="35"/>
      <c r="I8348" s="32"/>
    </row>
    <row r="8349" spans="5:9">
      <c r="E8349" s="33"/>
      <c r="G8349" s="34"/>
      <c r="H8349" s="35"/>
      <c r="I8349" s="32"/>
    </row>
    <row r="8350" spans="5:9">
      <c r="E8350" s="33"/>
      <c r="G8350" s="34"/>
      <c r="H8350" s="35"/>
      <c r="I8350" s="32"/>
    </row>
    <row r="8351" spans="5:9">
      <c r="E8351" s="33"/>
      <c r="G8351" s="34"/>
      <c r="H8351" s="35"/>
      <c r="I8351" s="32"/>
    </row>
    <row r="8352" spans="5:9">
      <c r="E8352" s="33"/>
      <c r="G8352" s="34"/>
      <c r="H8352" s="35"/>
      <c r="I8352" s="32"/>
    </row>
    <row r="8353" spans="5:9">
      <c r="E8353" s="33"/>
      <c r="G8353" s="34"/>
      <c r="H8353" s="35"/>
      <c r="I8353" s="32"/>
    </row>
    <row r="8354" spans="5:9">
      <c r="E8354" s="33"/>
      <c r="G8354" s="34"/>
      <c r="H8354" s="35"/>
      <c r="I8354" s="32"/>
    </row>
    <row r="8355" spans="5:9">
      <c r="E8355" s="33"/>
      <c r="G8355" s="34"/>
      <c r="H8355" s="35"/>
      <c r="I8355" s="32"/>
    </row>
    <row r="8356" spans="5:9">
      <c r="E8356" s="33"/>
      <c r="G8356" s="34"/>
      <c r="H8356" s="35"/>
      <c r="I8356" s="32"/>
    </row>
    <row r="8357" spans="5:9">
      <c r="E8357" s="33"/>
      <c r="G8357" s="34"/>
      <c r="H8357" s="35"/>
      <c r="I8357" s="32"/>
    </row>
    <row r="8358" spans="5:9">
      <c r="E8358" s="33"/>
      <c r="G8358" s="34"/>
      <c r="H8358" s="35"/>
      <c r="I8358" s="32"/>
    </row>
    <row r="8359" spans="5:9">
      <c r="E8359" s="33"/>
      <c r="G8359" s="34"/>
      <c r="H8359" s="35"/>
      <c r="I8359" s="32"/>
    </row>
    <row r="8360" spans="5:9">
      <c r="E8360" s="33"/>
      <c r="G8360" s="34"/>
      <c r="H8360" s="35"/>
      <c r="I8360" s="32"/>
    </row>
    <row r="8361" spans="5:9">
      <c r="E8361" s="33"/>
      <c r="G8361" s="34"/>
      <c r="H8361" s="35"/>
      <c r="I8361" s="32"/>
    </row>
    <row r="8362" spans="5:9">
      <c r="E8362" s="33"/>
      <c r="G8362" s="34"/>
      <c r="H8362" s="35"/>
      <c r="I8362" s="32"/>
    </row>
    <row r="8363" spans="5:9">
      <c r="E8363" s="33"/>
      <c r="G8363" s="34"/>
      <c r="H8363" s="35"/>
      <c r="I8363" s="32"/>
    </row>
    <row r="8364" spans="5:9">
      <c r="E8364" s="33"/>
      <c r="G8364" s="34"/>
      <c r="H8364" s="35"/>
      <c r="I8364" s="32"/>
    </row>
    <row r="8365" spans="5:9">
      <c r="E8365" s="33"/>
      <c r="G8365" s="34"/>
      <c r="H8365" s="35"/>
      <c r="I8365" s="32"/>
    </row>
    <row r="8366" spans="5:9">
      <c r="E8366" s="33"/>
      <c r="G8366" s="34"/>
      <c r="H8366" s="35"/>
      <c r="I8366" s="32"/>
    </row>
    <row r="8367" spans="5:9">
      <c r="E8367" s="33"/>
      <c r="G8367" s="34"/>
      <c r="H8367" s="35"/>
      <c r="I8367" s="32"/>
    </row>
    <row r="8368" spans="5:9">
      <c r="E8368" s="33"/>
      <c r="G8368" s="34"/>
      <c r="H8368" s="35"/>
      <c r="I8368" s="32"/>
    </row>
    <row r="8369" spans="5:9">
      <c r="E8369" s="33"/>
      <c r="G8369" s="34"/>
      <c r="H8369" s="35"/>
      <c r="I8369" s="32"/>
    </row>
    <row r="8370" spans="5:9">
      <c r="E8370" s="33"/>
      <c r="G8370" s="34"/>
      <c r="H8370" s="35"/>
      <c r="I8370" s="32"/>
    </row>
    <row r="8371" spans="5:9">
      <c r="E8371" s="33"/>
      <c r="G8371" s="34"/>
      <c r="H8371" s="35"/>
      <c r="I8371" s="32"/>
    </row>
    <row r="8372" spans="5:9">
      <c r="E8372" s="33"/>
      <c r="G8372" s="34"/>
      <c r="H8372" s="35"/>
      <c r="I8372" s="32"/>
    </row>
    <row r="8373" spans="5:9">
      <c r="E8373" s="33"/>
      <c r="G8373" s="34"/>
      <c r="H8373" s="35"/>
      <c r="I8373" s="32"/>
    </row>
    <row r="8374" spans="5:9">
      <c r="E8374" s="33"/>
      <c r="G8374" s="34"/>
      <c r="H8374" s="35"/>
      <c r="I8374" s="32"/>
    </row>
    <row r="8375" spans="5:9">
      <c r="E8375" s="33"/>
      <c r="G8375" s="34"/>
      <c r="H8375" s="35"/>
      <c r="I8375" s="32"/>
    </row>
    <row r="8376" spans="5:9">
      <c r="E8376" s="33"/>
      <c r="G8376" s="34"/>
      <c r="H8376" s="35"/>
      <c r="I8376" s="32"/>
    </row>
    <row r="8377" spans="5:9">
      <c r="E8377" s="33"/>
      <c r="G8377" s="34"/>
      <c r="H8377" s="35"/>
      <c r="I8377" s="32"/>
    </row>
    <row r="8378" spans="5:9">
      <c r="E8378" s="33"/>
      <c r="G8378" s="34"/>
      <c r="H8378" s="35"/>
      <c r="I8378" s="32"/>
    </row>
    <row r="8379" spans="5:9">
      <c r="E8379" s="33"/>
      <c r="G8379" s="34"/>
      <c r="H8379" s="35"/>
      <c r="I8379" s="32"/>
    </row>
    <row r="8380" spans="5:9">
      <c r="E8380" s="33"/>
      <c r="G8380" s="34"/>
      <c r="H8380" s="35"/>
      <c r="I8380" s="32"/>
    </row>
    <row r="8381" spans="5:9">
      <c r="E8381" s="33"/>
      <c r="G8381" s="34"/>
      <c r="H8381" s="35"/>
      <c r="I8381" s="32"/>
    </row>
    <row r="8382" spans="5:9">
      <c r="E8382" s="33"/>
      <c r="G8382" s="34"/>
      <c r="H8382" s="35"/>
      <c r="I8382" s="32"/>
    </row>
    <row r="8383" spans="5:9">
      <c r="E8383" s="33"/>
      <c r="G8383" s="34"/>
      <c r="H8383" s="35"/>
      <c r="I8383" s="32"/>
    </row>
    <row r="8384" spans="5:9">
      <c r="E8384" s="33"/>
      <c r="G8384" s="34"/>
      <c r="H8384" s="35"/>
      <c r="I8384" s="32"/>
    </row>
    <row r="8385" spans="5:9">
      <c r="E8385" s="33"/>
      <c r="G8385" s="34"/>
      <c r="H8385" s="35"/>
      <c r="I8385" s="32"/>
    </row>
    <row r="8386" spans="5:9">
      <c r="E8386" s="33"/>
      <c r="G8386" s="34"/>
      <c r="H8386" s="35"/>
      <c r="I8386" s="32"/>
    </row>
    <row r="8387" spans="5:9">
      <c r="E8387" s="33"/>
      <c r="G8387" s="34"/>
      <c r="H8387" s="35"/>
      <c r="I8387" s="32"/>
    </row>
    <row r="8388" spans="5:9">
      <c r="E8388" s="33"/>
      <c r="G8388" s="34"/>
      <c r="H8388" s="35"/>
      <c r="I8388" s="32"/>
    </row>
    <row r="8389" spans="5:9">
      <c r="E8389" s="33"/>
      <c r="G8389" s="34"/>
      <c r="H8389" s="35"/>
      <c r="I8389" s="32"/>
    </row>
    <row r="8390" spans="5:9">
      <c r="E8390" s="33"/>
      <c r="G8390" s="34"/>
      <c r="H8390" s="35"/>
      <c r="I8390" s="32"/>
    </row>
    <row r="8391" spans="5:9">
      <c r="E8391" s="33"/>
      <c r="G8391" s="34"/>
      <c r="H8391" s="35"/>
      <c r="I8391" s="32"/>
    </row>
    <row r="8392" spans="5:9">
      <c r="E8392" s="33"/>
      <c r="G8392" s="34"/>
      <c r="H8392" s="35"/>
      <c r="I8392" s="32"/>
    </row>
    <row r="8393" spans="5:9">
      <c r="E8393" s="33"/>
      <c r="G8393" s="34"/>
      <c r="H8393" s="35"/>
      <c r="I8393" s="32"/>
    </row>
    <row r="8394" spans="5:9">
      <c r="E8394" s="33"/>
      <c r="G8394" s="34"/>
      <c r="H8394" s="35"/>
      <c r="I8394" s="32"/>
    </row>
    <row r="8395" spans="5:9">
      <c r="E8395" s="33"/>
      <c r="G8395" s="34"/>
      <c r="H8395" s="35"/>
      <c r="I8395" s="32"/>
    </row>
    <row r="8396" spans="5:9">
      <c r="E8396" s="33"/>
      <c r="G8396" s="34"/>
      <c r="H8396" s="35"/>
      <c r="I8396" s="32"/>
    </row>
    <row r="8397" spans="5:9">
      <c r="E8397" s="33"/>
      <c r="G8397" s="34"/>
      <c r="H8397" s="35"/>
      <c r="I8397" s="32"/>
    </row>
    <row r="8398" spans="5:9">
      <c r="E8398" s="33"/>
      <c r="G8398" s="34"/>
      <c r="H8398" s="35"/>
      <c r="I8398" s="32"/>
    </row>
    <row r="8399" spans="5:9">
      <c r="E8399" s="33"/>
      <c r="G8399" s="34"/>
      <c r="H8399" s="35"/>
      <c r="I8399" s="32"/>
    </row>
    <row r="8400" spans="5:9">
      <c r="E8400" s="33"/>
      <c r="G8400" s="34"/>
      <c r="H8400" s="35"/>
      <c r="I8400" s="32"/>
    </row>
    <row r="8401" spans="5:9">
      <c r="E8401" s="33"/>
      <c r="G8401" s="34"/>
      <c r="H8401" s="35"/>
      <c r="I8401" s="32"/>
    </row>
    <row r="8402" spans="5:9">
      <c r="E8402" s="33"/>
      <c r="G8402" s="34"/>
      <c r="H8402" s="35"/>
      <c r="I8402" s="32"/>
    </row>
    <row r="8403" spans="5:9">
      <c r="E8403" s="33"/>
      <c r="G8403" s="34"/>
      <c r="H8403" s="35"/>
      <c r="I8403" s="32"/>
    </row>
    <row r="8404" spans="5:9">
      <c r="E8404" s="33"/>
      <c r="G8404" s="34"/>
      <c r="H8404" s="35"/>
      <c r="I8404" s="32"/>
    </row>
    <row r="8405" spans="5:9">
      <c r="E8405" s="33"/>
      <c r="G8405" s="34"/>
      <c r="H8405" s="35"/>
      <c r="I8405" s="32"/>
    </row>
    <row r="8406" spans="5:9">
      <c r="E8406" s="33"/>
      <c r="G8406" s="34"/>
      <c r="H8406" s="35"/>
      <c r="I8406" s="32"/>
    </row>
    <row r="8407" spans="5:9">
      <c r="E8407" s="33"/>
      <c r="G8407" s="34"/>
      <c r="H8407" s="35"/>
      <c r="I8407" s="32"/>
    </row>
    <row r="8408" spans="5:9">
      <c r="E8408" s="33"/>
      <c r="G8408" s="34"/>
      <c r="H8408" s="35"/>
      <c r="I8408" s="32"/>
    </row>
    <row r="8409" spans="5:9">
      <c r="E8409" s="33"/>
      <c r="G8409" s="34"/>
      <c r="H8409" s="35"/>
      <c r="I8409" s="32"/>
    </row>
    <row r="8410" spans="5:9">
      <c r="E8410" s="33"/>
      <c r="G8410" s="34"/>
      <c r="H8410" s="35"/>
      <c r="I8410" s="32"/>
    </row>
    <row r="8411" spans="5:9">
      <c r="E8411" s="33"/>
      <c r="G8411" s="34"/>
      <c r="H8411" s="35"/>
      <c r="I8411" s="32"/>
    </row>
    <row r="8412" spans="5:9">
      <c r="E8412" s="33"/>
      <c r="G8412" s="34"/>
      <c r="H8412" s="35"/>
      <c r="I8412" s="32"/>
    </row>
    <row r="8413" spans="5:9">
      <c r="E8413" s="33"/>
      <c r="G8413" s="34"/>
      <c r="H8413" s="35"/>
      <c r="I8413" s="32"/>
    </row>
    <row r="8414" spans="5:9">
      <c r="E8414" s="33"/>
      <c r="G8414" s="34"/>
      <c r="H8414" s="35"/>
      <c r="I8414" s="32"/>
    </row>
    <row r="8415" spans="5:9">
      <c r="E8415" s="33"/>
      <c r="G8415" s="34"/>
      <c r="H8415" s="35"/>
      <c r="I8415" s="32"/>
    </row>
    <row r="8416" spans="5:9">
      <c r="E8416" s="33"/>
      <c r="G8416" s="34"/>
      <c r="H8416" s="35"/>
      <c r="I8416" s="32"/>
    </row>
    <row r="8417" spans="5:9">
      <c r="E8417" s="33"/>
      <c r="G8417" s="34"/>
      <c r="H8417" s="35"/>
      <c r="I8417" s="32"/>
    </row>
    <row r="8418" spans="5:9">
      <c r="E8418" s="33"/>
      <c r="G8418" s="34"/>
      <c r="H8418" s="35"/>
      <c r="I8418" s="32"/>
    </row>
    <row r="8419" spans="5:9">
      <c r="E8419" s="33"/>
      <c r="G8419" s="34"/>
      <c r="H8419" s="35"/>
      <c r="I8419" s="32"/>
    </row>
    <row r="8420" spans="5:9">
      <c r="E8420" s="33"/>
      <c r="G8420" s="34"/>
      <c r="H8420" s="35"/>
      <c r="I8420" s="32"/>
    </row>
    <row r="8421" spans="5:9">
      <c r="E8421" s="33"/>
      <c r="G8421" s="34"/>
      <c r="H8421" s="35"/>
      <c r="I8421" s="32"/>
    </row>
    <row r="8422" spans="5:9">
      <c r="E8422" s="33"/>
      <c r="G8422" s="34"/>
      <c r="H8422" s="35"/>
      <c r="I8422" s="32"/>
    </row>
    <row r="8423" spans="5:9">
      <c r="E8423" s="33"/>
      <c r="G8423" s="34"/>
      <c r="H8423" s="35"/>
      <c r="I8423" s="32"/>
    </row>
    <row r="8424" spans="5:9">
      <c r="E8424" s="33"/>
      <c r="G8424" s="34"/>
      <c r="H8424" s="35"/>
      <c r="I8424" s="32"/>
    </row>
    <row r="8425" spans="5:9">
      <c r="E8425" s="33"/>
      <c r="G8425" s="34"/>
      <c r="H8425" s="35"/>
      <c r="I8425" s="32"/>
    </row>
    <row r="8426" spans="5:9">
      <c r="E8426" s="33"/>
      <c r="G8426" s="34"/>
      <c r="H8426" s="35"/>
      <c r="I8426" s="32"/>
    </row>
    <row r="8427" spans="5:9">
      <c r="E8427" s="33"/>
      <c r="G8427" s="34"/>
      <c r="H8427" s="35"/>
      <c r="I8427" s="32"/>
    </row>
    <row r="8428" spans="5:9">
      <c r="E8428" s="33"/>
      <c r="G8428" s="34"/>
      <c r="H8428" s="35"/>
      <c r="I8428" s="32"/>
    </row>
    <row r="8429" spans="5:9">
      <c r="E8429" s="33"/>
      <c r="G8429" s="34"/>
      <c r="H8429" s="35"/>
      <c r="I8429" s="32"/>
    </row>
    <row r="8430" spans="5:9">
      <c r="E8430" s="33"/>
      <c r="G8430" s="34"/>
      <c r="H8430" s="35"/>
      <c r="I8430" s="32"/>
    </row>
    <row r="8431" spans="5:9">
      <c r="E8431" s="33"/>
      <c r="G8431" s="34"/>
      <c r="H8431" s="35"/>
      <c r="I8431" s="32"/>
    </row>
    <row r="8432" spans="5:9">
      <c r="E8432" s="33"/>
      <c r="G8432" s="34"/>
      <c r="H8432" s="35"/>
      <c r="I8432" s="32"/>
    </row>
    <row r="8433" spans="5:9">
      <c r="E8433" s="33"/>
      <c r="G8433" s="34"/>
      <c r="H8433" s="35"/>
      <c r="I8433" s="32"/>
    </row>
    <row r="8434" spans="5:9">
      <c r="E8434" s="33"/>
      <c r="G8434" s="34"/>
      <c r="H8434" s="35"/>
      <c r="I8434" s="32"/>
    </row>
    <row r="8435" spans="5:9">
      <c r="E8435" s="33"/>
      <c r="G8435" s="34"/>
      <c r="H8435" s="35"/>
      <c r="I8435" s="32"/>
    </row>
    <row r="8436" spans="5:9">
      <c r="E8436" s="33"/>
      <c r="G8436" s="34"/>
      <c r="H8436" s="35"/>
      <c r="I8436" s="32"/>
    </row>
    <row r="8437" spans="5:9">
      <c r="E8437" s="33"/>
      <c r="G8437" s="34"/>
      <c r="H8437" s="35"/>
      <c r="I8437" s="32"/>
    </row>
    <row r="8438" spans="5:9">
      <c r="E8438" s="33"/>
      <c r="G8438" s="34"/>
      <c r="H8438" s="35"/>
      <c r="I8438" s="32"/>
    </row>
    <row r="8439" spans="5:9">
      <c r="E8439" s="33"/>
      <c r="G8439" s="34"/>
      <c r="H8439" s="35"/>
      <c r="I8439" s="32"/>
    </row>
    <row r="8440" spans="5:9">
      <c r="E8440" s="33"/>
      <c r="G8440" s="34"/>
      <c r="H8440" s="35"/>
      <c r="I8440" s="32"/>
    </row>
    <row r="8441" spans="5:9">
      <c r="E8441" s="33"/>
      <c r="G8441" s="34"/>
      <c r="H8441" s="35"/>
      <c r="I8441" s="32"/>
    </row>
    <row r="8442" spans="5:9">
      <c r="E8442" s="33"/>
      <c r="G8442" s="34"/>
      <c r="H8442" s="35"/>
      <c r="I8442" s="32"/>
    </row>
    <row r="8443" spans="5:9">
      <c r="E8443" s="33"/>
      <c r="G8443" s="34"/>
      <c r="H8443" s="35"/>
      <c r="I8443" s="32"/>
    </row>
    <row r="8444" spans="5:9">
      <c r="E8444" s="33"/>
      <c r="G8444" s="34"/>
      <c r="H8444" s="35"/>
      <c r="I8444" s="32"/>
    </row>
    <row r="8445" spans="5:9">
      <c r="E8445" s="33"/>
      <c r="G8445" s="34"/>
      <c r="H8445" s="35"/>
      <c r="I8445" s="32"/>
    </row>
    <row r="8446" spans="5:9">
      <c r="E8446" s="33"/>
      <c r="G8446" s="34"/>
      <c r="H8446" s="35"/>
      <c r="I8446" s="32"/>
    </row>
    <row r="8447" spans="5:9">
      <c r="E8447" s="33"/>
      <c r="G8447" s="34"/>
      <c r="H8447" s="35"/>
      <c r="I8447" s="32"/>
    </row>
    <row r="8448" spans="5:9">
      <c r="E8448" s="33"/>
      <c r="G8448" s="34"/>
      <c r="H8448" s="35"/>
      <c r="I8448" s="32"/>
    </row>
    <row r="8449" spans="5:9">
      <c r="E8449" s="33"/>
      <c r="G8449" s="34"/>
      <c r="H8449" s="35"/>
      <c r="I8449" s="32"/>
    </row>
    <row r="8450" spans="5:9">
      <c r="E8450" s="33"/>
      <c r="G8450" s="34"/>
      <c r="H8450" s="35"/>
      <c r="I8450" s="32"/>
    </row>
    <row r="8451" spans="5:9">
      <c r="E8451" s="33"/>
      <c r="G8451" s="34"/>
      <c r="H8451" s="35"/>
      <c r="I8451" s="32"/>
    </row>
    <row r="8452" spans="5:9">
      <c r="E8452" s="33"/>
      <c r="G8452" s="34"/>
      <c r="H8452" s="35"/>
      <c r="I8452" s="32"/>
    </row>
    <row r="8453" spans="5:9">
      <c r="E8453" s="33"/>
      <c r="G8453" s="34"/>
      <c r="H8453" s="35"/>
      <c r="I8453" s="32"/>
    </row>
    <row r="8454" spans="5:9">
      <c r="E8454" s="33"/>
      <c r="G8454" s="34"/>
      <c r="H8454" s="35"/>
      <c r="I8454" s="32"/>
    </row>
    <row r="8455" spans="5:9">
      <c r="E8455" s="33"/>
      <c r="G8455" s="34"/>
      <c r="H8455" s="35"/>
      <c r="I8455" s="32"/>
    </row>
    <row r="8456" spans="5:9">
      <c r="E8456" s="33"/>
      <c r="G8456" s="34"/>
      <c r="H8456" s="35"/>
      <c r="I8456" s="32"/>
    </row>
    <row r="8457" spans="5:9">
      <c r="E8457" s="33"/>
      <c r="G8457" s="34"/>
      <c r="H8457" s="35"/>
      <c r="I8457" s="32"/>
    </row>
    <row r="8458" spans="5:9">
      <c r="E8458" s="33"/>
      <c r="G8458" s="34"/>
      <c r="H8458" s="35"/>
      <c r="I8458" s="32"/>
    </row>
    <row r="8459" spans="5:9">
      <c r="E8459" s="33"/>
      <c r="G8459" s="34"/>
      <c r="H8459" s="35"/>
      <c r="I8459" s="32"/>
    </row>
    <row r="8460" spans="5:9">
      <c r="E8460" s="33"/>
      <c r="G8460" s="34"/>
      <c r="H8460" s="35"/>
      <c r="I8460" s="32"/>
    </row>
    <row r="8461" spans="5:9">
      <c r="E8461" s="33"/>
      <c r="G8461" s="34"/>
      <c r="H8461" s="35"/>
      <c r="I8461" s="32"/>
    </row>
    <row r="8462" spans="5:9">
      <c r="E8462" s="33"/>
      <c r="G8462" s="34"/>
      <c r="H8462" s="35"/>
      <c r="I8462" s="32"/>
    </row>
    <row r="8463" spans="5:9">
      <c r="E8463" s="33"/>
      <c r="G8463" s="34"/>
      <c r="H8463" s="35"/>
      <c r="I8463" s="32"/>
    </row>
    <row r="8464" spans="5:9">
      <c r="E8464" s="33"/>
      <c r="G8464" s="34"/>
      <c r="H8464" s="35"/>
      <c r="I8464" s="32"/>
    </row>
    <row r="8465" spans="5:9">
      <c r="E8465" s="33"/>
      <c r="G8465" s="34"/>
      <c r="H8465" s="35"/>
      <c r="I8465" s="32"/>
    </row>
    <row r="8466" spans="5:9">
      <c r="E8466" s="33"/>
      <c r="G8466" s="34"/>
      <c r="H8466" s="35"/>
      <c r="I8466" s="32"/>
    </row>
    <row r="8467" spans="5:9">
      <c r="E8467" s="33"/>
      <c r="G8467" s="34"/>
      <c r="H8467" s="35"/>
      <c r="I8467" s="32"/>
    </row>
    <row r="8468" spans="5:9">
      <c r="E8468" s="33"/>
      <c r="G8468" s="34"/>
      <c r="H8468" s="35"/>
      <c r="I8468" s="32"/>
    </row>
    <row r="8469" spans="5:9">
      <c r="E8469" s="33"/>
      <c r="G8469" s="34"/>
      <c r="H8469" s="35"/>
      <c r="I8469" s="32"/>
    </row>
    <row r="8470" spans="5:9">
      <c r="E8470" s="33"/>
      <c r="G8470" s="34"/>
      <c r="H8470" s="35"/>
      <c r="I8470" s="32"/>
    </row>
    <row r="8471" spans="5:9">
      <c r="E8471" s="33"/>
      <c r="G8471" s="34"/>
      <c r="H8471" s="35"/>
      <c r="I8471" s="32"/>
    </row>
    <row r="8472" spans="5:9">
      <c r="E8472" s="33"/>
      <c r="G8472" s="34"/>
      <c r="H8472" s="35"/>
      <c r="I8472" s="32"/>
    </row>
    <row r="8473" spans="5:9">
      <c r="E8473" s="33"/>
      <c r="G8473" s="34"/>
      <c r="H8473" s="35"/>
      <c r="I8473" s="32"/>
    </row>
    <row r="8474" spans="5:9">
      <c r="E8474" s="33"/>
      <c r="G8474" s="34"/>
      <c r="H8474" s="35"/>
      <c r="I8474" s="32"/>
    </row>
    <row r="8475" spans="5:9">
      <c r="E8475" s="33"/>
      <c r="G8475" s="34"/>
      <c r="H8475" s="35"/>
      <c r="I8475" s="32"/>
    </row>
    <row r="8476" spans="5:9">
      <c r="E8476" s="33"/>
      <c r="G8476" s="34"/>
      <c r="H8476" s="35"/>
      <c r="I8476" s="32"/>
    </row>
    <row r="8477" spans="5:9">
      <c r="E8477" s="33"/>
      <c r="G8477" s="34"/>
      <c r="H8477" s="35"/>
      <c r="I8477" s="32"/>
    </row>
    <row r="8478" spans="5:9">
      <c r="E8478" s="33"/>
      <c r="G8478" s="34"/>
      <c r="H8478" s="35"/>
      <c r="I8478" s="32"/>
    </row>
    <row r="8479" spans="5:9">
      <c r="E8479" s="33"/>
      <c r="G8479" s="34"/>
      <c r="H8479" s="35"/>
      <c r="I8479" s="32"/>
    </row>
    <row r="8480" spans="5:9">
      <c r="E8480" s="33"/>
      <c r="G8480" s="34"/>
      <c r="H8480" s="35"/>
      <c r="I8480" s="32"/>
    </row>
    <row r="8481" spans="5:9">
      <c r="E8481" s="33"/>
      <c r="G8481" s="34"/>
      <c r="H8481" s="35"/>
      <c r="I8481" s="32"/>
    </row>
    <row r="8482" spans="5:9">
      <c r="E8482" s="33"/>
      <c r="G8482" s="34"/>
      <c r="H8482" s="35"/>
      <c r="I8482" s="32"/>
    </row>
    <row r="8483" spans="5:9">
      <c r="E8483" s="33"/>
      <c r="G8483" s="34"/>
      <c r="H8483" s="35"/>
      <c r="I8483" s="32"/>
    </row>
    <row r="8484" spans="5:9">
      <c r="E8484" s="33"/>
      <c r="G8484" s="34"/>
      <c r="H8484" s="35"/>
      <c r="I8484" s="32"/>
    </row>
    <row r="8485" spans="5:9">
      <c r="E8485" s="33"/>
      <c r="G8485" s="34"/>
      <c r="H8485" s="35"/>
      <c r="I8485" s="32"/>
    </row>
    <row r="8486" spans="5:9">
      <c r="E8486" s="33"/>
      <c r="G8486" s="34"/>
      <c r="H8486" s="35"/>
      <c r="I8486" s="32"/>
    </row>
    <row r="8487" spans="5:9">
      <c r="E8487" s="33"/>
      <c r="G8487" s="34"/>
      <c r="H8487" s="35"/>
      <c r="I8487" s="32"/>
    </row>
    <row r="8488" spans="5:9">
      <c r="E8488" s="33"/>
      <c r="G8488" s="34"/>
      <c r="H8488" s="35"/>
      <c r="I8488" s="32"/>
    </row>
    <row r="8489" spans="5:9">
      <c r="E8489" s="33"/>
      <c r="G8489" s="34"/>
      <c r="H8489" s="35"/>
      <c r="I8489" s="32"/>
    </row>
    <row r="8490" spans="5:9">
      <c r="E8490" s="33"/>
      <c r="G8490" s="34"/>
      <c r="H8490" s="35"/>
      <c r="I8490" s="32"/>
    </row>
    <row r="8491" spans="5:9">
      <c r="E8491" s="33"/>
      <c r="G8491" s="34"/>
      <c r="H8491" s="35"/>
      <c r="I8491" s="32"/>
    </row>
    <row r="8492" spans="5:9">
      <c r="E8492" s="33"/>
      <c r="G8492" s="34"/>
      <c r="H8492" s="35"/>
      <c r="I8492" s="32"/>
    </row>
    <row r="8493" spans="5:9">
      <c r="E8493" s="33"/>
      <c r="G8493" s="34"/>
      <c r="H8493" s="35"/>
      <c r="I8493" s="32"/>
    </row>
    <row r="8494" spans="5:9">
      <c r="E8494" s="33"/>
      <c r="G8494" s="34"/>
      <c r="H8494" s="35"/>
      <c r="I8494" s="32"/>
    </row>
    <row r="8495" spans="5:9">
      <c r="E8495" s="33"/>
      <c r="G8495" s="34"/>
      <c r="H8495" s="35"/>
      <c r="I8495" s="32"/>
    </row>
    <row r="8496" spans="5:9">
      <c r="E8496" s="33"/>
      <c r="G8496" s="34"/>
      <c r="H8496" s="35"/>
      <c r="I8496" s="32"/>
    </row>
    <row r="8497" spans="5:9">
      <c r="E8497" s="33"/>
      <c r="G8497" s="34"/>
      <c r="H8497" s="35"/>
      <c r="I8497" s="32"/>
    </row>
    <row r="8498" spans="5:9">
      <c r="E8498" s="33"/>
      <c r="G8498" s="34"/>
      <c r="H8498" s="35"/>
      <c r="I8498" s="32"/>
    </row>
    <row r="8499" spans="5:9">
      <c r="E8499" s="33"/>
      <c r="G8499" s="34"/>
      <c r="H8499" s="35"/>
      <c r="I8499" s="32"/>
    </row>
    <row r="8500" spans="5:9">
      <c r="E8500" s="33"/>
      <c r="G8500" s="34"/>
      <c r="H8500" s="35"/>
      <c r="I8500" s="32"/>
    </row>
    <row r="8501" spans="5:9">
      <c r="E8501" s="33"/>
      <c r="G8501" s="34"/>
      <c r="H8501" s="35"/>
      <c r="I8501" s="32"/>
    </row>
    <row r="8502" spans="5:9">
      <c r="E8502" s="33"/>
      <c r="G8502" s="34"/>
      <c r="H8502" s="35"/>
      <c r="I8502" s="32"/>
    </row>
    <row r="8503" spans="5:9">
      <c r="E8503" s="33"/>
      <c r="G8503" s="34"/>
      <c r="H8503" s="35"/>
      <c r="I8503" s="32"/>
    </row>
    <row r="8504" spans="5:9">
      <c r="E8504" s="33"/>
      <c r="G8504" s="34"/>
      <c r="H8504" s="35"/>
      <c r="I8504" s="32"/>
    </row>
    <row r="8505" spans="5:9">
      <c r="E8505" s="33"/>
      <c r="G8505" s="34"/>
      <c r="H8505" s="35"/>
      <c r="I8505" s="32"/>
    </row>
    <row r="8506" spans="5:9">
      <c r="E8506" s="33"/>
      <c r="G8506" s="34"/>
      <c r="H8506" s="35"/>
      <c r="I8506" s="32"/>
    </row>
    <row r="8507" spans="5:9">
      <c r="E8507" s="33"/>
      <c r="G8507" s="34"/>
      <c r="H8507" s="35"/>
      <c r="I8507" s="32"/>
    </row>
    <row r="8508" spans="5:9">
      <c r="E8508" s="33"/>
      <c r="G8508" s="34"/>
      <c r="H8508" s="35"/>
      <c r="I8508" s="32"/>
    </row>
    <row r="8509" spans="5:9">
      <c r="E8509" s="33"/>
      <c r="G8509" s="34"/>
      <c r="H8509" s="35"/>
      <c r="I8509" s="32"/>
    </row>
    <row r="8510" spans="5:9">
      <c r="E8510" s="33"/>
      <c r="G8510" s="34"/>
      <c r="H8510" s="35"/>
      <c r="I8510" s="32"/>
    </row>
    <row r="8511" spans="5:9">
      <c r="E8511" s="33"/>
      <c r="G8511" s="34"/>
      <c r="H8511" s="35"/>
      <c r="I8511" s="32"/>
    </row>
    <row r="8512" spans="5:9">
      <c r="E8512" s="33"/>
      <c r="G8512" s="34"/>
      <c r="H8512" s="35"/>
      <c r="I8512" s="32"/>
    </row>
    <row r="8513" spans="5:9">
      <c r="E8513" s="33"/>
      <c r="G8513" s="34"/>
      <c r="H8513" s="35"/>
      <c r="I8513" s="32"/>
    </row>
    <row r="8514" spans="5:9">
      <c r="E8514" s="33"/>
      <c r="G8514" s="34"/>
      <c r="H8514" s="35"/>
      <c r="I8514" s="32"/>
    </row>
    <row r="8515" spans="5:9">
      <c r="E8515" s="33"/>
      <c r="G8515" s="34"/>
      <c r="H8515" s="35"/>
      <c r="I8515" s="32"/>
    </row>
    <row r="8516" spans="5:9">
      <c r="E8516" s="33"/>
      <c r="G8516" s="34"/>
      <c r="H8516" s="35"/>
      <c r="I8516" s="32"/>
    </row>
    <row r="8517" spans="5:9">
      <c r="E8517" s="33"/>
      <c r="G8517" s="34"/>
      <c r="H8517" s="35"/>
      <c r="I8517" s="32"/>
    </row>
    <row r="8518" spans="5:9">
      <c r="E8518" s="33"/>
      <c r="G8518" s="34"/>
      <c r="H8518" s="35"/>
      <c r="I8518" s="32"/>
    </row>
    <row r="8519" spans="5:9">
      <c r="E8519" s="33"/>
      <c r="G8519" s="34"/>
      <c r="H8519" s="35"/>
      <c r="I8519" s="32"/>
    </row>
    <row r="8520" spans="5:9">
      <c r="E8520" s="33"/>
      <c r="G8520" s="34"/>
      <c r="H8520" s="35"/>
      <c r="I8520" s="32"/>
    </row>
    <row r="8521" spans="5:9">
      <c r="E8521" s="33"/>
      <c r="G8521" s="34"/>
      <c r="H8521" s="35"/>
      <c r="I8521" s="32"/>
    </row>
    <row r="8522" spans="5:9">
      <c r="E8522" s="33"/>
      <c r="G8522" s="34"/>
      <c r="H8522" s="35"/>
      <c r="I8522" s="32"/>
    </row>
    <row r="8523" spans="5:9">
      <c r="E8523" s="33"/>
      <c r="G8523" s="34"/>
      <c r="H8523" s="35"/>
      <c r="I8523" s="32"/>
    </row>
    <row r="8524" spans="5:9">
      <c r="E8524" s="33"/>
      <c r="G8524" s="34"/>
      <c r="H8524" s="35"/>
      <c r="I8524" s="32"/>
    </row>
    <row r="8525" spans="5:9">
      <c r="E8525" s="33"/>
      <c r="G8525" s="34"/>
      <c r="H8525" s="35"/>
      <c r="I8525" s="32"/>
    </row>
    <row r="8526" spans="5:9">
      <c r="E8526" s="33"/>
      <c r="G8526" s="34"/>
      <c r="H8526" s="35"/>
      <c r="I8526" s="32"/>
    </row>
    <row r="8527" spans="5:9">
      <c r="E8527" s="33"/>
      <c r="G8527" s="34"/>
      <c r="H8527" s="35"/>
      <c r="I8527" s="32"/>
    </row>
    <row r="8528" spans="5:9">
      <c r="E8528" s="33"/>
      <c r="G8528" s="34"/>
      <c r="H8528" s="35"/>
      <c r="I8528" s="32"/>
    </row>
    <row r="8529" spans="5:9">
      <c r="E8529" s="33"/>
      <c r="G8529" s="34"/>
      <c r="H8529" s="35"/>
      <c r="I8529" s="32"/>
    </row>
    <row r="8530" spans="5:9">
      <c r="E8530" s="33"/>
      <c r="G8530" s="34"/>
      <c r="H8530" s="35"/>
      <c r="I8530" s="32"/>
    </row>
    <row r="8531" spans="5:9">
      <c r="E8531" s="33"/>
      <c r="G8531" s="34"/>
      <c r="H8531" s="35"/>
      <c r="I8531" s="32"/>
    </row>
    <row r="8532" spans="5:9">
      <c r="E8532" s="33"/>
      <c r="G8532" s="34"/>
      <c r="H8532" s="35"/>
      <c r="I8532" s="32"/>
    </row>
    <row r="8533" spans="5:9">
      <c r="E8533" s="33"/>
      <c r="G8533" s="34"/>
      <c r="H8533" s="35"/>
      <c r="I8533" s="32"/>
    </row>
    <row r="8534" spans="5:9">
      <c r="E8534" s="33"/>
      <c r="G8534" s="34"/>
      <c r="H8534" s="35"/>
      <c r="I8534" s="32"/>
    </row>
    <row r="8535" spans="5:9">
      <c r="E8535" s="33"/>
      <c r="G8535" s="34"/>
      <c r="H8535" s="35"/>
      <c r="I8535" s="32"/>
    </row>
    <row r="8536" spans="5:9">
      <c r="E8536" s="33"/>
      <c r="G8536" s="34"/>
      <c r="H8536" s="35"/>
      <c r="I8536" s="32"/>
    </row>
    <row r="8537" spans="5:9">
      <c r="E8537" s="33"/>
      <c r="G8537" s="34"/>
      <c r="H8537" s="35"/>
      <c r="I8537" s="32"/>
    </row>
    <row r="8538" spans="5:9">
      <c r="E8538" s="33"/>
      <c r="G8538" s="34"/>
      <c r="H8538" s="35"/>
      <c r="I8538" s="32"/>
    </row>
    <row r="8539" spans="5:9">
      <c r="E8539" s="33"/>
      <c r="G8539" s="34"/>
      <c r="H8539" s="35"/>
      <c r="I8539" s="32"/>
    </row>
    <row r="8540" spans="5:9">
      <c r="E8540" s="33"/>
      <c r="G8540" s="34"/>
      <c r="H8540" s="35"/>
      <c r="I8540" s="32"/>
    </row>
    <row r="8541" spans="5:9">
      <c r="E8541" s="33"/>
      <c r="G8541" s="34"/>
      <c r="H8541" s="35"/>
      <c r="I8541" s="32"/>
    </row>
    <row r="8542" spans="5:9">
      <c r="E8542" s="33"/>
      <c r="G8542" s="34"/>
      <c r="H8542" s="35"/>
      <c r="I8542" s="32"/>
    </row>
    <row r="8543" spans="5:9">
      <c r="E8543" s="33"/>
      <c r="G8543" s="34"/>
      <c r="H8543" s="35"/>
      <c r="I8543" s="32"/>
    </row>
    <row r="8544" spans="5:9">
      <c r="E8544" s="33"/>
      <c r="G8544" s="34"/>
      <c r="H8544" s="35"/>
      <c r="I8544" s="32"/>
    </row>
    <row r="8545" spans="5:9">
      <c r="E8545" s="33"/>
      <c r="G8545" s="34"/>
      <c r="H8545" s="35"/>
      <c r="I8545" s="32"/>
    </row>
    <row r="8546" spans="5:9">
      <c r="E8546" s="33"/>
      <c r="G8546" s="34"/>
      <c r="H8546" s="35"/>
      <c r="I8546" s="32"/>
    </row>
    <row r="8547" spans="5:9">
      <c r="E8547" s="33"/>
      <c r="G8547" s="34"/>
      <c r="H8547" s="35"/>
      <c r="I8547" s="32"/>
    </row>
    <row r="8548" spans="5:9">
      <c r="E8548" s="33"/>
      <c r="G8548" s="34"/>
      <c r="H8548" s="35"/>
      <c r="I8548" s="32"/>
    </row>
    <row r="8549" spans="5:9">
      <c r="E8549" s="33"/>
      <c r="G8549" s="34"/>
      <c r="H8549" s="35"/>
      <c r="I8549" s="32"/>
    </row>
    <row r="8550" spans="5:9">
      <c r="E8550" s="33"/>
      <c r="G8550" s="34"/>
      <c r="H8550" s="35"/>
      <c r="I8550" s="32"/>
    </row>
    <row r="8551" spans="5:9">
      <c r="E8551" s="33"/>
      <c r="G8551" s="34"/>
      <c r="H8551" s="35"/>
      <c r="I8551" s="32"/>
    </row>
    <row r="8552" spans="5:9">
      <c r="E8552" s="33"/>
      <c r="G8552" s="34"/>
      <c r="H8552" s="35"/>
      <c r="I8552" s="32"/>
    </row>
    <row r="8553" spans="5:9">
      <c r="E8553" s="33"/>
      <c r="G8553" s="34"/>
      <c r="H8553" s="35"/>
      <c r="I8553" s="32"/>
    </row>
    <row r="8554" spans="5:9">
      <c r="E8554" s="33"/>
      <c r="G8554" s="34"/>
      <c r="H8554" s="35"/>
      <c r="I8554" s="32"/>
    </row>
    <row r="8555" spans="5:9">
      <c r="E8555" s="33"/>
      <c r="G8555" s="34"/>
      <c r="H8555" s="35"/>
      <c r="I8555" s="32"/>
    </row>
    <row r="8556" spans="5:9">
      <c r="E8556" s="33"/>
      <c r="G8556" s="34"/>
      <c r="H8556" s="35"/>
      <c r="I8556" s="32"/>
    </row>
    <row r="8557" spans="5:9">
      <c r="E8557" s="33"/>
      <c r="G8557" s="34"/>
      <c r="H8557" s="35"/>
      <c r="I8557" s="32"/>
    </row>
    <row r="8558" spans="5:9">
      <c r="E8558" s="33"/>
      <c r="G8558" s="34"/>
      <c r="H8558" s="35"/>
      <c r="I8558" s="32"/>
    </row>
    <row r="8559" spans="5:9">
      <c r="E8559" s="33"/>
      <c r="G8559" s="34"/>
      <c r="H8559" s="35"/>
      <c r="I8559" s="32"/>
    </row>
    <row r="8560" spans="5:9">
      <c r="E8560" s="33"/>
      <c r="G8560" s="34"/>
      <c r="H8560" s="35"/>
      <c r="I8560" s="32"/>
    </row>
    <row r="8561" spans="5:9">
      <c r="E8561" s="33"/>
      <c r="G8561" s="34"/>
      <c r="H8561" s="35"/>
      <c r="I8561" s="32"/>
    </row>
    <row r="8562" spans="5:9">
      <c r="E8562" s="33"/>
      <c r="G8562" s="34"/>
      <c r="H8562" s="35"/>
      <c r="I8562" s="32"/>
    </row>
    <row r="8563" spans="5:9">
      <c r="E8563" s="33"/>
      <c r="G8563" s="34"/>
      <c r="H8563" s="35"/>
      <c r="I8563" s="32"/>
    </row>
    <row r="8564" spans="5:9">
      <c r="E8564" s="33"/>
      <c r="G8564" s="34"/>
      <c r="H8564" s="35"/>
      <c r="I8564" s="32"/>
    </row>
    <row r="8565" spans="5:9">
      <c r="E8565" s="33"/>
      <c r="G8565" s="34"/>
      <c r="H8565" s="35"/>
      <c r="I8565" s="32"/>
    </row>
    <row r="8566" spans="5:9">
      <c r="E8566" s="33"/>
      <c r="G8566" s="34"/>
      <c r="H8566" s="35"/>
      <c r="I8566" s="32"/>
    </row>
    <row r="8567" spans="5:9">
      <c r="E8567" s="33"/>
      <c r="G8567" s="34"/>
      <c r="H8567" s="35"/>
      <c r="I8567" s="32"/>
    </row>
    <row r="8568" spans="5:9">
      <c r="E8568" s="33"/>
      <c r="G8568" s="34"/>
      <c r="H8568" s="35"/>
      <c r="I8568" s="32"/>
    </row>
    <row r="8569" spans="5:9">
      <c r="E8569" s="33"/>
      <c r="G8569" s="34"/>
      <c r="H8569" s="35"/>
      <c r="I8569" s="32"/>
    </row>
    <row r="8570" spans="5:9">
      <c r="E8570" s="33"/>
      <c r="G8570" s="34"/>
      <c r="H8570" s="35"/>
      <c r="I8570" s="32"/>
    </row>
    <row r="8571" spans="5:9">
      <c r="E8571" s="33"/>
      <c r="G8571" s="34"/>
      <c r="H8571" s="35"/>
      <c r="I8571" s="32"/>
    </row>
    <row r="8572" spans="5:9">
      <c r="E8572" s="33"/>
      <c r="G8572" s="34"/>
      <c r="H8572" s="35"/>
      <c r="I8572" s="32"/>
    </row>
    <row r="8573" spans="5:9">
      <c r="E8573" s="33"/>
      <c r="G8573" s="34"/>
      <c r="H8573" s="35"/>
      <c r="I8573" s="32"/>
    </row>
    <row r="8574" spans="5:9">
      <c r="E8574" s="33"/>
      <c r="G8574" s="34"/>
      <c r="H8574" s="35"/>
      <c r="I8574" s="32"/>
    </row>
    <row r="8575" spans="5:9">
      <c r="E8575" s="33"/>
      <c r="G8575" s="34"/>
      <c r="H8575" s="35"/>
      <c r="I8575" s="32"/>
    </row>
    <row r="8576" spans="5:9">
      <c r="E8576" s="33"/>
      <c r="G8576" s="34"/>
      <c r="H8576" s="35"/>
      <c r="I8576" s="32"/>
    </row>
    <row r="8577" spans="5:9">
      <c r="E8577" s="33"/>
      <c r="G8577" s="34"/>
      <c r="H8577" s="35"/>
      <c r="I8577" s="32"/>
    </row>
    <row r="8578" spans="5:9">
      <c r="E8578" s="33"/>
      <c r="G8578" s="34"/>
      <c r="H8578" s="35"/>
      <c r="I8578" s="32"/>
    </row>
    <row r="8579" spans="5:9">
      <c r="E8579" s="33"/>
      <c r="G8579" s="34"/>
      <c r="H8579" s="35"/>
      <c r="I8579" s="32"/>
    </row>
    <row r="8580" spans="5:9">
      <c r="E8580" s="33"/>
      <c r="G8580" s="34"/>
      <c r="H8580" s="35"/>
      <c r="I8580" s="32"/>
    </row>
    <row r="8581" spans="5:9">
      <c r="E8581" s="33"/>
      <c r="G8581" s="34"/>
      <c r="H8581" s="35"/>
      <c r="I8581" s="32"/>
    </row>
    <row r="8582" spans="5:9">
      <c r="E8582" s="33"/>
      <c r="G8582" s="34"/>
      <c r="H8582" s="35"/>
      <c r="I8582" s="32"/>
    </row>
    <row r="8583" spans="5:9">
      <c r="E8583" s="33"/>
      <c r="G8583" s="34"/>
      <c r="H8583" s="35"/>
      <c r="I8583" s="32"/>
    </row>
    <row r="8584" spans="5:9">
      <c r="E8584" s="33"/>
      <c r="G8584" s="34"/>
      <c r="H8584" s="35"/>
      <c r="I8584" s="32"/>
    </row>
    <row r="8585" spans="5:9">
      <c r="E8585" s="33"/>
      <c r="G8585" s="34"/>
      <c r="H8585" s="35"/>
      <c r="I8585" s="32"/>
    </row>
    <row r="8586" spans="5:9">
      <c r="E8586" s="33"/>
      <c r="G8586" s="34"/>
      <c r="H8586" s="35"/>
      <c r="I8586" s="32"/>
    </row>
    <row r="8587" spans="5:9">
      <c r="E8587" s="33"/>
      <c r="G8587" s="34"/>
      <c r="H8587" s="35"/>
      <c r="I8587" s="32"/>
    </row>
    <row r="8588" spans="5:9">
      <c r="E8588" s="33"/>
      <c r="G8588" s="34"/>
      <c r="H8588" s="35"/>
      <c r="I8588" s="32"/>
    </row>
    <row r="8589" spans="5:9">
      <c r="E8589" s="33"/>
      <c r="G8589" s="34"/>
      <c r="H8589" s="35"/>
      <c r="I8589" s="32"/>
    </row>
    <row r="8590" spans="5:9">
      <c r="E8590" s="33"/>
      <c r="G8590" s="34"/>
      <c r="H8590" s="35"/>
      <c r="I8590" s="32"/>
    </row>
    <row r="8591" spans="5:9">
      <c r="E8591" s="33"/>
      <c r="G8591" s="34"/>
      <c r="H8591" s="35"/>
      <c r="I8591" s="32"/>
    </row>
    <row r="8592" spans="5:9">
      <c r="E8592" s="33"/>
      <c r="G8592" s="34"/>
      <c r="H8592" s="35"/>
      <c r="I8592" s="32"/>
    </row>
    <row r="8593" spans="5:9">
      <c r="E8593" s="33"/>
      <c r="G8593" s="34"/>
      <c r="H8593" s="35"/>
      <c r="I8593" s="32"/>
    </row>
    <row r="8594" spans="5:9">
      <c r="E8594" s="33"/>
      <c r="G8594" s="34"/>
      <c r="H8594" s="35"/>
      <c r="I8594" s="32"/>
    </row>
    <row r="8595" spans="5:9">
      <c r="E8595" s="33"/>
      <c r="G8595" s="34"/>
      <c r="H8595" s="35"/>
      <c r="I8595" s="32"/>
    </row>
    <row r="8596" spans="5:9">
      <c r="E8596" s="33"/>
      <c r="G8596" s="34"/>
      <c r="H8596" s="35"/>
      <c r="I8596" s="32"/>
    </row>
    <row r="8597" spans="5:9">
      <c r="E8597" s="33"/>
      <c r="G8597" s="34"/>
      <c r="H8597" s="35"/>
      <c r="I8597" s="32"/>
    </row>
    <row r="8598" spans="5:9">
      <c r="E8598" s="33"/>
      <c r="G8598" s="34"/>
      <c r="H8598" s="35"/>
      <c r="I8598" s="32"/>
    </row>
    <row r="8599" spans="5:9">
      <c r="E8599" s="33"/>
      <c r="G8599" s="34"/>
      <c r="H8599" s="35"/>
      <c r="I8599" s="32"/>
    </row>
    <row r="8600" spans="5:9">
      <c r="E8600" s="33"/>
      <c r="G8600" s="34"/>
      <c r="H8600" s="35"/>
      <c r="I8600" s="32"/>
    </row>
    <row r="8601" spans="5:9">
      <c r="E8601" s="33"/>
      <c r="G8601" s="34"/>
      <c r="H8601" s="35"/>
      <c r="I8601" s="32"/>
    </row>
    <row r="8602" spans="5:9">
      <c r="E8602" s="33"/>
      <c r="G8602" s="34"/>
      <c r="H8602" s="35"/>
      <c r="I8602" s="32"/>
    </row>
    <row r="8603" spans="5:9">
      <c r="E8603" s="33"/>
      <c r="G8603" s="34"/>
      <c r="H8603" s="35"/>
      <c r="I8603" s="32"/>
    </row>
    <row r="8604" spans="5:9">
      <c r="E8604" s="33"/>
      <c r="G8604" s="34"/>
      <c r="H8604" s="35"/>
      <c r="I8604" s="32"/>
    </row>
    <row r="8605" spans="5:9">
      <c r="E8605" s="33"/>
      <c r="G8605" s="34"/>
      <c r="H8605" s="35"/>
      <c r="I8605" s="32"/>
    </row>
    <row r="8606" spans="5:9">
      <c r="E8606" s="33"/>
      <c r="G8606" s="34"/>
      <c r="H8606" s="35"/>
      <c r="I8606" s="32"/>
    </row>
    <row r="8607" spans="5:9">
      <c r="E8607" s="33"/>
      <c r="G8607" s="34"/>
      <c r="H8607" s="35"/>
      <c r="I8607" s="32"/>
    </row>
    <row r="8608" spans="5:9">
      <c r="E8608" s="33"/>
      <c r="G8608" s="34"/>
      <c r="H8608" s="35"/>
      <c r="I8608" s="32"/>
    </row>
    <row r="8609" spans="5:9">
      <c r="E8609" s="33"/>
      <c r="G8609" s="34"/>
      <c r="H8609" s="35"/>
      <c r="I8609" s="32"/>
    </row>
    <row r="8610" spans="5:9">
      <c r="E8610" s="33"/>
      <c r="G8610" s="34"/>
      <c r="H8610" s="35"/>
      <c r="I8610" s="32"/>
    </row>
    <row r="8611" spans="5:9">
      <c r="E8611" s="33"/>
      <c r="G8611" s="34"/>
      <c r="H8611" s="35"/>
      <c r="I8611" s="32"/>
    </row>
    <row r="8612" spans="5:9">
      <c r="E8612" s="33"/>
      <c r="G8612" s="34"/>
      <c r="H8612" s="35"/>
      <c r="I8612" s="32"/>
    </row>
    <row r="8613" spans="5:9">
      <c r="E8613" s="33"/>
      <c r="G8613" s="34"/>
      <c r="H8613" s="35"/>
      <c r="I8613" s="32"/>
    </row>
    <row r="8614" spans="5:9">
      <c r="E8614" s="33"/>
      <c r="G8614" s="34"/>
      <c r="H8614" s="35"/>
      <c r="I8614" s="32"/>
    </row>
    <row r="8615" spans="5:9">
      <c r="E8615" s="33"/>
      <c r="G8615" s="34"/>
      <c r="H8615" s="35"/>
      <c r="I8615" s="32"/>
    </row>
    <row r="8616" spans="5:9">
      <c r="E8616" s="33"/>
      <c r="G8616" s="34"/>
      <c r="H8616" s="35"/>
      <c r="I8616" s="32"/>
    </row>
    <row r="8617" spans="5:9">
      <c r="E8617" s="33"/>
      <c r="G8617" s="34"/>
      <c r="H8617" s="35"/>
      <c r="I8617" s="32"/>
    </row>
    <row r="8618" spans="5:9">
      <c r="E8618" s="33"/>
      <c r="G8618" s="34"/>
      <c r="H8618" s="35"/>
      <c r="I8618" s="32"/>
    </row>
    <row r="8619" spans="5:9">
      <c r="E8619" s="33"/>
      <c r="G8619" s="34"/>
      <c r="H8619" s="35"/>
      <c r="I8619" s="32"/>
    </row>
    <row r="8620" spans="5:9">
      <c r="E8620" s="33"/>
      <c r="G8620" s="34"/>
      <c r="H8620" s="35"/>
      <c r="I8620" s="32"/>
    </row>
    <row r="8621" spans="5:9">
      <c r="E8621" s="33"/>
      <c r="G8621" s="34"/>
      <c r="H8621" s="35"/>
      <c r="I8621" s="32"/>
    </row>
    <row r="8622" spans="5:9">
      <c r="E8622" s="33"/>
      <c r="G8622" s="34"/>
      <c r="H8622" s="35"/>
      <c r="I8622" s="32"/>
    </row>
    <row r="8623" spans="5:9">
      <c r="E8623" s="33"/>
      <c r="G8623" s="34"/>
      <c r="H8623" s="35"/>
      <c r="I8623" s="32"/>
    </row>
    <row r="8624" spans="5:9">
      <c r="E8624" s="33"/>
      <c r="G8624" s="34"/>
      <c r="H8624" s="35"/>
      <c r="I8624" s="32"/>
    </row>
    <row r="8625" spans="5:9">
      <c r="E8625" s="33"/>
      <c r="G8625" s="34"/>
      <c r="H8625" s="35"/>
      <c r="I8625" s="32"/>
    </row>
    <row r="8626" spans="5:9">
      <c r="E8626" s="33"/>
      <c r="G8626" s="34"/>
      <c r="H8626" s="35"/>
      <c r="I8626" s="32"/>
    </row>
    <row r="8627" spans="5:9">
      <c r="E8627" s="33"/>
      <c r="G8627" s="34"/>
      <c r="H8627" s="35"/>
      <c r="I8627" s="32"/>
    </row>
    <row r="8628" spans="5:9">
      <c r="E8628" s="33"/>
      <c r="G8628" s="34"/>
      <c r="H8628" s="35"/>
      <c r="I8628" s="32"/>
    </row>
    <row r="8629" spans="5:9">
      <c r="E8629" s="33"/>
      <c r="G8629" s="34"/>
      <c r="H8629" s="35"/>
      <c r="I8629" s="32"/>
    </row>
    <row r="8630" spans="5:9">
      <c r="E8630" s="33"/>
      <c r="G8630" s="34"/>
      <c r="H8630" s="35"/>
      <c r="I8630" s="32"/>
    </row>
    <row r="8631" spans="5:9">
      <c r="E8631" s="33"/>
      <c r="G8631" s="34"/>
      <c r="H8631" s="35"/>
      <c r="I8631" s="32"/>
    </row>
    <row r="8632" spans="5:9">
      <c r="E8632" s="33"/>
      <c r="G8632" s="34"/>
      <c r="H8632" s="35"/>
      <c r="I8632" s="32"/>
    </row>
    <row r="8633" spans="5:9">
      <c r="E8633" s="33"/>
      <c r="G8633" s="34"/>
      <c r="H8633" s="35"/>
      <c r="I8633" s="32"/>
    </row>
    <row r="8634" spans="5:9">
      <c r="E8634" s="33"/>
      <c r="G8634" s="34"/>
      <c r="H8634" s="35"/>
      <c r="I8634" s="32"/>
    </row>
    <row r="8635" spans="5:9">
      <c r="E8635" s="33"/>
      <c r="G8635" s="34"/>
      <c r="H8635" s="35"/>
      <c r="I8635" s="32"/>
    </row>
    <row r="8636" spans="5:9">
      <c r="E8636" s="33"/>
      <c r="G8636" s="34"/>
      <c r="H8636" s="35"/>
      <c r="I8636" s="32"/>
    </row>
    <row r="8637" spans="5:9">
      <c r="E8637" s="33"/>
      <c r="G8637" s="34"/>
      <c r="H8637" s="35"/>
      <c r="I8637" s="32"/>
    </row>
    <row r="8638" spans="5:9">
      <c r="E8638" s="33"/>
      <c r="G8638" s="34"/>
      <c r="H8638" s="35"/>
      <c r="I8638" s="32"/>
    </row>
    <row r="8639" spans="5:9">
      <c r="E8639" s="33"/>
      <c r="G8639" s="34"/>
      <c r="H8639" s="35"/>
      <c r="I8639" s="32"/>
    </row>
    <row r="8640" spans="5:9">
      <c r="E8640" s="33"/>
      <c r="G8640" s="34"/>
      <c r="H8640" s="35"/>
      <c r="I8640" s="32"/>
    </row>
    <row r="8641" spans="5:9">
      <c r="E8641" s="33"/>
      <c r="G8641" s="34"/>
      <c r="H8641" s="35"/>
      <c r="I8641" s="32"/>
    </row>
    <row r="8642" spans="5:9">
      <c r="E8642" s="33"/>
      <c r="G8642" s="34"/>
      <c r="H8642" s="35"/>
      <c r="I8642" s="32"/>
    </row>
    <row r="8643" spans="5:9">
      <c r="E8643" s="33"/>
      <c r="G8643" s="34"/>
      <c r="H8643" s="35"/>
      <c r="I8643" s="32"/>
    </row>
    <row r="8644" spans="5:9">
      <c r="E8644" s="33"/>
      <c r="G8644" s="34"/>
      <c r="H8644" s="35"/>
      <c r="I8644" s="32"/>
    </row>
    <row r="8645" spans="5:9">
      <c r="E8645" s="33"/>
      <c r="G8645" s="34"/>
      <c r="H8645" s="35"/>
      <c r="I8645" s="32"/>
    </row>
    <row r="8646" spans="5:9">
      <c r="E8646" s="33"/>
      <c r="G8646" s="34"/>
      <c r="H8646" s="35"/>
      <c r="I8646" s="32"/>
    </row>
    <row r="8647" spans="5:9">
      <c r="E8647" s="33"/>
      <c r="G8647" s="34"/>
      <c r="H8647" s="35"/>
      <c r="I8647" s="32"/>
    </row>
    <row r="8648" spans="5:9">
      <c r="E8648" s="33"/>
      <c r="G8648" s="34"/>
      <c r="H8648" s="35"/>
      <c r="I8648" s="32"/>
    </row>
    <row r="8649" spans="5:9">
      <c r="E8649" s="33"/>
      <c r="G8649" s="34"/>
      <c r="H8649" s="35"/>
      <c r="I8649" s="32"/>
    </row>
    <row r="8650" spans="5:9">
      <c r="E8650" s="33"/>
      <c r="G8650" s="34"/>
      <c r="H8650" s="35"/>
      <c r="I8650" s="32"/>
    </row>
    <row r="8651" spans="5:9">
      <c r="E8651" s="33"/>
      <c r="G8651" s="34"/>
      <c r="H8651" s="35"/>
      <c r="I8651" s="32"/>
    </row>
    <row r="8652" spans="5:9">
      <c r="E8652" s="33"/>
      <c r="G8652" s="34"/>
      <c r="H8652" s="35"/>
      <c r="I8652" s="32"/>
    </row>
    <row r="8653" spans="5:9">
      <c r="E8653" s="33"/>
      <c r="G8653" s="34"/>
      <c r="H8653" s="35"/>
      <c r="I8653" s="32"/>
    </row>
    <row r="8654" spans="5:9">
      <c r="E8654" s="33"/>
      <c r="G8654" s="34"/>
      <c r="H8654" s="35"/>
      <c r="I8654" s="32"/>
    </row>
    <row r="8655" spans="5:9">
      <c r="E8655" s="33"/>
      <c r="G8655" s="34"/>
      <c r="H8655" s="35"/>
      <c r="I8655" s="32"/>
    </row>
    <row r="8656" spans="5:9">
      <c r="E8656" s="33"/>
      <c r="G8656" s="34"/>
      <c r="H8656" s="35"/>
      <c r="I8656" s="32"/>
    </row>
    <row r="8657" spans="5:9">
      <c r="E8657" s="33"/>
      <c r="G8657" s="34"/>
      <c r="H8657" s="35"/>
      <c r="I8657" s="32"/>
    </row>
    <row r="8658" spans="5:9">
      <c r="E8658" s="33"/>
      <c r="G8658" s="34"/>
      <c r="H8658" s="35"/>
      <c r="I8658" s="32"/>
    </row>
    <row r="8659" spans="5:9">
      <c r="E8659" s="33"/>
      <c r="G8659" s="34"/>
      <c r="H8659" s="35"/>
      <c r="I8659" s="32"/>
    </row>
    <row r="8660" spans="5:9">
      <c r="E8660" s="33"/>
      <c r="G8660" s="34"/>
      <c r="H8660" s="35"/>
      <c r="I8660" s="32"/>
    </row>
    <row r="8661" spans="5:9">
      <c r="E8661" s="33"/>
      <c r="G8661" s="34"/>
      <c r="H8661" s="35"/>
      <c r="I8661" s="32"/>
    </row>
    <row r="8662" spans="5:9">
      <c r="E8662" s="33"/>
      <c r="G8662" s="34"/>
      <c r="H8662" s="35"/>
      <c r="I8662" s="32"/>
    </row>
    <row r="8663" spans="5:9">
      <c r="E8663" s="33"/>
      <c r="G8663" s="34"/>
      <c r="H8663" s="35"/>
      <c r="I8663" s="32"/>
    </row>
    <row r="8664" spans="5:9">
      <c r="E8664" s="33"/>
      <c r="G8664" s="34"/>
      <c r="H8664" s="35"/>
      <c r="I8664" s="32"/>
    </row>
    <row r="8665" spans="5:9">
      <c r="E8665" s="33"/>
      <c r="G8665" s="34"/>
      <c r="H8665" s="35"/>
      <c r="I8665" s="32"/>
    </row>
    <row r="8666" spans="5:9">
      <c r="E8666" s="33"/>
      <c r="G8666" s="34"/>
      <c r="H8666" s="35"/>
      <c r="I8666" s="32"/>
    </row>
    <row r="8667" spans="5:9">
      <c r="E8667" s="33"/>
      <c r="G8667" s="34"/>
      <c r="H8667" s="35"/>
      <c r="I8667" s="32"/>
    </row>
    <row r="8668" spans="5:9">
      <c r="E8668" s="33"/>
      <c r="G8668" s="34"/>
      <c r="H8668" s="35"/>
      <c r="I8668" s="32"/>
    </row>
    <row r="8669" spans="5:9">
      <c r="E8669" s="33"/>
      <c r="G8669" s="34"/>
      <c r="H8669" s="35"/>
      <c r="I8669" s="32"/>
    </row>
    <row r="8670" spans="5:9">
      <c r="E8670" s="33"/>
      <c r="G8670" s="34"/>
      <c r="H8670" s="35"/>
      <c r="I8670" s="32"/>
    </row>
    <row r="8671" spans="5:9">
      <c r="E8671" s="33"/>
      <c r="G8671" s="34"/>
      <c r="H8671" s="35"/>
      <c r="I8671" s="32"/>
    </row>
    <row r="8672" spans="5:9">
      <c r="E8672" s="33"/>
      <c r="G8672" s="34"/>
      <c r="H8672" s="35"/>
      <c r="I8672" s="32"/>
    </row>
    <row r="8673" spans="5:9">
      <c r="E8673" s="33"/>
      <c r="G8673" s="34"/>
      <c r="H8673" s="35"/>
      <c r="I8673" s="32"/>
    </row>
    <row r="8674" spans="5:9">
      <c r="E8674" s="33"/>
      <c r="G8674" s="34"/>
      <c r="H8674" s="35"/>
      <c r="I8674" s="32"/>
    </row>
    <row r="8675" spans="5:9">
      <c r="E8675" s="33"/>
      <c r="G8675" s="34"/>
      <c r="H8675" s="35"/>
      <c r="I8675" s="32"/>
    </row>
    <row r="8676" spans="5:9">
      <c r="E8676" s="33"/>
      <c r="G8676" s="34"/>
      <c r="H8676" s="35"/>
      <c r="I8676" s="32"/>
    </row>
    <row r="8677" spans="5:9">
      <c r="E8677" s="33"/>
      <c r="G8677" s="34"/>
      <c r="H8677" s="35"/>
      <c r="I8677" s="32"/>
    </row>
    <row r="8678" spans="5:9">
      <c r="E8678" s="33"/>
      <c r="G8678" s="34"/>
      <c r="H8678" s="35"/>
      <c r="I8678" s="32"/>
    </row>
    <row r="8679" spans="5:9">
      <c r="E8679" s="33"/>
      <c r="G8679" s="34"/>
      <c r="H8679" s="35"/>
      <c r="I8679" s="32"/>
    </row>
    <row r="8680" spans="5:9">
      <c r="E8680" s="33"/>
      <c r="G8680" s="34"/>
      <c r="H8680" s="35"/>
      <c r="I8680" s="32"/>
    </row>
    <row r="8681" spans="5:9">
      <c r="E8681" s="33"/>
      <c r="G8681" s="34"/>
      <c r="H8681" s="35"/>
      <c r="I8681" s="32"/>
    </row>
    <row r="8682" spans="5:9">
      <c r="E8682" s="33"/>
      <c r="G8682" s="34"/>
      <c r="H8682" s="35"/>
      <c r="I8682" s="32"/>
    </row>
    <row r="8683" spans="5:9">
      <c r="E8683" s="33"/>
      <c r="G8683" s="34"/>
      <c r="H8683" s="35"/>
      <c r="I8683" s="32"/>
    </row>
    <row r="8684" spans="5:9">
      <c r="E8684" s="33"/>
      <c r="G8684" s="34"/>
      <c r="H8684" s="35"/>
      <c r="I8684" s="32"/>
    </row>
    <row r="8685" spans="5:9">
      <c r="E8685" s="33"/>
      <c r="G8685" s="34"/>
      <c r="H8685" s="35"/>
      <c r="I8685" s="32"/>
    </row>
    <row r="8686" spans="5:9">
      <c r="E8686" s="33"/>
      <c r="G8686" s="34"/>
      <c r="H8686" s="35"/>
      <c r="I8686" s="32"/>
    </row>
    <row r="8687" spans="5:9">
      <c r="E8687" s="33"/>
      <c r="G8687" s="34"/>
      <c r="H8687" s="35"/>
      <c r="I8687" s="32"/>
    </row>
    <row r="8688" spans="5:9">
      <c r="E8688" s="33"/>
      <c r="G8688" s="34"/>
      <c r="H8688" s="35"/>
      <c r="I8688" s="32"/>
    </row>
    <row r="8689" spans="5:9">
      <c r="E8689" s="33"/>
      <c r="G8689" s="34"/>
      <c r="H8689" s="35"/>
      <c r="I8689" s="32"/>
    </row>
    <row r="8690" spans="5:9">
      <c r="E8690" s="33"/>
      <c r="G8690" s="34"/>
      <c r="H8690" s="35"/>
      <c r="I8690" s="32"/>
    </row>
    <row r="8691" spans="5:9">
      <c r="E8691" s="33"/>
      <c r="G8691" s="34"/>
      <c r="H8691" s="35"/>
      <c r="I8691" s="32"/>
    </row>
    <row r="8692" spans="5:9">
      <c r="E8692" s="33"/>
      <c r="G8692" s="34"/>
      <c r="H8692" s="35"/>
      <c r="I8692" s="32"/>
    </row>
    <row r="8693" spans="5:9">
      <c r="E8693" s="33"/>
      <c r="G8693" s="34"/>
      <c r="H8693" s="35"/>
      <c r="I8693" s="32"/>
    </row>
    <row r="8694" spans="5:9">
      <c r="E8694" s="33"/>
      <c r="G8694" s="34"/>
      <c r="H8694" s="35"/>
      <c r="I8694" s="32"/>
    </row>
    <row r="8695" spans="5:9">
      <c r="E8695" s="33"/>
      <c r="G8695" s="34"/>
      <c r="H8695" s="35"/>
      <c r="I8695" s="32"/>
    </row>
    <row r="8696" spans="5:9">
      <c r="E8696" s="33"/>
      <c r="G8696" s="34"/>
      <c r="H8696" s="35"/>
      <c r="I8696" s="32"/>
    </row>
    <row r="8697" spans="5:9">
      <c r="E8697" s="33"/>
      <c r="G8697" s="34"/>
      <c r="H8697" s="35"/>
      <c r="I8697" s="32"/>
    </row>
    <row r="8698" spans="5:9">
      <c r="E8698" s="33"/>
      <c r="G8698" s="34"/>
      <c r="H8698" s="35"/>
      <c r="I8698" s="32"/>
    </row>
    <row r="8699" spans="5:9">
      <c r="E8699" s="33"/>
      <c r="G8699" s="34"/>
      <c r="H8699" s="35"/>
      <c r="I8699" s="32"/>
    </row>
    <row r="8700" spans="5:9">
      <c r="E8700" s="33"/>
      <c r="G8700" s="34"/>
      <c r="H8700" s="35"/>
      <c r="I8700" s="32"/>
    </row>
    <row r="8701" spans="5:9">
      <c r="E8701" s="33"/>
      <c r="G8701" s="34"/>
      <c r="H8701" s="35"/>
      <c r="I8701" s="32"/>
    </row>
    <row r="8702" spans="5:9">
      <c r="E8702" s="33"/>
      <c r="G8702" s="34"/>
      <c r="H8702" s="35"/>
      <c r="I8702" s="32"/>
    </row>
    <row r="8703" spans="5:9">
      <c r="E8703" s="33"/>
      <c r="G8703" s="34"/>
      <c r="H8703" s="35"/>
      <c r="I8703" s="32"/>
    </row>
    <row r="8704" spans="5:9">
      <c r="E8704" s="33"/>
      <c r="G8704" s="34"/>
      <c r="H8704" s="35"/>
      <c r="I8704" s="32"/>
    </row>
    <row r="8705" spans="5:9">
      <c r="E8705" s="33"/>
      <c r="G8705" s="34"/>
      <c r="H8705" s="35"/>
      <c r="I8705" s="32"/>
    </row>
    <row r="8706" spans="5:9">
      <c r="E8706" s="33"/>
      <c r="G8706" s="34"/>
      <c r="H8706" s="35"/>
      <c r="I8706" s="32"/>
    </row>
    <row r="8707" spans="5:9">
      <c r="E8707" s="33"/>
      <c r="G8707" s="34"/>
      <c r="H8707" s="35"/>
      <c r="I8707" s="32"/>
    </row>
    <row r="8708" spans="5:9">
      <c r="E8708" s="33"/>
      <c r="G8708" s="34"/>
      <c r="H8708" s="35"/>
      <c r="I8708" s="32"/>
    </row>
    <row r="8709" spans="5:9">
      <c r="E8709" s="33"/>
      <c r="G8709" s="34"/>
      <c r="H8709" s="35"/>
      <c r="I8709" s="32"/>
    </row>
    <row r="8710" spans="5:9">
      <c r="E8710" s="33"/>
      <c r="G8710" s="34"/>
      <c r="H8710" s="35"/>
      <c r="I8710" s="32"/>
    </row>
    <row r="8711" spans="5:9">
      <c r="E8711" s="33"/>
      <c r="G8711" s="34"/>
      <c r="H8711" s="35"/>
      <c r="I8711" s="32"/>
    </row>
    <row r="8712" spans="5:9">
      <c r="E8712" s="33"/>
      <c r="G8712" s="34"/>
      <c r="H8712" s="35"/>
      <c r="I8712" s="32"/>
    </row>
    <row r="8713" spans="5:9">
      <c r="E8713" s="33"/>
      <c r="G8713" s="34"/>
      <c r="H8713" s="35"/>
      <c r="I8713" s="32"/>
    </row>
    <row r="8714" spans="5:9">
      <c r="E8714" s="33"/>
      <c r="G8714" s="34"/>
      <c r="H8714" s="35"/>
      <c r="I8714" s="32"/>
    </row>
    <row r="8715" spans="5:9">
      <c r="E8715" s="33"/>
      <c r="G8715" s="34"/>
      <c r="H8715" s="35"/>
      <c r="I8715" s="32"/>
    </row>
    <row r="8716" spans="5:9">
      <c r="E8716" s="33"/>
      <c r="G8716" s="34"/>
      <c r="H8716" s="35"/>
      <c r="I8716" s="32"/>
    </row>
    <row r="8717" spans="5:9">
      <c r="E8717" s="33"/>
      <c r="G8717" s="34"/>
      <c r="H8717" s="35"/>
      <c r="I8717" s="32"/>
    </row>
    <row r="8718" spans="5:9">
      <c r="E8718" s="33"/>
      <c r="G8718" s="34"/>
      <c r="H8718" s="35"/>
      <c r="I8718" s="32"/>
    </row>
    <row r="8719" spans="5:9">
      <c r="E8719" s="33"/>
      <c r="G8719" s="34"/>
      <c r="H8719" s="35"/>
      <c r="I8719" s="32"/>
    </row>
    <row r="8720" spans="5:9">
      <c r="E8720" s="33"/>
      <c r="G8720" s="34"/>
      <c r="H8720" s="35"/>
      <c r="I8720" s="32"/>
    </row>
    <row r="8721" spans="5:9">
      <c r="E8721" s="33"/>
      <c r="G8721" s="34"/>
      <c r="H8721" s="35"/>
      <c r="I8721" s="32"/>
    </row>
    <row r="8722" spans="5:9">
      <c r="E8722" s="33"/>
      <c r="G8722" s="34"/>
      <c r="H8722" s="35"/>
      <c r="I8722" s="32"/>
    </row>
    <row r="8723" spans="5:9">
      <c r="E8723" s="33"/>
      <c r="G8723" s="34"/>
      <c r="H8723" s="35"/>
      <c r="I8723" s="32"/>
    </row>
    <row r="8724" spans="5:9">
      <c r="E8724" s="33"/>
      <c r="G8724" s="34"/>
      <c r="H8724" s="35"/>
      <c r="I8724" s="32"/>
    </row>
    <row r="8725" spans="5:9">
      <c r="E8725" s="33"/>
      <c r="G8725" s="34"/>
      <c r="H8725" s="35"/>
      <c r="I8725" s="32"/>
    </row>
    <row r="8726" spans="5:9">
      <c r="E8726" s="33"/>
      <c r="G8726" s="34"/>
      <c r="H8726" s="35"/>
      <c r="I8726" s="32"/>
    </row>
    <row r="8727" spans="5:9">
      <c r="E8727" s="33"/>
      <c r="G8727" s="34"/>
      <c r="H8727" s="35"/>
      <c r="I8727" s="32"/>
    </row>
    <row r="8728" spans="5:9">
      <c r="E8728" s="33"/>
      <c r="G8728" s="34"/>
      <c r="H8728" s="35"/>
      <c r="I8728" s="32"/>
    </row>
    <row r="8729" spans="5:9">
      <c r="E8729" s="33"/>
      <c r="G8729" s="34"/>
      <c r="H8729" s="35"/>
      <c r="I8729" s="32"/>
    </row>
    <row r="8730" spans="5:9">
      <c r="E8730" s="33"/>
      <c r="G8730" s="34"/>
      <c r="H8730" s="35"/>
      <c r="I8730" s="32"/>
    </row>
    <row r="8731" spans="5:9">
      <c r="E8731" s="33"/>
      <c r="G8731" s="34"/>
      <c r="H8731" s="35"/>
      <c r="I8731" s="32"/>
    </row>
    <row r="8732" spans="5:9">
      <c r="E8732" s="33"/>
      <c r="G8732" s="34"/>
      <c r="H8732" s="35"/>
      <c r="I8732" s="32"/>
    </row>
    <row r="8733" spans="5:9">
      <c r="E8733" s="33"/>
      <c r="G8733" s="34"/>
      <c r="H8733" s="35"/>
      <c r="I8733" s="32"/>
    </row>
    <row r="8734" spans="5:9">
      <c r="E8734" s="33"/>
      <c r="G8734" s="34"/>
      <c r="H8734" s="35"/>
      <c r="I8734" s="32"/>
    </row>
    <row r="8735" spans="5:9">
      <c r="E8735" s="33"/>
      <c r="G8735" s="34"/>
      <c r="H8735" s="35"/>
      <c r="I8735" s="32"/>
    </row>
    <row r="8736" spans="5:9">
      <c r="E8736" s="33"/>
      <c r="G8736" s="34"/>
      <c r="H8736" s="35"/>
      <c r="I8736" s="32"/>
    </row>
    <row r="8737" spans="5:9">
      <c r="E8737" s="33"/>
      <c r="G8737" s="34"/>
      <c r="H8737" s="35"/>
      <c r="I8737" s="32"/>
    </row>
    <row r="8738" spans="5:9">
      <c r="E8738" s="33"/>
      <c r="G8738" s="34"/>
      <c r="H8738" s="35"/>
      <c r="I8738" s="32"/>
    </row>
    <row r="8739" spans="5:9">
      <c r="E8739" s="33"/>
      <c r="G8739" s="34"/>
      <c r="H8739" s="35"/>
      <c r="I8739" s="32"/>
    </row>
    <row r="8740" spans="5:9">
      <c r="E8740" s="33"/>
      <c r="G8740" s="34"/>
      <c r="H8740" s="35"/>
      <c r="I8740" s="32"/>
    </row>
    <row r="8741" spans="5:9">
      <c r="E8741" s="33"/>
      <c r="G8741" s="34"/>
      <c r="H8741" s="35"/>
      <c r="I8741" s="32"/>
    </row>
    <row r="8742" spans="5:9">
      <c r="E8742" s="33"/>
      <c r="G8742" s="34"/>
      <c r="H8742" s="35"/>
      <c r="I8742" s="32"/>
    </row>
    <row r="8743" spans="5:9">
      <c r="E8743" s="33"/>
      <c r="G8743" s="34"/>
      <c r="H8743" s="35"/>
      <c r="I8743" s="32"/>
    </row>
    <row r="8744" spans="5:9">
      <c r="E8744" s="33"/>
      <c r="G8744" s="34"/>
      <c r="H8744" s="35"/>
      <c r="I8744" s="32"/>
    </row>
    <row r="8745" spans="5:9">
      <c r="E8745" s="33"/>
      <c r="G8745" s="34"/>
      <c r="H8745" s="35"/>
      <c r="I8745" s="32"/>
    </row>
    <row r="8746" spans="5:9">
      <c r="E8746" s="33"/>
      <c r="G8746" s="34"/>
      <c r="H8746" s="35"/>
      <c r="I8746" s="32"/>
    </row>
    <row r="8747" spans="5:9">
      <c r="E8747" s="33"/>
      <c r="G8747" s="34"/>
      <c r="H8747" s="35"/>
      <c r="I8747" s="32"/>
    </row>
    <row r="8748" spans="5:9">
      <c r="E8748" s="33"/>
      <c r="G8748" s="34"/>
      <c r="H8748" s="35"/>
      <c r="I8748" s="32"/>
    </row>
    <row r="8749" spans="5:9">
      <c r="E8749" s="33"/>
      <c r="G8749" s="34"/>
      <c r="H8749" s="35"/>
      <c r="I8749" s="32"/>
    </row>
    <row r="8750" spans="5:9">
      <c r="E8750" s="33"/>
      <c r="G8750" s="34"/>
      <c r="H8750" s="35"/>
      <c r="I8750" s="32"/>
    </row>
    <row r="8751" spans="5:9">
      <c r="E8751" s="33"/>
      <c r="G8751" s="34"/>
      <c r="H8751" s="35"/>
      <c r="I8751" s="32"/>
    </row>
    <row r="8752" spans="5:9">
      <c r="E8752" s="33"/>
      <c r="G8752" s="34"/>
      <c r="H8752" s="35"/>
      <c r="I8752" s="32"/>
    </row>
    <row r="8753" spans="5:9">
      <c r="E8753" s="33"/>
      <c r="G8753" s="34"/>
      <c r="H8753" s="35"/>
      <c r="I8753" s="32"/>
    </row>
    <row r="8754" spans="5:9">
      <c r="E8754" s="33"/>
      <c r="G8754" s="34"/>
      <c r="H8754" s="35"/>
      <c r="I8754" s="32"/>
    </row>
    <row r="8755" spans="5:9">
      <c r="E8755" s="33"/>
      <c r="G8755" s="34"/>
      <c r="H8755" s="35"/>
      <c r="I8755" s="32"/>
    </row>
    <row r="8756" spans="5:9">
      <c r="E8756" s="33"/>
      <c r="G8756" s="34"/>
      <c r="H8756" s="35"/>
      <c r="I8756" s="32"/>
    </row>
    <row r="8757" spans="5:9">
      <c r="E8757" s="33"/>
      <c r="G8757" s="34"/>
      <c r="H8757" s="35"/>
      <c r="I8757" s="32"/>
    </row>
    <row r="8758" spans="5:9">
      <c r="E8758" s="33"/>
      <c r="G8758" s="34"/>
      <c r="H8758" s="35"/>
      <c r="I8758" s="32"/>
    </row>
    <row r="8759" spans="5:9">
      <c r="E8759" s="33"/>
      <c r="G8759" s="34"/>
      <c r="H8759" s="35"/>
      <c r="I8759" s="32"/>
    </row>
    <row r="8760" spans="5:9">
      <c r="E8760" s="33"/>
      <c r="G8760" s="34"/>
      <c r="H8760" s="35"/>
      <c r="I8760" s="32"/>
    </row>
    <row r="8761" spans="5:9">
      <c r="E8761" s="33"/>
      <c r="G8761" s="34"/>
      <c r="H8761" s="35"/>
      <c r="I8761" s="32"/>
    </row>
    <row r="8762" spans="5:9">
      <c r="E8762" s="33"/>
      <c r="G8762" s="34"/>
      <c r="H8762" s="35"/>
      <c r="I8762" s="32"/>
    </row>
    <row r="8763" spans="5:9">
      <c r="E8763" s="33"/>
      <c r="G8763" s="34"/>
      <c r="H8763" s="35"/>
      <c r="I8763" s="32"/>
    </row>
    <row r="8764" spans="5:9">
      <c r="E8764" s="33"/>
      <c r="G8764" s="34"/>
      <c r="H8764" s="35"/>
      <c r="I8764" s="32"/>
    </row>
    <row r="8765" spans="5:9">
      <c r="E8765" s="33"/>
      <c r="G8765" s="34"/>
      <c r="H8765" s="35"/>
      <c r="I8765" s="32"/>
    </row>
    <row r="8766" spans="5:9">
      <c r="E8766" s="33"/>
      <c r="G8766" s="34"/>
      <c r="H8766" s="35"/>
      <c r="I8766" s="32"/>
    </row>
    <row r="8767" spans="5:9">
      <c r="E8767" s="33"/>
      <c r="G8767" s="34"/>
      <c r="H8767" s="35"/>
      <c r="I8767" s="32"/>
    </row>
    <row r="8768" spans="5:9">
      <c r="E8768" s="33"/>
      <c r="G8768" s="34"/>
      <c r="H8768" s="35"/>
      <c r="I8768" s="32"/>
    </row>
    <row r="8769" spans="5:9">
      <c r="E8769" s="33"/>
      <c r="G8769" s="34"/>
      <c r="H8769" s="35"/>
      <c r="I8769" s="32"/>
    </row>
    <row r="8770" spans="5:9">
      <c r="E8770" s="33"/>
      <c r="G8770" s="34"/>
      <c r="H8770" s="35"/>
      <c r="I8770" s="32"/>
    </row>
    <row r="8771" spans="5:9">
      <c r="E8771" s="33"/>
      <c r="G8771" s="34"/>
      <c r="H8771" s="35"/>
      <c r="I8771" s="32"/>
    </row>
    <row r="8772" spans="5:9">
      <c r="E8772" s="33"/>
      <c r="G8772" s="34"/>
      <c r="H8772" s="35"/>
      <c r="I8772" s="32"/>
    </row>
    <row r="8773" spans="5:9">
      <c r="E8773" s="33"/>
      <c r="G8773" s="34"/>
      <c r="H8773" s="35"/>
      <c r="I8773" s="32"/>
    </row>
    <row r="8774" spans="5:9">
      <c r="E8774" s="33"/>
      <c r="G8774" s="34"/>
      <c r="H8774" s="35"/>
      <c r="I8774" s="32"/>
    </row>
    <row r="8775" spans="5:9">
      <c r="E8775" s="33"/>
      <c r="G8775" s="34"/>
      <c r="H8775" s="35"/>
      <c r="I8775" s="32"/>
    </row>
    <row r="8776" spans="5:9">
      <c r="E8776" s="33"/>
      <c r="G8776" s="34"/>
      <c r="H8776" s="35"/>
      <c r="I8776" s="32"/>
    </row>
    <row r="8777" spans="5:9">
      <c r="E8777" s="33"/>
      <c r="G8777" s="34"/>
      <c r="H8777" s="35"/>
      <c r="I8777" s="32"/>
    </row>
    <row r="8778" spans="5:9">
      <c r="E8778" s="33"/>
      <c r="G8778" s="34"/>
      <c r="H8778" s="35"/>
      <c r="I8778" s="32"/>
    </row>
    <row r="8779" spans="5:9">
      <c r="E8779" s="33"/>
      <c r="G8779" s="34"/>
      <c r="H8779" s="35"/>
      <c r="I8779" s="32"/>
    </row>
    <row r="8780" spans="5:9">
      <c r="E8780" s="33"/>
      <c r="G8780" s="34"/>
      <c r="H8780" s="35"/>
      <c r="I8780" s="32"/>
    </row>
    <row r="8781" spans="5:9">
      <c r="E8781" s="33"/>
      <c r="G8781" s="34"/>
      <c r="H8781" s="35"/>
      <c r="I8781" s="32"/>
    </row>
    <row r="8782" spans="5:9">
      <c r="E8782" s="33"/>
      <c r="G8782" s="34"/>
      <c r="H8782" s="35"/>
      <c r="I8782" s="32"/>
    </row>
    <row r="8783" spans="5:9">
      <c r="E8783" s="33"/>
      <c r="G8783" s="34"/>
      <c r="H8783" s="35"/>
      <c r="I8783" s="32"/>
    </row>
    <row r="8784" spans="5:9">
      <c r="E8784" s="33"/>
      <c r="G8784" s="34"/>
      <c r="H8784" s="35"/>
      <c r="I8784" s="32"/>
    </row>
    <row r="8785" spans="5:9">
      <c r="E8785" s="33"/>
      <c r="G8785" s="34"/>
      <c r="H8785" s="35"/>
      <c r="I8785" s="32"/>
    </row>
    <row r="8786" spans="5:9">
      <c r="E8786" s="33"/>
      <c r="G8786" s="34"/>
      <c r="H8786" s="35"/>
      <c r="I8786" s="32"/>
    </row>
    <row r="8787" spans="5:9">
      <c r="E8787" s="33"/>
      <c r="G8787" s="34"/>
      <c r="H8787" s="35"/>
      <c r="I8787" s="32"/>
    </row>
    <row r="8788" spans="5:9">
      <c r="E8788" s="33"/>
      <c r="G8788" s="34"/>
      <c r="H8788" s="35"/>
      <c r="I8788" s="32"/>
    </row>
    <row r="8789" spans="5:9">
      <c r="E8789" s="33"/>
      <c r="G8789" s="34"/>
      <c r="H8789" s="35"/>
      <c r="I8789" s="32"/>
    </row>
    <row r="8790" spans="5:9">
      <c r="E8790" s="33"/>
      <c r="G8790" s="34"/>
      <c r="H8790" s="35"/>
      <c r="I8790" s="32"/>
    </row>
    <row r="8791" spans="5:9">
      <c r="E8791" s="33"/>
      <c r="G8791" s="34"/>
      <c r="H8791" s="35"/>
      <c r="I8791" s="32"/>
    </row>
    <row r="8792" spans="5:9">
      <c r="E8792" s="33"/>
      <c r="G8792" s="34"/>
      <c r="H8792" s="35"/>
      <c r="I8792" s="32"/>
    </row>
    <row r="8793" spans="5:9">
      <c r="E8793" s="33"/>
      <c r="G8793" s="34"/>
      <c r="H8793" s="35"/>
      <c r="I8793" s="32"/>
    </row>
    <row r="8794" spans="5:9">
      <c r="E8794" s="33"/>
      <c r="G8794" s="34"/>
      <c r="H8794" s="35"/>
      <c r="I8794" s="32"/>
    </row>
    <row r="8795" spans="5:9">
      <c r="E8795" s="33"/>
      <c r="G8795" s="34"/>
      <c r="H8795" s="35"/>
      <c r="I8795" s="32"/>
    </row>
    <row r="8796" spans="5:9">
      <c r="E8796" s="33"/>
      <c r="G8796" s="34"/>
      <c r="H8796" s="35"/>
      <c r="I8796" s="32"/>
    </row>
    <row r="8797" spans="5:9">
      <c r="E8797" s="33"/>
      <c r="G8797" s="34"/>
      <c r="H8797" s="35"/>
      <c r="I8797" s="32"/>
    </row>
    <row r="8798" spans="5:9">
      <c r="E8798" s="33"/>
      <c r="G8798" s="34"/>
      <c r="H8798" s="35"/>
      <c r="I8798" s="32"/>
    </row>
    <row r="8799" spans="5:9">
      <c r="E8799" s="33"/>
      <c r="G8799" s="34"/>
      <c r="H8799" s="35"/>
      <c r="I8799" s="32"/>
    </row>
    <row r="8800" spans="5:9">
      <c r="E8800" s="33"/>
      <c r="G8800" s="34"/>
      <c r="H8800" s="35"/>
      <c r="I8800" s="32"/>
    </row>
    <row r="8801" spans="5:9">
      <c r="E8801" s="33"/>
      <c r="G8801" s="34"/>
      <c r="H8801" s="35"/>
      <c r="I8801" s="32"/>
    </row>
    <row r="8802" spans="5:9">
      <c r="E8802" s="33"/>
      <c r="G8802" s="34"/>
      <c r="H8802" s="35"/>
      <c r="I8802" s="32"/>
    </row>
    <row r="8803" spans="5:9">
      <c r="E8803" s="33"/>
      <c r="G8803" s="34"/>
      <c r="H8803" s="35"/>
      <c r="I8803" s="32"/>
    </row>
    <row r="8804" spans="5:9">
      <c r="E8804" s="33"/>
      <c r="G8804" s="34"/>
      <c r="H8804" s="35"/>
      <c r="I8804" s="32"/>
    </row>
    <row r="8805" spans="5:9">
      <c r="E8805" s="33"/>
      <c r="G8805" s="34"/>
      <c r="H8805" s="35"/>
      <c r="I8805" s="32"/>
    </row>
    <row r="8806" spans="5:9">
      <c r="E8806" s="33"/>
      <c r="G8806" s="34"/>
      <c r="H8806" s="35"/>
      <c r="I8806" s="32"/>
    </row>
    <row r="8807" spans="5:9">
      <c r="E8807" s="33"/>
      <c r="G8807" s="34"/>
      <c r="H8807" s="35"/>
      <c r="I8807" s="32"/>
    </row>
    <row r="8808" spans="5:9">
      <c r="E8808" s="33"/>
      <c r="G8808" s="34"/>
      <c r="H8808" s="35"/>
      <c r="I8808" s="32"/>
    </row>
    <row r="8809" spans="5:9">
      <c r="E8809" s="33"/>
      <c r="G8809" s="34"/>
      <c r="H8809" s="35"/>
      <c r="I8809" s="32"/>
    </row>
    <row r="8810" spans="5:9">
      <c r="E8810" s="33"/>
      <c r="G8810" s="34"/>
      <c r="H8810" s="35"/>
      <c r="I8810" s="32"/>
    </row>
    <row r="8811" spans="5:9">
      <c r="E8811" s="33"/>
      <c r="G8811" s="34"/>
      <c r="H8811" s="35"/>
      <c r="I8811" s="32"/>
    </row>
    <row r="8812" spans="5:9">
      <c r="E8812" s="33"/>
      <c r="G8812" s="34"/>
      <c r="H8812" s="35"/>
      <c r="I8812" s="32"/>
    </row>
    <row r="8813" spans="5:9">
      <c r="E8813" s="33"/>
      <c r="G8813" s="34"/>
      <c r="H8813" s="35"/>
      <c r="I8813" s="32"/>
    </row>
    <row r="8814" spans="5:9">
      <c r="E8814" s="33"/>
      <c r="G8814" s="34"/>
      <c r="H8814" s="35"/>
      <c r="I8814" s="32"/>
    </row>
    <row r="8815" spans="5:9">
      <c r="E8815" s="33"/>
      <c r="G8815" s="34"/>
      <c r="H8815" s="35"/>
      <c r="I8815" s="32"/>
    </row>
    <row r="8816" spans="5:9">
      <c r="E8816" s="33"/>
      <c r="G8816" s="34"/>
      <c r="H8816" s="35"/>
      <c r="I8816" s="32"/>
    </row>
    <row r="8817" spans="5:9">
      <c r="E8817" s="33"/>
      <c r="G8817" s="34"/>
      <c r="H8817" s="35"/>
      <c r="I8817" s="32"/>
    </row>
    <row r="8818" spans="5:9">
      <c r="E8818" s="33"/>
      <c r="G8818" s="34"/>
      <c r="H8818" s="35"/>
      <c r="I8818" s="32"/>
    </row>
    <row r="8819" spans="5:9">
      <c r="E8819" s="33"/>
      <c r="G8819" s="34"/>
      <c r="H8819" s="35"/>
      <c r="I8819" s="32"/>
    </row>
    <row r="8820" spans="5:9">
      <c r="E8820" s="33"/>
      <c r="G8820" s="34"/>
      <c r="H8820" s="35"/>
      <c r="I8820" s="32"/>
    </row>
    <row r="8821" spans="5:9">
      <c r="E8821" s="33"/>
      <c r="G8821" s="34"/>
      <c r="H8821" s="35"/>
      <c r="I8821" s="32"/>
    </row>
    <row r="8822" spans="5:9">
      <c r="E8822" s="33"/>
      <c r="G8822" s="34"/>
      <c r="H8822" s="35"/>
      <c r="I8822" s="32"/>
    </row>
    <row r="8823" spans="5:9">
      <c r="E8823" s="33"/>
      <c r="G8823" s="34"/>
      <c r="H8823" s="35"/>
      <c r="I8823" s="32"/>
    </row>
    <row r="8824" spans="5:9">
      <c r="E8824" s="33"/>
      <c r="G8824" s="34"/>
      <c r="H8824" s="35"/>
      <c r="I8824" s="32"/>
    </row>
    <row r="8825" spans="5:9">
      <c r="E8825" s="33"/>
      <c r="G8825" s="34"/>
      <c r="H8825" s="35"/>
      <c r="I8825" s="32"/>
    </row>
    <row r="8826" spans="5:9">
      <c r="E8826" s="33"/>
      <c r="G8826" s="34"/>
      <c r="H8826" s="35"/>
      <c r="I8826" s="32"/>
    </row>
    <row r="8827" spans="5:9">
      <c r="E8827" s="33"/>
      <c r="G8827" s="34"/>
      <c r="H8827" s="35"/>
      <c r="I8827" s="32"/>
    </row>
    <row r="8828" spans="5:9">
      <c r="E8828" s="33"/>
      <c r="G8828" s="34"/>
      <c r="H8828" s="35"/>
      <c r="I8828" s="32"/>
    </row>
    <row r="8829" spans="5:9">
      <c r="E8829" s="33"/>
      <c r="G8829" s="34"/>
      <c r="H8829" s="35"/>
      <c r="I8829" s="32"/>
    </row>
    <row r="8830" spans="5:9">
      <c r="E8830" s="33"/>
      <c r="G8830" s="34"/>
      <c r="H8830" s="35"/>
      <c r="I8830" s="32"/>
    </row>
    <row r="8831" spans="5:9">
      <c r="E8831" s="33"/>
      <c r="G8831" s="34"/>
      <c r="H8831" s="35"/>
      <c r="I8831" s="32"/>
    </row>
    <row r="8832" spans="5:9">
      <c r="E8832" s="33"/>
      <c r="G8832" s="34"/>
      <c r="H8832" s="35"/>
      <c r="I8832" s="32"/>
    </row>
    <row r="8833" spans="5:9">
      <c r="E8833" s="33"/>
      <c r="G8833" s="34"/>
      <c r="H8833" s="35"/>
      <c r="I8833" s="32"/>
    </row>
    <row r="8834" spans="5:9">
      <c r="E8834" s="33"/>
      <c r="G8834" s="34"/>
      <c r="H8834" s="35"/>
      <c r="I8834" s="32"/>
    </row>
    <row r="8835" spans="5:9">
      <c r="E8835" s="33"/>
      <c r="G8835" s="34"/>
      <c r="H8835" s="35"/>
      <c r="I8835" s="32"/>
    </row>
    <row r="8836" spans="5:9">
      <c r="E8836" s="33"/>
      <c r="G8836" s="34"/>
      <c r="H8836" s="35"/>
      <c r="I8836" s="32"/>
    </row>
    <row r="8837" spans="5:9">
      <c r="E8837" s="33"/>
      <c r="G8837" s="34"/>
      <c r="H8837" s="35"/>
      <c r="I8837" s="32"/>
    </row>
    <row r="8838" spans="5:9">
      <c r="E8838" s="33"/>
      <c r="G8838" s="34"/>
      <c r="H8838" s="35"/>
      <c r="I8838" s="32"/>
    </row>
    <row r="8839" spans="5:9">
      <c r="E8839" s="33"/>
      <c r="G8839" s="34"/>
      <c r="H8839" s="35"/>
      <c r="I8839" s="32"/>
    </row>
    <row r="8840" spans="5:9">
      <c r="E8840" s="33"/>
      <c r="G8840" s="34"/>
      <c r="H8840" s="35"/>
      <c r="I8840" s="32"/>
    </row>
    <row r="8841" spans="5:9">
      <c r="E8841" s="33"/>
      <c r="G8841" s="34"/>
      <c r="H8841" s="35"/>
      <c r="I8841" s="32"/>
    </row>
    <row r="8842" spans="5:9">
      <c r="E8842" s="33"/>
      <c r="G8842" s="34"/>
      <c r="H8842" s="35"/>
      <c r="I8842" s="32"/>
    </row>
    <row r="8843" spans="5:9">
      <c r="E8843" s="33"/>
      <c r="G8843" s="34"/>
      <c r="H8843" s="35"/>
      <c r="I8843" s="32"/>
    </row>
    <row r="8844" spans="5:9">
      <c r="E8844" s="33"/>
      <c r="G8844" s="34"/>
      <c r="H8844" s="35"/>
      <c r="I8844" s="32"/>
    </row>
    <row r="8845" spans="5:9">
      <c r="E8845" s="33"/>
      <c r="G8845" s="34"/>
      <c r="H8845" s="35"/>
      <c r="I8845" s="32"/>
    </row>
    <row r="8846" spans="5:9">
      <c r="E8846" s="33"/>
      <c r="G8846" s="34"/>
      <c r="H8846" s="35"/>
      <c r="I8846" s="32"/>
    </row>
    <row r="8847" spans="5:9">
      <c r="E8847" s="33"/>
      <c r="G8847" s="34"/>
      <c r="H8847" s="35"/>
      <c r="I8847" s="32"/>
    </row>
    <row r="8848" spans="5:9">
      <c r="E8848" s="33"/>
      <c r="G8848" s="34"/>
      <c r="H8848" s="35"/>
      <c r="I8848" s="32"/>
    </row>
    <row r="8849" spans="5:9">
      <c r="E8849" s="33"/>
      <c r="G8849" s="34"/>
      <c r="H8849" s="35"/>
      <c r="I8849" s="32"/>
    </row>
    <row r="8850" spans="5:9">
      <c r="E8850" s="33"/>
      <c r="G8850" s="34"/>
      <c r="H8850" s="35"/>
      <c r="I8850" s="32"/>
    </row>
    <row r="8851" spans="5:9">
      <c r="E8851" s="33"/>
      <c r="G8851" s="34"/>
      <c r="H8851" s="35"/>
      <c r="I8851" s="32"/>
    </row>
    <row r="8852" spans="5:9">
      <c r="E8852" s="33"/>
      <c r="G8852" s="34"/>
      <c r="H8852" s="35"/>
      <c r="I8852" s="32"/>
    </row>
    <row r="8853" spans="5:9">
      <c r="E8853" s="33"/>
      <c r="G8853" s="34"/>
      <c r="H8853" s="35"/>
      <c r="I8853" s="32"/>
    </row>
    <row r="8854" spans="5:9">
      <c r="E8854" s="33"/>
      <c r="G8854" s="34"/>
      <c r="H8854" s="35"/>
      <c r="I8854" s="32"/>
    </row>
    <row r="8855" spans="5:9">
      <c r="E8855" s="33"/>
      <c r="G8855" s="34"/>
      <c r="H8855" s="35"/>
      <c r="I8855" s="32"/>
    </row>
    <row r="8856" spans="5:9">
      <c r="E8856" s="33"/>
      <c r="G8856" s="34"/>
      <c r="H8856" s="35"/>
      <c r="I8856" s="32"/>
    </row>
    <row r="8857" spans="5:9">
      <c r="E8857" s="33"/>
      <c r="G8857" s="34"/>
      <c r="H8857" s="35"/>
      <c r="I8857" s="32"/>
    </row>
    <row r="8858" spans="5:9">
      <c r="E8858" s="33"/>
      <c r="G8858" s="34"/>
      <c r="H8858" s="35"/>
      <c r="I8858" s="32"/>
    </row>
    <row r="8859" spans="5:9">
      <c r="E8859" s="33"/>
      <c r="G8859" s="34"/>
      <c r="H8859" s="35"/>
      <c r="I8859" s="32"/>
    </row>
    <row r="8860" spans="5:9">
      <c r="E8860" s="33"/>
      <c r="G8860" s="34"/>
      <c r="H8860" s="35"/>
      <c r="I8860" s="32"/>
    </row>
    <row r="8861" spans="5:9">
      <c r="E8861" s="33"/>
      <c r="G8861" s="34"/>
      <c r="H8861" s="35"/>
      <c r="I8861" s="32"/>
    </row>
    <row r="8862" spans="5:9">
      <c r="E8862" s="33"/>
      <c r="G8862" s="34"/>
      <c r="H8862" s="35"/>
      <c r="I8862" s="32"/>
    </row>
    <row r="8863" spans="5:9">
      <c r="E8863" s="33"/>
      <c r="G8863" s="34"/>
      <c r="H8863" s="35"/>
      <c r="I8863" s="32"/>
    </row>
    <row r="8864" spans="5:9">
      <c r="E8864" s="33"/>
      <c r="G8864" s="34"/>
      <c r="H8864" s="35"/>
      <c r="I8864" s="32"/>
    </row>
    <row r="8865" spans="5:9">
      <c r="E8865" s="33"/>
      <c r="G8865" s="34"/>
      <c r="H8865" s="35"/>
      <c r="I8865" s="32"/>
    </row>
    <row r="8866" spans="5:9">
      <c r="E8866" s="33"/>
      <c r="G8866" s="34"/>
      <c r="H8866" s="35"/>
      <c r="I8866" s="32"/>
    </row>
    <row r="8867" spans="5:9">
      <c r="E8867" s="33"/>
      <c r="G8867" s="34"/>
      <c r="H8867" s="35"/>
      <c r="I8867" s="32"/>
    </row>
    <row r="8868" spans="5:9">
      <c r="E8868" s="33"/>
      <c r="G8868" s="34"/>
      <c r="H8868" s="35"/>
      <c r="I8868" s="32"/>
    </row>
    <row r="8869" spans="5:9">
      <c r="E8869" s="33"/>
      <c r="G8869" s="34"/>
      <c r="H8869" s="35"/>
      <c r="I8869" s="32"/>
    </row>
    <row r="8870" spans="5:9">
      <c r="E8870" s="33"/>
      <c r="G8870" s="34"/>
      <c r="H8870" s="35"/>
      <c r="I8870" s="32"/>
    </row>
    <row r="8871" spans="5:9">
      <c r="E8871" s="33"/>
      <c r="G8871" s="34"/>
      <c r="H8871" s="35"/>
      <c r="I8871" s="32"/>
    </row>
    <row r="8872" spans="5:9">
      <c r="E8872" s="33"/>
      <c r="G8872" s="34"/>
      <c r="H8872" s="35"/>
      <c r="I8872" s="32"/>
    </row>
    <row r="8873" spans="5:9">
      <c r="E8873" s="33"/>
      <c r="G8873" s="34"/>
      <c r="H8873" s="35"/>
      <c r="I8873" s="32"/>
    </row>
    <row r="8874" spans="5:9">
      <c r="E8874" s="33"/>
      <c r="G8874" s="34"/>
      <c r="H8874" s="35"/>
      <c r="I8874" s="32"/>
    </row>
    <row r="8875" spans="5:9">
      <c r="E8875" s="33"/>
      <c r="G8875" s="34"/>
      <c r="H8875" s="35"/>
      <c r="I8875" s="32"/>
    </row>
    <row r="8876" spans="5:9">
      <c r="E8876" s="33"/>
      <c r="G8876" s="34"/>
      <c r="H8876" s="35"/>
      <c r="I8876" s="32"/>
    </row>
    <row r="8877" spans="5:9">
      <c r="E8877" s="33"/>
      <c r="G8877" s="34"/>
      <c r="H8877" s="35"/>
      <c r="I8877" s="32"/>
    </row>
    <row r="8878" spans="5:9">
      <c r="E8878" s="33"/>
      <c r="G8878" s="34"/>
      <c r="H8878" s="35"/>
      <c r="I8878" s="32"/>
    </row>
    <row r="8879" spans="5:9">
      <c r="E8879" s="33"/>
      <c r="G8879" s="34"/>
      <c r="H8879" s="35"/>
      <c r="I8879" s="32"/>
    </row>
    <row r="8880" spans="5:9">
      <c r="E8880" s="33"/>
      <c r="G8880" s="34"/>
      <c r="H8880" s="35"/>
      <c r="I8880" s="32"/>
    </row>
    <row r="8881" spans="5:9">
      <c r="E8881" s="33"/>
      <c r="G8881" s="34"/>
      <c r="H8881" s="35"/>
      <c r="I8881" s="32"/>
    </row>
    <row r="8882" spans="5:9">
      <c r="E8882" s="33"/>
      <c r="G8882" s="34"/>
      <c r="H8882" s="35"/>
      <c r="I8882" s="32"/>
    </row>
    <row r="8883" spans="5:9">
      <c r="E8883" s="33"/>
      <c r="G8883" s="34"/>
      <c r="H8883" s="35"/>
      <c r="I8883" s="32"/>
    </row>
    <row r="8884" spans="5:9">
      <c r="E8884" s="33"/>
      <c r="G8884" s="34"/>
      <c r="H8884" s="35"/>
      <c r="I8884" s="32"/>
    </row>
    <row r="8885" spans="5:9">
      <c r="E8885" s="33"/>
      <c r="G8885" s="34"/>
      <c r="H8885" s="35"/>
      <c r="I8885" s="32"/>
    </row>
    <row r="8886" spans="5:9">
      <c r="E8886" s="33"/>
      <c r="G8886" s="34"/>
      <c r="H8886" s="35"/>
      <c r="I8886" s="32"/>
    </row>
    <row r="8887" spans="5:9">
      <c r="E8887" s="33"/>
      <c r="G8887" s="34"/>
      <c r="H8887" s="35"/>
      <c r="I8887" s="32"/>
    </row>
    <row r="8888" spans="5:9">
      <c r="E8888" s="33"/>
      <c r="G8888" s="34"/>
      <c r="H8888" s="35"/>
      <c r="I8888" s="32"/>
    </row>
    <row r="8889" spans="5:9">
      <c r="E8889" s="33"/>
      <c r="G8889" s="34"/>
      <c r="H8889" s="35"/>
      <c r="I8889" s="32"/>
    </row>
    <row r="8890" spans="5:9">
      <c r="E8890" s="33"/>
      <c r="G8890" s="34"/>
      <c r="H8890" s="35"/>
      <c r="I8890" s="32"/>
    </row>
    <row r="8891" spans="5:9">
      <c r="E8891" s="33"/>
      <c r="G8891" s="34"/>
      <c r="H8891" s="35"/>
      <c r="I8891" s="32"/>
    </row>
    <row r="8892" spans="5:9">
      <c r="E8892" s="33"/>
      <c r="G8892" s="34"/>
      <c r="H8892" s="35"/>
      <c r="I8892" s="32"/>
    </row>
    <row r="8893" spans="5:9">
      <c r="E8893" s="33"/>
      <c r="G8893" s="34"/>
      <c r="H8893" s="35"/>
      <c r="I8893" s="32"/>
    </row>
    <row r="8894" spans="5:9">
      <c r="E8894" s="33"/>
      <c r="G8894" s="34"/>
      <c r="H8894" s="35"/>
      <c r="I8894" s="32"/>
    </row>
    <row r="8895" spans="5:9">
      <c r="E8895" s="33"/>
      <c r="G8895" s="34"/>
      <c r="H8895" s="35"/>
      <c r="I8895" s="32"/>
    </row>
    <row r="8896" spans="5:9">
      <c r="E8896" s="33"/>
      <c r="G8896" s="34"/>
      <c r="H8896" s="35"/>
      <c r="I8896" s="32"/>
    </row>
    <row r="8897" spans="5:9">
      <c r="E8897" s="33"/>
      <c r="G8897" s="34"/>
      <c r="H8897" s="35"/>
      <c r="I8897" s="32"/>
    </row>
    <row r="8898" spans="5:9">
      <c r="E8898" s="33"/>
      <c r="G8898" s="34"/>
      <c r="H8898" s="35"/>
      <c r="I8898" s="32"/>
    </row>
    <row r="8899" spans="5:9">
      <c r="E8899" s="33"/>
      <c r="G8899" s="34"/>
      <c r="H8899" s="35"/>
      <c r="I8899" s="32"/>
    </row>
    <row r="8900" spans="5:9">
      <c r="E8900" s="33"/>
      <c r="G8900" s="34"/>
      <c r="H8900" s="35"/>
      <c r="I8900" s="32"/>
    </row>
    <row r="8901" spans="5:9">
      <c r="E8901" s="33"/>
      <c r="G8901" s="34"/>
      <c r="H8901" s="35"/>
      <c r="I8901" s="32"/>
    </row>
    <row r="8902" spans="5:9">
      <c r="E8902" s="33"/>
      <c r="G8902" s="34"/>
      <c r="H8902" s="35"/>
      <c r="I8902" s="32"/>
    </row>
    <row r="8903" spans="5:9">
      <c r="E8903" s="33"/>
      <c r="G8903" s="34"/>
      <c r="H8903" s="35"/>
      <c r="I8903" s="32"/>
    </row>
    <row r="8904" spans="5:9">
      <c r="E8904" s="33"/>
      <c r="G8904" s="34"/>
      <c r="H8904" s="35"/>
      <c r="I8904" s="32"/>
    </row>
    <row r="8905" spans="5:9">
      <c r="E8905" s="33"/>
      <c r="G8905" s="34"/>
      <c r="H8905" s="35"/>
      <c r="I8905" s="32"/>
    </row>
    <row r="8906" spans="5:9">
      <c r="E8906" s="33"/>
      <c r="G8906" s="34"/>
      <c r="H8906" s="35"/>
      <c r="I8906" s="32"/>
    </row>
    <row r="8907" spans="5:9">
      <c r="E8907" s="33"/>
      <c r="G8907" s="34"/>
      <c r="H8907" s="35"/>
      <c r="I8907" s="32"/>
    </row>
    <row r="8908" spans="5:9">
      <c r="E8908" s="33"/>
      <c r="G8908" s="34"/>
      <c r="H8908" s="35"/>
      <c r="I8908" s="32"/>
    </row>
    <row r="8909" spans="5:9">
      <c r="E8909" s="33"/>
      <c r="G8909" s="34"/>
      <c r="H8909" s="35"/>
      <c r="I8909" s="32"/>
    </row>
    <row r="8910" spans="5:9">
      <c r="E8910" s="33"/>
      <c r="G8910" s="34"/>
      <c r="H8910" s="35"/>
      <c r="I8910" s="32"/>
    </row>
    <row r="8911" spans="5:9">
      <c r="E8911" s="33"/>
      <c r="G8911" s="34"/>
      <c r="H8911" s="35"/>
      <c r="I8911" s="32"/>
    </row>
    <row r="8912" spans="5:9">
      <c r="E8912" s="33"/>
      <c r="G8912" s="34"/>
      <c r="H8912" s="35"/>
      <c r="I8912" s="32"/>
    </row>
    <row r="8913" spans="5:9">
      <c r="E8913" s="33"/>
      <c r="G8913" s="34"/>
      <c r="H8913" s="35"/>
      <c r="I8913" s="32"/>
    </row>
    <row r="8914" spans="5:9">
      <c r="E8914" s="33"/>
      <c r="G8914" s="34"/>
      <c r="H8914" s="35"/>
      <c r="I8914" s="32"/>
    </row>
    <row r="8915" spans="5:9">
      <c r="E8915" s="33"/>
      <c r="G8915" s="34"/>
      <c r="H8915" s="35"/>
      <c r="I8915" s="32"/>
    </row>
    <row r="8916" spans="5:9">
      <c r="E8916" s="33"/>
      <c r="G8916" s="34"/>
      <c r="H8916" s="35"/>
      <c r="I8916" s="32"/>
    </row>
    <row r="8917" spans="5:9">
      <c r="E8917" s="33"/>
      <c r="G8917" s="34"/>
      <c r="H8917" s="35"/>
      <c r="I8917" s="32"/>
    </row>
    <row r="8918" spans="5:9">
      <c r="E8918" s="33"/>
      <c r="G8918" s="34"/>
      <c r="H8918" s="35"/>
      <c r="I8918" s="32"/>
    </row>
    <row r="8919" spans="5:9">
      <c r="E8919" s="33"/>
      <c r="G8919" s="34"/>
      <c r="H8919" s="35"/>
      <c r="I8919" s="32"/>
    </row>
    <row r="8920" spans="5:9">
      <c r="E8920" s="33"/>
      <c r="G8920" s="34"/>
      <c r="H8920" s="35"/>
      <c r="I8920" s="32"/>
    </row>
    <row r="8921" spans="5:9">
      <c r="E8921" s="33"/>
      <c r="G8921" s="34"/>
      <c r="H8921" s="35"/>
      <c r="I8921" s="32"/>
    </row>
    <row r="8922" spans="5:9">
      <c r="E8922" s="33"/>
      <c r="G8922" s="34"/>
      <c r="H8922" s="35"/>
      <c r="I8922" s="32"/>
    </row>
    <row r="8923" spans="5:9">
      <c r="E8923" s="33"/>
      <c r="G8923" s="34"/>
      <c r="H8923" s="35"/>
      <c r="I8923" s="32"/>
    </row>
    <row r="8924" spans="5:9">
      <c r="E8924" s="33"/>
      <c r="G8924" s="34"/>
      <c r="H8924" s="35"/>
      <c r="I8924" s="32"/>
    </row>
    <row r="8925" spans="5:9">
      <c r="E8925" s="33"/>
      <c r="G8925" s="34"/>
      <c r="H8925" s="35"/>
      <c r="I8925" s="32"/>
    </row>
    <row r="8926" spans="5:9">
      <c r="E8926" s="33"/>
      <c r="G8926" s="34"/>
      <c r="H8926" s="35"/>
      <c r="I8926" s="32"/>
    </row>
    <row r="8927" spans="5:9">
      <c r="E8927" s="33"/>
      <c r="G8927" s="34"/>
      <c r="H8927" s="35"/>
      <c r="I8927" s="32"/>
    </row>
    <row r="8928" spans="5:9">
      <c r="E8928" s="33"/>
      <c r="G8928" s="34"/>
      <c r="H8928" s="35"/>
      <c r="I8928" s="32"/>
    </row>
    <row r="8929" spans="5:9">
      <c r="E8929" s="33"/>
      <c r="G8929" s="34"/>
      <c r="H8929" s="35"/>
      <c r="I8929" s="32"/>
    </row>
    <row r="8930" spans="5:9">
      <c r="E8930" s="33"/>
      <c r="G8930" s="34"/>
      <c r="H8930" s="35"/>
      <c r="I8930" s="32"/>
    </row>
    <row r="8931" spans="5:9">
      <c r="E8931" s="33"/>
      <c r="G8931" s="34"/>
      <c r="H8931" s="35"/>
      <c r="I8931" s="32"/>
    </row>
    <row r="8932" spans="5:9">
      <c r="E8932" s="33"/>
      <c r="G8932" s="34"/>
      <c r="H8932" s="35"/>
      <c r="I8932" s="32"/>
    </row>
    <row r="8933" spans="5:9">
      <c r="E8933" s="33"/>
      <c r="G8933" s="34"/>
      <c r="H8933" s="35"/>
      <c r="I8933" s="32"/>
    </row>
    <row r="8934" spans="5:9">
      <c r="E8934" s="33"/>
      <c r="G8934" s="34"/>
      <c r="H8934" s="35"/>
      <c r="I8934" s="32"/>
    </row>
    <row r="8935" spans="5:9">
      <c r="E8935" s="33"/>
      <c r="G8935" s="34"/>
      <c r="H8935" s="35"/>
      <c r="I8935" s="32"/>
    </row>
    <row r="8936" spans="5:9">
      <c r="E8936" s="33"/>
      <c r="G8936" s="34"/>
      <c r="H8936" s="35"/>
      <c r="I8936" s="32"/>
    </row>
    <row r="8937" spans="5:9">
      <c r="E8937" s="33"/>
      <c r="G8937" s="34"/>
      <c r="H8937" s="35"/>
      <c r="I8937" s="32"/>
    </row>
    <row r="8938" spans="5:9">
      <c r="E8938" s="33"/>
      <c r="G8938" s="34"/>
      <c r="H8938" s="35"/>
      <c r="I8938" s="32"/>
    </row>
    <row r="8939" spans="5:9">
      <c r="E8939" s="33"/>
      <c r="G8939" s="34"/>
      <c r="H8939" s="35"/>
      <c r="I8939" s="32"/>
    </row>
    <row r="8940" spans="5:9">
      <c r="E8940" s="33"/>
      <c r="G8940" s="34"/>
      <c r="H8940" s="35"/>
      <c r="I8940" s="32"/>
    </row>
    <row r="8941" spans="5:9">
      <c r="E8941" s="33"/>
      <c r="G8941" s="34"/>
      <c r="H8941" s="35"/>
      <c r="I8941" s="32"/>
    </row>
    <row r="8942" spans="5:9">
      <c r="E8942" s="33"/>
      <c r="G8942" s="34"/>
      <c r="H8942" s="35"/>
      <c r="I8942" s="32"/>
    </row>
    <row r="8943" spans="5:9">
      <c r="E8943" s="33"/>
      <c r="G8943" s="34"/>
      <c r="H8943" s="35"/>
      <c r="I8943" s="32"/>
    </row>
    <row r="8944" spans="5:9">
      <c r="E8944" s="33"/>
      <c r="G8944" s="34"/>
      <c r="H8944" s="35"/>
      <c r="I8944" s="32"/>
    </row>
    <row r="8945" spans="5:9">
      <c r="E8945" s="33"/>
      <c r="G8945" s="34"/>
      <c r="H8945" s="35"/>
      <c r="I8945" s="32"/>
    </row>
    <row r="8946" spans="5:9">
      <c r="E8946" s="33"/>
      <c r="G8946" s="34"/>
      <c r="H8946" s="35"/>
      <c r="I8946" s="32"/>
    </row>
    <row r="8947" spans="5:9">
      <c r="E8947" s="33"/>
      <c r="G8947" s="34"/>
      <c r="H8947" s="35"/>
      <c r="I8947" s="32"/>
    </row>
    <row r="8948" spans="5:9">
      <c r="E8948" s="33"/>
      <c r="G8948" s="34"/>
      <c r="H8948" s="35"/>
      <c r="I8948" s="32"/>
    </row>
    <row r="8949" spans="5:9">
      <c r="E8949" s="33"/>
      <c r="G8949" s="34"/>
      <c r="H8949" s="35"/>
      <c r="I8949" s="32"/>
    </row>
    <row r="8950" spans="5:9">
      <c r="E8950" s="33"/>
      <c r="G8950" s="34"/>
      <c r="H8950" s="35"/>
      <c r="I8950" s="32"/>
    </row>
    <row r="8951" spans="5:9">
      <c r="E8951" s="33"/>
      <c r="G8951" s="34"/>
      <c r="H8951" s="35"/>
      <c r="I8951" s="32"/>
    </row>
    <row r="8952" spans="5:9">
      <c r="E8952" s="33"/>
      <c r="G8952" s="34"/>
      <c r="H8952" s="35"/>
      <c r="I8952" s="32"/>
    </row>
    <row r="8953" spans="5:9">
      <c r="E8953" s="33"/>
      <c r="G8953" s="34"/>
      <c r="H8953" s="35"/>
      <c r="I8953" s="32"/>
    </row>
    <row r="8954" spans="5:9">
      <c r="E8954" s="33"/>
      <c r="G8954" s="34"/>
      <c r="H8954" s="35"/>
      <c r="I8954" s="32"/>
    </row>
    <row r="8955" spans="5:9">
      <c r="E8955" s="33"/>
      <c r="G8955" s="34"/>
      <c r="H8955" s="35"/>
      <c r="I8955" s="32"/>
    </row>
    <row r="8956" spans="5:9">
      <c r="E8956" s="33"/>
      <c r="G8956" s="34"/>
      <c r="H8956" s="35"/>
      <c r="I8956" s="32"/>
    </row>
    <row r="8957" spans="5:9">
      <c r="E8957" s="33"/>
      <c r="G8957" s="34"/>
      <c r="H8957" s="35"/>
      <c r="I8957" s="32"/>
    </row>
    <row r="8958" spans="5:9">
      <c r="E8958" s="33"/>
      <c r="G8958" s="34"/>
      <c r="H8958" s="35"/>
      <c r="I8958" s="32"/>
    </row>
    <row r="8959" spans="5:9">
      <c r="E8959" s="33"/>
      <c r="G8959" s="34"/>
      <c r="H8959" s="35"/>
      <c r="I8959" s="32"/>
    </row>
    <row r="8960" spans="5:9">
      <c r="E8960" s="33"/>
      <c r="G8960" s="34"/>
      <c r="H8960" s="35"/>
      <c r="I8960" s="32"/>
    </row>
    <row r="8961" spans="5:9">
      <c r="E8961" s="33"/>
      <c r="G8961" s="34"/>
      <c r="H8961" s="35"/>
      <c r="I8961" s="32"/>
    </row>
    <row r="8962" spans="5:9">
      <c r="E8962" s="33"/>
      <c r="G8962" s="34"/>
      <c r="H8962" s="35"/>
      <c r="I8962" s="32"/>
    </row>
    <row r="8963" spans="5:9">
      <c r="E8963" s="33"/>
      <c r="G8963" s="34"/>
      <c r="H8963" s="35"/>
      <c r="I8963" s="32"/>
    </row>
    <row r="8964" spans="5:9">
      <c r="E8964" s="33"/>
      <c r="G8964" s="34"/>
      <c r="H8964" s="35"/>
      <c r="I8964" s="32"/>
    </row>
    <row r="8965" spans="5:9">
      <c r="E8965" s="33"/>
      <c r="G8965" s="34"/>
      <c r="H8965" s="35"/>
      <c r="I8965" s="32"/>
    </row>
    <row r="8966" spans="5:9">
      <c r="E8966" s="33"/>
      <c r="G8966" s="34"/>
      <c r="H8966" s="35"/>
      <c r="I8966" s="32"/>
    </row>
    <row r="8967" spans="5:9">
      <c r="E8967" s="33"/>
      <c r="G8967" s="34"/>
      <c r="H8967" s="35"/>
      <c r="I8967" s="32"/>
    </row>
    <row r="8968" spans="5:9">
      <c r="E8968" s="33"/>
      <c r="G8968" s="34"/>
      <c r="H8968" s="35"/>
      <c r="I8968" s="32"/>
    </row>
    <row r="8969" spans="5:9">
      <c r="E8969" s="33"/>
      <c r="G8969" s="34"/>
      <c r="H8969" s="35"/>
      <c r="I8969" s="32"/>
    </row>
    <row r="8970" spans="5:9">
      <c r="E8970" s="33"/>
      <c r="G8970" s="34"/>
      <c r="H8970" s="35"/>
      <c r="I8970" s="32"/>
    </row>
    <row r="8971" spans="5:9">
      <c r="E8971" s="33"/>
      <c r="G8971" s="34"/>
      <c r="H8971" s="35"/>
      <c r="I8971" s="32"/>
    </row>
    <row r="8972" spans="5:9">
      <c r="E8972" s="33"/>
      <c r="G8972" s="34"/>
      <c r="H8972" s="35"/>
      <c r="I8972" s="32"/>
    </row>
    <row r="8973" spans="5:9">
      <c r="E8973" s="33"/>
      <c r="G8973" s="34"/>
      <c r="H8973" s="35"/>
      <c r="I8973" s="32"/>
    </row>
    <row r="8974" spans="5:9">
      <c r="E8974" s="33"/>
      <c r="G8974" s="34"/>
      <c r="H8974" s="35"/>
      <c r="I8974" s="32"/>
    </row>
    <row r="8975" spans="5:9">
      <c r="E8975" s="33"/>
      <c r="G8975" s="34"/>
      <c r="H8975" s="35"/>
      <c r="I8975" s="32"/>
    </row>
    <row r="8976" spans="5:9">
      <c r="E8976" s="33"/>
      <c r="G8976" s="34"/>
      <c r="H8976" s="35"/>
      <c r="I8976" s="32"/>
    </row>
    <row r="8977" spans="5:9">
      <c r="E8977" s="33"/>
      <c r="G8977" s="34"/>
      <c r="H8977" s="35"/>
      <c r="I8977" s="32"/>
    </row>
    <row r="8978" spans="5:9">
      <c r="E8978" s="33"/>
      <c r="G8978" s="34"/>
      <c r="H8978" s="35"/>
      <c r="I8978" s="32"/>
    </row>
    <row r="8979" spans="5:9">
      <c r="E8979" s="33"/>
      <c r="G8979" s="34"/>
      <c r="H8979" s="35"/>
      <c r="I8979" s="32"/>
    </row>
    <row r="8980" spans="5:9">
      <c r="E8980" s="33"/>
      <c r="G8980" s="34"/>
      <c r="H8980" s="35"/>
      <c r="I8980" s="32"/>
    </row>
    <row r="8981" spans="5:9">
      <c r="E8981" s="33"/>
      <c r="G8981" s="34"/>
      <c r="H8981" s="35"/>
      <c r="I8981" s="32"/>
    </row>
    <row r="8982" spans="5:9">
      <c r="E8982" s="33"/>
      <c r="G8982" s="34"/>
      <c r="H8982" s="35"/>
      <c r="I8982" s="32"/>
    </row>
    <row r="8983" spans="5:9">
      <c r="E8983" s="33"/>
      <c r="G8983" s="34"/>
      <c r="H8983" s="35"/>
      <c r="I8983" s="32"/>
    </row>
    <row r="8984" spans="5:9">
      <c r="E8984" s="33"/>
      <c r="G8984" s="34"/>
      <c r="H8984" s="35"/>
      <c r="I8984" s="32"/>
    </row>
    <row r="8985" spans="5:9">
      <c r="E8985" s="33"/>
      <c r="G8985" s="34"/>
      <c r="H8985" s="35"/>
      <c r="I8985" s="32"/>
    </row>
    <row r="8986" spans="5:9">
      <c r="E8986" s="33"/>
      <c r="G8986" s="34"/>
      <c r="H8986" s="35"/>
      <c r="I8986" s="32"/>
    </row>
    <row r="8987" spans="5:9">
      <c r="E8987" s="33"/>
      <c r="G8987" s="34"/>
      <c r="H8987" s="35"/>
      <c r="I8987" s="32"/>
    </row>
    <row r="8988" spans="5:9">
      <c r="E8988" s="33"/>
      <c r="G8988" s="34"/>
      <c r="H8988" s="35"/>
      <c r="I8988" s="32"/>
    </row>
    <row r="8989" spans="5:9">
      <c r="E8989" s="33"/>
      <c r="G8989" s="34"/>
      <c r="H8989" s="35"/>
      <c r="I8989" s="32"/>
    </row>
    <row r="8990" spans="5:9">
      <c r="E8990" s="33"/>
      <c r="G8990" s="34"/>
      <c r="H8990" s="35"/>
      <c r="I8990" s="32"/>
    </row>
    <row r="8991" spans="5:9">
      <c r="E8991" s="33"/>
      <c r="G8991" s="34"/>
      <c r="H8991" s="35"/>
      <c r="I8991" s="32"/>
    </row>
    <row r="8992" spans="5:9">
      <c r="E8992" s="33"/>
      <c r="G8992" s="34"/>
      <c r="H8992" s="35"/>
      <c r="I8992" s="32"/>
    </row>
    <row r="8993" spans="5:9">
      <c r="E8993" s="33"/>
      <c r="G8993" s="34"/>
      <c r="H8993" s="35"/>
      <c r="I8993" s="32"/>
    </row>
    <row r="8994" spans="5:9">
      <c r="E8994" s="33"/>
      <c r="G8994" s="34"/>
      <c r="H8994" s="35"/>
      <c r="I8994" s="32"/>
    </row>
    <row r="8995" spans="5:9">
      <c r="E8995" s="33"/>
      <c r="G8995" s="34"/>
      <c r="H8995" s="35"/>
      <c r="I8995" s="32"/>
    </row>
    <row r="8996" spans="5:9">
      <c r="E8996" s="33"/>
      <c r="G8996" s="34"/>
      <c r="H8996" s="35"/>
      <c r="I8996" s="32"/>
    </row>
    <row r="8997" spans="5:9">
      <c r="E8997" s="33"/>
      <c r="G8997" s="34"/>
      <c r="H8997" s="35"/>
      <c r="I8997" s="32"/>
    </row>
    <row r="8998" spans="5:9">
      <c r="E8998" s="33"/>
      <c r="G8998" s="34"/>
      <c r="H8998" s="35"/>
      <c r="I8998" s="32"/>
    </row>
    <row r="8999" spans="5:9">
      <c r="E8999" s="33"/>
      <c r="G8999" s="34"/>
      <c r="H8999" s="35"/>
      <c r="I8999" s="32"/>
    </row>
    <row r="9000" spans="5:9">
      <c r="E9000" s="33"/>
      <c r="G9000" s="34"/>
      <c r="H9000" s="35"/>
      <c r="I9000" s="32"/>
    </row>
    <row r="9001" spans="5:9">
      <c r="E9001" s="33"/>
      <c r="G9001" s="34"/>
      <c r="H9001" s="35"/>
      <c r="I9001" s="32"/>
    </row>
    <row r="9002" spans="5:9">
      <c r="E9002" s="33"/>
      <c r="G9002" s="34"/>
      <c r="H9002" s="35"/>
      <c r="I9002" s="32"/>
    </row>
    <row r="9003" spans="5:9">
      <c r="E9003" s="33"/>
      <c r="G9003" s="34"/>
      <c r="H9003" s="35"/>
      <c r="I9003" s="32"/>
    </row>
    <row r="9004" spans="5:9">
      <c r="E9004" s="33"/>
      <c r="G9004" s="34"/>
      <c r="H9004" s="35"/>
      <c r="I9004" s="32"/>
    </row>
    <row r="9005" spans="5:9">
      <c r="E9005" s="33"/>
      <c r="G9005" s="34"/>
      <c r="H9005" s="35"/>
      <c r="I9005" s="32"/>
    </row>
    <row r="9006" spans="5:9">
      <c r="E9006" s="33"/>
      <c r="G9006" s="34"/>
      <c r="H9006" s="35"/>
      <c r="I9006" s="32"/>
    </row>
    <row r="9007" spans="5:9">
      <c r="E9007" s="33"/>
      <c r="G9007" s="34"/>
      <c r="H9007" s="35"/>
      <c r="I9007" s="32"/>
    </row>
    <row r="9008" spans="5:9">
      <c r="E9008" s="33"/>
      <c r="G9008" s="34"/>
      <c r="H9008" s="35"/>
      <c r="I9008" s="32"/>
    </row>
    <row r="9009" spans="5:9">
      <c r="E9009" s="33"/>
      <c r="G9009" s="34"/>
      <c r="H9009" s="35"/>
      <c r="I9009" s="32"/>
    </row>
    <row r="9010" spans="5:9">
      <c r="E9010" s="33"/>
      <c r="G9010" s="34"/>
      <c r="H9010" s="35"/>
      <c r="I9010" s="32"/>
    </row>
    <row r="9011" spans="5:9">
      <c r="E9011" s="33"/>
      <c r="G9011" s="34"/>
      <c r="H9011" s="35"/>
      <c r="I9011" s="32"/>
    </row>
    <row r="9012" spans="5:9">
      <c r="E9012" s="33"/>
      <c r="G9012" s="34"/>
      <c r="H9012" s="35"/>
      <c r="I9012" s="32"/>
    </row>
    <row r="9013" spans="5:9">
      <c r="E9013" s="33"/>
      <c r="G9013" s="34"/>
      <c r="H9013" s="35"/>
      <c r="I9013" s="32"/>
    </row>
    <row r="9014" spans="5:9">
      <c r="E9014" s="33"/>
      <c r="G9014" s="34"/>
      <c r="H9014" s="35"/>
      <c r="I9014" s="32"/>
    </row>
    <row r="9015" spans="5:9">
      <c r="E9015" s="33"/>
      <c r="G9015" s="34"/>
      <c r="H9015" s="35"/>
      <c r="I9015" s="32"/>
    </row>
    <row r="9016" spans="5:9">
      <c r="E9016" s="33"/>
      <c r="G9016" s="34"/>
      <c r="H9016" s="35"/>
      <c r="I9016" s="32"/>
    </row>
    <row r="9017" spans="5:9">
      <c r="E9017" s="33"/>
      <c r="G9017" s="34"/>
      <c r="H9017" s="35"/>
      <c r="I9017" s="32"/>
    </row>
    <row r="9018" spans="5:9">
      <c r="E9018" s="33"/>
      <c r="G9018" s="34"/>
      <c r="H9018" s="35"/>
      <c r="I9018" s="32"/>
    </row>
    <row r="9019" spans="5:9">
      <c r="E9019" s="33"/>
      <c r="G9019" s="34"/>
      <c r="H9019" s="35"/>
      <c r="I9019" s="32"/>
    </row>
    <row r="9020" spans="5:9">
      <c r="E9020" s="33"/>
      <c r="G9020" s="34"/>
      <c r="H9020" s="35"/>
      <c r="I9020" s="32"/>
    </row>
    <row r="9021" spans="5:9">
      <c r="E9021" s="33"/>
      <c r="G9021" s="34"/>
      <c r="H9021" s="35"/>
      <c r="I9021" s="32"/>
    </row>
    <row r="9022" spans="5:9">
      <c r="E9022" s="33"/>
      <c r="G9022" s="34"/>
      <c r="H9022" s="35"/>
      <c r="I9022" s="32"/>
    </row>
    <row r="9023" spans="5:9">
      <c r="E9023" s="33"/>
      <c r="G9023" s="34"/>
      <c r="H9023" s="35"/>
      <c r="I9023" s="32"/>
    </row>
    <row r="9024" spans="5:9">
      <c r="E9024" s="33"/>
      <c r="G9024" s="34"/>
      <c r="H9024" s="35"/>
      <c r="I9024" s="32"/>
    </row>
    <row r="9025" spans="5:9">
      <c r="E9025" s="33"/>
      <c r="G9025" s="34"/>
      <c r="H9025" s="35"/>
      <c r="I9025" s="32"/>
    </row>
    <row r="9026" spans="5:9">
      <c r="E9026" s="33"/>
      <c r="G9026" s="34"/>
      <c r="H9026" s="35"/>
      <c r="I9026" s="32"/>
    </row>
    <row r="9027" spans="5:9">
      <c r="E9027" s="33"/>
      <c r="G9027" s="34"/>
      <c r="H9027" s="35"/>
      <c r="I9027" s="32"/>
    </row>
    <row r="9028" spans="5:9">
      <c r="E9028" s="33"/>
      <c r="G9028" s="34"/>
      <c r="H9028" s="35"/>
      <c r="I9028" s="32"/>
    </row>
    <row r="9029" spans="5:9">
      <c r="E9029" s="33"/>
      <c r="G9029" s="34"/>
      <c r="H9029" s="35"/>
      <c r="I9029" s="32"/>
    </row>
    <row r="9030" spans="5:9">
      <c r="E9030" s="33"/>
      <c r="G9030" s="34"/>
      <c r="H9030" s="35"/>
      <c r="I9030" s="32"/>
    </row>
    <row r="9031" spans="5:9">
      <c r="E9031" s="33"/>
      <c r="G9031" s="34"/>
      <c r="H9031" s="35"/>
      <c r="I9031" s="32"/>
    </row>
    <row r="9032" spans="5:9">
      <c r="E9032" s="33"/>
      <c r="G9032" s="34"/>
      <c r="H9032" s="35"/>
      <c r="I9032" s="32"/>
    </row>
    <row r="9033" spans="5:9">
      <c r="E9033" s="33"/>
      <c r="G9033" s="34"/>
      <c r="H9033" s="35"/>
      <c r="I9033" s="32"/>
    </row>
    <row r="9034" spans="5:9">
      <c r="E9034" s="33"/>
      <c r="G9034" s="34"/>
      <c r="H9034" s="35"/>
      <c r="I9034" s="32"/>
    </row>
    <row r="9035" spans="5:9">
      <c r="E9035" s="33"/>
      <c r="G9035" s="34"/>
      <c r="H9035" s="35"/>
      <c r="I9035" s="32"/>
    </row>
    <row r="9036" spans="5:9">
      <c r="E9036" s="33"/>
      <c r="G9036" s="34"/>
      <c r="H9036" s="35"/>
      <c r="I9036" s="32"/>
    </row>
    <row r="9037" spans="5:9">
      <c r="E9037" s="33"/>
      <c r="G9037" s="34"/>
      <c r="H9037" s="35"/>
      <c r="I9037" s="32"/>
    </row>
    <row r="9038" spans="5:9">
      <c r="E9038" s="33"/>
      <c r="G9038" s="34"/>
      <c r="H9038" s="35"/>
      <c r="I9038" s="32"/>
    </row>
    <row r="9039" spans="5:9">
      <c r="E9039" s="33"/>
      <c r="G9039" s="34"/>
      <c r="H9039" s="35"/>
      <c r="I9039" s="32"/>
    </row>
    <row r="9040" spans="5:9">
      <c r="E9040" s="33"/>
      <c r="G9040" s="34"/>
      <c r="H9040" s="35"/>
      <c r="I9040" s="32"/>
    </row>
    <row r="9041" spans="5:9">
      <c r="E9041" s="33"/>
      <c r="G9041" s="34"/>
      <c r="H9041" s="35"/>
      <c r="I9041" s="32"/>
    </row>
    <row r="9042" spans="5:9">
      <c r="E9042" s="33"/>
      <c r="G9042" s="34"/>
      <c r="H9042" s="35"/>
      <c r="I9042" s="32"/>
    </row>
    <row r="9043" spans="5:9">
      <c r="E9043" s="33"/>
      <c r="G9043" s="34"/>
      <c r="H9043" s="35"/>
      <c r="I9043" s="32"/>
    </row>
    <row r="9044" spans="5:9">
      <c r="E9044" s="33"/>
      <c r="G9044" s="34"/>
      <c r="H9044" s="35"/>
      <c r="I9044" s="32"/>
    </row>
    <row r="9045" spans="5:9">
      <c r="E9045" s="33"/>
      <c r="G9045" s="34"/>
      <c r="H9045" s="35"/>
      <c r="I9045" s="32"/>
    </row>
    <row r="9046" spans="5:9">
      <c r="E9046" s="33"/>
      <c r="G9046" s="34"/>
      <c r="H9046" s="35"/>
      <c r="I9046" s="32"/>
    </row>
    <row r="9047" spans="5:9">
      <c r="E9047" s="33"/>
      <c r="G9047" s="34"/>
      <c r="H9047" s="35"/>
      <c r="I9047" s="32"/>
    </row>
    <row r="9048" spans="5:9">
      <c r="E9048" s="33"/>
      <c r="G9048" s="34"/>
      <c r="H9048" s="35"/>
      <c r="I9048" s="32"/>
    </row>
    <row r="9049" spans="5:9">
      <c r="E9049" s="33"/>
      <c r="G9049" s="34"/>
      <c r="H9049" s="35"/>
      <c r="I9049" s="32"/>
    </row>
    <row r="9050" spans="5:9">
      <c r="E9050" s="33"/>
      <c r="G9050" s="34"/>
      <c r="H9050" s="35"/>
      <c r="I9050" s="32"/>
    </row>
    <row r="9051" spans="5:9">
      <c r="E9051" s="33"/>
      <c r="G9051" s="34"/>
      <c r="H9051" s="35"/>
      <c r="I9051" s="32"/>
    </row>
    <row r="9052" spans="5:9">
      <c r="E9052" s="33"/>
      <c r="G9052" s="34"/>
      <c r="H9052" s="35"/>
      <c r="I9052" s="32"/>
    </row>
    <row r="9053" spans="5:9">
      <c r="E9053" s="33"/>
      <c r="G9053" s="34"/>
      <c r="H9053" s="35"/>
      <c r="I9053" s="32"/>
    </row>
    <row r="9054" spans="5:9">
      <c r="E9054" s="33"/>
      <c r="G9054" s="34"/>
      <c r="H9054" s="35"/>
      <c r="I9054" s="32"/>
    </row>
    <row r="9055" spans="5:9">
      <c r="E9055" s="33"/>
      <c r="G9055" s="34"/>
      <c r="H9055" s="35"/>
      <c r="I9055" s="32"/>
    </row>
    <row r="9056" spans="5:9">
      <c r="E9056" s="33"/>
      <c r="G9056" s="34"/>
      <c r="H9056" s="35"/>
      <c r="I9056" s="32"/>
    </row>
    <row r="9057" spans="5:9">
      <c r="E9057" s="33"/>
      <c r="G9057" s="34"/>
      <c r="H9057" s="35"/>
      <c r="I9057" s="32"/>
    </row>
    <row r="9058" spans="5:9">
      <c r="E9058" s="33"/>
      <c r="G9058" s="34"/>
      <c r="H9058" s="35"/>
      <c r="I9058" s="32"/>
    </row>
    <row r="9059" spans="5:9">
      <c r="E9059" s="33"/>
      <c r="G9059" s="34"/>
      <c r="H9059" s="35"/>
      <c r="I9059" s="32"/>
    </row>
    <row r="9060" spans="5:9">
      <c r="E9060" s="33"/>
      <c r="G9060" s="34"/>
      <c r="H9060" s="35"/>
      <c r="I9060" s="32"/>
    </row>
    <row r="9061" spans="5:9">
      <c r="E9061" s="33"/>
      <c r="G9061" s="34"/>
      <c r="H9061" s="35"/>
      <c r="I9061" s="32"/>
    </row>
    <row r="9062" spans="5:9">
      <c r="E9062" s="33"/>
      <c r="G9062" s="34"/>
      <c r="H9062" s="35"/>
      <c r="I9062" s="32"/>
    </row>
    <row r="9063" spans="5:9">
      <c r="E9063" s="33"/>
      <c r="G9063" s="34"/>
      <c r="H9063" s="35"/>
      <c r="I9063" s="32"/>
    </row>
    <row r="9064" spans="5:9">
      <c r="E9064" s="33"/>
      <c r="G9064" s="34"/>
      <c r="H9064" s="35"/>
      <c r="I9064" s="32"/>
    </row>
    <row r="9065" spans="5:9">
      <c r="E9065" s="33"/>
      <c r="G9065" s="34"/>
      <c r="H9065" s="35"/>
      <c r="I9065" s="32"/>
    </row>
    <row r="9066" spans="5:9">
      <c r="E9066" s="33"/>
      <c r="G9066" s="34"/>
      <c r="H9066" s="35"/>
      <c r="I9066" s="32"/>
    </row>
    <row r="9067" spans="5:9">
      <c r="E9067" s="33"/>
      <c r="G9067" s="34"/>
      <c r="H9067" s="35"/>
      <c r="I9067" s="32"/>
    </row>
    <row r="9068" spans="5:9">
      <c r="E9068" s="33"/>
      <c r="G9068" s="34"/>
      <c r="H9068" s="35"/>
      <c r="I9068" s="32"/>
    </row>
    <row r="9069" spans="5:9">
      <c r="E9069" s="33"/>
      <c r="G9069" s="34"/>
      <c r="H9069" s="35"/>
      <c r="I9069" s="32"/>
    </row>
    <row r="9070" spans="5:9">
      <c r="E9070" s="33"/>
      <c r="G9070" s="34"/>
      <c r="H9070" s="35"/>
      <c r="I9070" s="32"/>
    </row>
    <row r="9071" spans="5:9">
      <c r="E9071" s="33"/>
      <c r="G9071" s="34"/>
      <c r="H9071" s="35"/>
      <c r="I9071" s="32"/>
    </row>
    <row r="9072" spans="5:9">
      <c r="E9072" s="33"/>
      <c r="G9072" s="34"/>
      <c r="H9072" s="35"/>
      <c r="I9072" s="32"/>
    </row>
    <row r="9073" spans="5:9">
      <c r="E9073" s="33"/>
      <c r="G9073" s="34"/>
      <c r="H9073" s="35"/>
      <c r="I9073" s="32"/>
    </row>
    <row r="9074" spans="5:9">
      <c r="E9074" s="33"/>
      <c r="G9074" s="34"/>
      <c r="H9074" s="35"/>
      <c r="I9074" s="32"/>
    </row>
    <row r="9075" spans="5:9">
      <c r="E9075" s="33"/>
      <c r="G9075" s="34"/>
      <c r="H9075" s="35"/>
      <c r="I9075" s="32"/>
    </row>
    <row r="9076" spans="5:9">
      <c r="E9076" s="33"/>
      <c r="G9076" s="34"/>
      <c r="H9076" s="35"/>
      <c r="I9076" s="32"/>
    </row>
    <row r="9077" spans="5:9">
      <c r="E9077" s="33"/>
      <c r="G9077" s="34"/>
      <c r="H9077" s="35"/>
      <c r="I9077" s="32"/>
    </row>
    <row r="9078" spans="5:9">
      <c r="E9078" s="33"/>
      <c r="G9078" s="34"/>
      <c r="H9078" s="35"/>
      <c r="I9078" s="32"/>
    </row>
    <row r="9079" spans="5:9">
      <c r="E9079" s="33"/>
      <c r="G9079" s="34"/>
      <c r="H9079" s="35"/>
      <c r="I9079" s="32"/>
    </row>
    <row r="9080" spans="5:9">
      <c r="E9080" s="33"/>
      <c r="G9080" s="34"/>
      <c r="H9080" s="35"/>
      <c r="I9080" s="32"/>
    </row>
    <row r="9081" spans="5:9">
      <c r="E9081" s="33"/>
      <c r="G9081" s="34"/>
      <c r="H9081" s="35"/>
      <c r="I9081" s="32"/>
    </row>
    <row r="9082" spans="5:9">
      <c r="E9082" s="33"/>
      <c r="G9082" s="34"/>
      <c r="H9082" s="35"/>
      <c r="I9082" s="32"/>
    </row>
    <row r="9083" spans="5:9">
      <c r="E9083" s="33"/>
      <c r="G9083" s="34"/>
      <c r="H9083" s="35"/>
      <c r="I9083" s="32"/>
    </row>
    <row r="9084" spans="5:9">
      <c r="E9084" s="33"/>
      <c r="G9084" s="34"/>
      <c r="H9084" s="35"/>
      <c r="I9084" s="32"/>
    </row>
    <row r="9085" spans="5:9">
      <c r="E9085" s="33"/>
      <c r="G9085" s="34"/>
      <c r="H9085" s="35"/>
      <c r="I9085" s="32"/>
    </row>
    <row r="9086" spans="5:9">
      <c r="E9086" s="33"/>
      <c r="G9086" s="34"/>
      <c r="H9086" s="35"/>
      <c r="I9086" s="32"/>
    </row>
    <row r="9087" spans="5:9">
      <c r="E9087" s="33"/>
      <c r="G9087" s="34"/>
      <c r="H9087" s="35"/>
      <c r="I9087" s="32"/>
    </row>
    <row r="9088" spans="5:9">
      <c r="E9088" s="33"/>
      <c r="G9088" s="34"/>
      <c r="H9088" s="35"/>
      <c r="I9088" s="32"/>
    </row>
    <row r="9089" spans="5:9">
      <c r="E9089" s="33"/>
      <c r="G9089" s="34"/>
      <c r="H9089" s="35"/>
      <c r="I9089" s="32"/>
    </row>
    <row r="9090" spans="5:9">
      <c r="E9090" s="33"/>
      <c r="G9090" s="34"/>
      <c r="H9090" s="35"/>
      <c r="I9090" s="32"/>
    </row>
    <row r="9091" spans="5:9">
      <c r="E9091" s="33"/>
      <c r="G9091" s="34"/>
      <c r="H9091" s="35"/>
      <c r="I9091" s="32"/>
    </row>
    <row r="9092" spans="5:9">
      <c r="E9092" s="33"/>
      <c r="G9092" s="34"/>
      <c r="H9092" s="35"/>
      <c r="I9092" s="32"/>
    </row>
    <row r="9093" spans="5:9">
      <c r="E9093" s="33"/>
      <c r="G9093" s="34"/>
      <c r="H9093" s="35"/>
      <c r="I9093" s="32"/>
    </row>
    <row r="9094" spans="5:9">
      <c r="E9094" s="33"/>
      <c r="G9094" s="34"/>
      <c r="H9094" s="35"/>
      <c r="I9094" s="32"/>
    </row>
    <row r="9095" spans="5:9">
      <c r="E9095" s="33"/>
      <c r="G9095" s="34"/>
      <c r="H9095" s="35"/>
      <c r="I9095" s="32"/>
    </row>
    <row r="9096" spans="5:9">
      <c r="E9096" s="33"/>
      <c r="G9096" s="34"/>
      <c r="H9096" s="35"/>
      <c r="I9096" s="32"/>
    </row>
    <row r="9097" spans="5:9">
      <c r="E9097" s="33"/>
      <c r="G9097" s="34"/>
      <c r="H9097" s="35"/>
      <c r="I9097" s="32"/>
    </row>
    <row r="9098" spans="5:9">
      <c r="E9098" s="33"/>
      <c r="G9098" s="34"/>
      <c r="H9098" s="35"/>
      <c r="I9098" s="32"/>
    </row>
    <row r="9099" spans="5:9">
      <c r="E9099" s="33"/>
      <c r="G9099" s="34"/>
      <c r="H9099" s="35"/>
      <c r="I9099" s="32"/>
    </row>
    <row r="9100" spans="5:9">
      <c r="E9100" s="33"/>
      <c r="G9100" s="34"/>
      <c r="H9100" s="35"/>
      <c r="I9100" s="32"/>
    </row>
    <row r="9101" spans="5:9">
      <c r="E9101" s="33"/>
      <c r="G9101" s="34"/>
      <c r="H9101" s="35"/>
      <c r="I9101" s="32"/>
    </row>
    <row r="9102" spans="5:9">
      <c r="E9102" s="33"/>
      <c r="G9102" s="34"/>
      <c r="H9102" s="35"/>
      <c r="I9102" s="32"/>
    </row>
    <row r="9103" spans="5:9">
      <c r="E9103" s="33"/>
      <c r="G9103" s="34"/>
      <c r="H9103" s="35"/>
      <c r="I9103" s="32"/>
    </row>
    <row r="9104" spans="5:9">
      <c r="E9104" s="33"/>
      <c r="G9104" s="34"/>
      <c r="H9104" s="35"/>
      <c r="I9104" s="32"/>
    </row>
    <row r="9105" spans="5:9">
      <c r="E9105" s="33"/>
      <c r="G9105" s="34"/>
      <c r="H9105" s="35"/>
      <c r="I9105" s="32"/>
    </row>
    <row r="9106" spans="5:9">
      <c r="E9106" s="33"/>
      <c r="G9106" s="34"/>
      <c r="H9106" s="35"/>
      <c r="I9106" s="32"/>
    </row>
    <row r="9107" spans="5:9">
      <c r="E9107" s="33"/>
      <c r="G9107" s="34"/>
      <c r="H9107" s="35"/>
      <c r="I9107" s="32"/>
    </row>
    <row r="9108" spans="5:9">
      <c r="E9108" s="33"/>
      <c r="G9108" s="34"/>
      <c r="H9108" s="35"/>
      <c r="I9108" s="32"/>
    </row>
    <row r="9109" spans="5:9">
      <c r="E9109" s="33"/>
      <c r="G9109" s="34"/>
      <c r="H9109" s="35"/>
      <c r="I9109" s="32"/>
    </row>
    <row r="9110" spans="5:9">
      <c r="E9110" s="33"/>
      <c r="G9110" s="34"/>
      <c r="H9110" s="35"/>
      <c r="I9110" s="32"/>
    </row>
    <row r="9111" spans="5:9">
      <c r="E9111" s="33"/>
      <c r="G9111" s="34"/>
      <c r="H9111" s="35"/>
      <c r="I9111" s="32"/>
    </row>
    <row r="9112" spans="5:9">
      <c r="E9112" s="33"/>
      <c r="G9112" s="34"/>
      <c r="H9112" s="35"/>
      <c r="I9112" s="32"/>
    </row>
    <row r="9113" spans="5:9">
      <c r="E9113" s="33"/>
      <c r="G9113" s="34"/>
      <c r="H9113" s="35"/>
      <c r="I9113" s="32"/>
    </row>
    <row r="9114" spans="5:9">
      <c r="E9114" s="33"/>
      <c r="G9114" s="34"/>
      <c r="H9114" s="35"/>
      <c r="I9114" s="32"/>
    </row>
    <row r="9115" spans="5:9">
      <c r="E9115" s="33"/>
      <c r="G9115" s="34"/>
      <c r="H9115" s="35"/>
      <c r="I9115" s="32"/>
    </row>
    <row r="9116" spans="5:9">
      <c r="E9116" s="33"/>
      <c r="G9116" s="34"/>
      <c r="H9116" s="35"/>
      <c r="I9116" s="32"/>
    </row>
    <row r="9117" spans="5:9">
      <c r="E9117" s="33"/>
      <c r="G9117" s="34"/>
      <c r="H9117" s="35"/>
      <c r="I9117" s="32"/>
    </row>
    <row r="9118" spans="5:9">
      <c r="E9118" s="33"/>
      <c r="G9118" s="34"/>
      <c r="H9118" s="35"/>
      <c r="I9118" s="32"/>
    </row>
    <row r="9119" spans="5:9">
      <c r="E9119" s="33"/>
      <c r="G9119" s="34"/>
      <c r="H9119" s="35"/>
      <c r="I9119" s="32"/>
    </row>
    <row r="9120" spans="5:9">
      <c r="E9120" s="33"/>
      <c r="G9120" s="34"/>
      <c r="H9120" s="35"/>
      <c r="I9120" s="32"/>
    </row>
    <row r="9121" spans="5:9">
      <c r="E9121" s="33"/>
      <c r="G9121" s="34"/>
      <c r="H9121" s="35"/>
      <c r="I9121" s="32"/>
    </row>
    <row r="9122" spans="5:9">
      <c r="E9122" s="33"/>
      <c r="G9122" s="34"/>
      <c r="H9122" s="35"/>
      <c r="I9122" s="32"/>
    </row>
    <row r="9123" spans="5:9">
      <c r="E9123" s="33"/>
      <c r="G9123" s="34"/>
      <c r="H9123" s="35"/>
      <c r="I9123" s="32"/>
    </row>
    <row r="9124" spans="5:9">
      <c r="E9124" s="33"/>
      <c r="G9124" s="34"/>
      <c r="H9124" s="35"/>
      <c r="I9124" s="32"/>
    </row>
    <row r="9125" spans="5:9">
      <c r="E9125" s="33"/>
      <c r="G9125" s="34"/>
      <c r="H9125" s="35"/>
      <c r="I9125" s="32"/>
    </row>
    <row r="9126" spans="5:9">
      <c r="E9126" s="33"/>
      <c r="G9126" s="34"/>
      <c r="H9126" s="35"/>
      <c r="I9126" s="32"/>
    </row>
    <row r="9127" spans="5:9">
      <c r="E9127" s="33"/>
      <c r="G9127" s="34"/>
      <c r="H9127" s="35"/>
      <c r="I9127" s="32"/>
    </row>
    <row r="9128" spans="5:9">
      <c r="E9128" s="33"/>
      <c r="G9128" s="34"/>
      <c r="H9128" s="35"/>
      <c r="I9128" s="32"/>
    </row>
    <row r="9129" spans="5:9">
      <c r="E9129" s="33"/>
      <c r="G9129" s="34"/>
      <c r="H9129" s="35"/>
      <c r="I9129" s="32"/>
    </row>
    <row r="9130" spans="5:9">
      <c r="E9130" s="33"/>
      <c r="G9130" s="34"/>
      <c r="H9130" s="35"/>
      <c r="I9130" s="32"/>
    </row>
    <row r="9131" spans="5:9">
      <c r="E9131" s="33"/>
      <c r="G9131" s="34"/>
      <c r="H9131" s="35"/>
      <c r="I9131" s="32"/>
    </row>
    <row r="9132" spans="5:9">
      <c r="E9132" s="33"/>
      <c r="G9132" s="34"/>
      <c r="H9132" s="35"/>
      <c r="I9132" s="32"/>
    </row>
    <row r="9133" spans="5:9">
      <c r="E9133" s="33"/>
      <c r="G9133" s="34"/>
      <c r="H9133" s="35"/>
      <c r="I9133" s="32"/>
    </row>
    <row r="9134" spans="5:9">
      <c r="E9134" s="33"/>
      <c r="G9134" s="34"/>
      <c r="H9134" s="35"/>
      <c r="I9134" s="32"/>
    </row>
    <row r="9135" spans="5:9">
      <c r="E9135" s="33"/>
      <c r="G9135" s="34"/>
      <c r="H9135" s="35"/>
      <c r="I9135" s="32"/>
    </row>
    <row r="9136" spans="5:9">
      <c r="E9136" s="33"/>
      <c r="G9136" s="34"/>
      <c r="H9136" s="35"/>
      <c r="I9136" s="32"/>
    </row>
    <row r="9137" spans="5:9">
      <c r="E9137" s="33"/>
      <c r="G9137" s="34"/>
      <c r="H9137" s="35"/>
      <c r="I9137" s="32"/>
    </row>
    <row r="9138" spans="5:9">
      <c r="E9138" s="33"/>
      <c r="G9138" s="34"/>
      <c r="H9138" s="35"/>
      <c r="I9138" s="32"/>
    </row>
    <row r="9139" spans="5:9">
      <c r="E9139" s="33"/>
      <c r="G9139" s="34"/>
      <c r="H9139" s="35"/>
      <c r="I9139" s="32"/>
    </row>
    <row r="9140" spans="5:9">
      <c r="E9140" s="33"/>
      <c r="G9140" s="34"/>
      <c r="H9140" s="35"/>
      <c r="I9140" s="32"/>
    </row>
    <row r="9141" spans="5:9">
      <c r="E9141" s="33"/>
      <c r="G9141" s="34"/>
      <c r="H9141" s="35"/>
      <c r="I9141" s="32"/>
    </row>
    <row r="9142" spans="5:9">
      <c r="E9142" s="33"/>
      <c r="G9142" s="34"/>
      <c r="H9142" s="35"/>
      <c r="I9142" s="32"/>
    </row>
    <row r="9143" spans="5:9">
      <c r="E9143" s="33"/>
      <c r="G9143" s="34"/>
      <c r="H9143" s="35"/>
      <c r="I9143" s="32"/>
    </row>
    <row r="9144" spans="5:9">
      <c r="E9144" s="33"/>
      <c r="G9144" s="34"/>
      <c r="H9144" s="35"/>
      <c r="I9144" s="32"/>
    </row>
    <row r="9145" spans="5:9">
      <c r="E9145" s="33"/>
      <c r="G9145" s="34"/>
      <c r="H9145" s="35"/>
      <c r="I9145" s="32"/>
    </row>
    <row r="9146" spans="5:9">
      <c r="E9146" s="33"/>
      <c r="G9146" s="34"/>
      <c r="H9146" s="35"/>
      <c r="I9146" s="32"/>
    </row>
    <row r="9147" spans="5:9">
      <c r="E9147" s="33"/>
      <c r="G9147" s="34"/>
      <c r="H9147" s="35"/>
      <c r="I9147" s="32"/>
    </row>
    <row r="9148" spans="5:9">
      <c r="E9148" s="33"/>
      <c r="G9148" s="34"/>
      <c r="H9148" s="35"/>
      <c r="I9148" s="32"/>
    </row>
    <row r="9149" spans="5:9">
      <c r="E9149" s="33"/>
      <c r="G9149" s="34"/>
      <c r="H9149" s="35"/>
      <c r="I9149" s="32"/>
    </row>
    <row r="9150" spans="5:9">
      <c r="E9150" s="33"/>
      <c r="G9150" s="34"/>
      <c r="H9150" s="35"/>
      <c r="I9150" s="32"/>
    </row>
    <row r="9151" spans="5:9">
      <c r="E9151" s="33"/>
      <c r="G9151" s="34"/>
      <c r="H9151" s="35"/>
      <c r="I9151" s="32"/>
    </row>
    <row r="9152" spans="5:9">
      <c r="E9152" s="33"/>
      <c r="G9152" s="34"/>
      <c r="H9152" s="35"/>
      <c r="I9152" s="32"/>
    </row>
    <row r="9153" spans="5:9">
      <c r="E9153" s="33"/>
      <c r="G9153" s="34"/>
      <c r="H9153" s="35"/>
      <c r="I9153" s="32"/>
    </row>
    <row r="9154" spans="5:9">
      <c r="E9154" s="33"/>
      <c r="G9154" s="34"/>
      <c r="H9154" s="35"/>
      <c r="I9154" s="32"/>
    </row>
    <row r="9155" spans="5:9">
      <c r="E9155" s="33"/>
      <c r="G9155" s="34"/>
      <c r="H9155" s="35"/>
      <c r="I9155" s="32"/>
    </row>
    <row r="9156" spans="5:9">
      <c r="E9156" s="33"/>
      <c r="G9156" s="34"/>
      <c r="H9156" s="35"/>
      <c r="I9156" s="32"/>
    </row>
    <row r="9157" spans="5:9">
      <c r="E9157" s="33"/>
      <c r="G9157" s="34"/>
      <c r="H9157" s="35"/>
      <c r="I9157" s="32"/>
    </row>
    <row r="9158" spans="5:9">
      <c r="E9158" s="33"/>
      <c r="G9158" s="34"/>
      <c r="H9158" s="35"/>
      <c r="I9158" s="32"/>
    </row>
    <row r="9159" spans="5:9">
      <c r="E9159" s="33"/>
      <c r="G9159" s="34"/>
      <c r="H9159" s="35"/>
      <c r="I9159" s="32"/>
    </row>
    <row r="9160" spans="5:9">
      <c r="E9160" s="33"/>
      <c r="G9160" s="34"/>
      <c r="H9160" s="35"/>
      <c r="I9160" s="32"/>
    </row>
    <row r="9161" spans="5:9">
      <c r="E9161" s="33"/>
      <c r="G9161" s="34"/>
      <c r="H9161" s="35"/>
      <c r="I9161" s="32"/>
    </row>
    <row r="9162" spans="5:9">
      <c r="E9162" s="33"/>
      <c r="G9162" s="34"/>
      <c r="H9162" s="35"/>
      <c r="I9162" s="32"/>
    </row>
    <row r="9163" spans="5:9">
      <c r="E9163" s="33"/>
      <c r="G9163" s="34"/>
      <c r="H9163" s="35"/>
      <c r="I9163" s="32"/>
    </row>
    <row r="9164" spans="5:9">
      <c r="E9164" s="33"/>
      <c r="G9164" s="34"/>
      <c r="H9164" s="35"/>
      <c r="I9164" s="32"/>
    </row>
    <row r="9165" spans="5:9">
      <c r="E9165" s="33"/>
      <c r="G9165" s="34"/>
      <c r="H9165" s="35"/>
      <c r="I9165" s="32"/>
    </row>
    <row r="9166" spans="5:9">
      <c r="E9166" s="33"/>
      <c r="G9166" s="34"/>
      <c r="H9166" s="35"/>
      <c r="I9166" s="32"/>
    </row>
    <row r="9167" spans="5:9">
      <c r="E9167" s="33"/>
      <c r="G9167" s="34"/>
      <c r="H9167" s="35"/>
      <c r="I9167" s="32"/>
    </row>
    <row r="9168" spans="5:9">
      <c r="E9168" s="33"/>
      <c r="G9168" s="34"/>
      <c r="H9168" s="35"/>
      <c r="I9168" s="32"/>
    </row>
    <row r="9169" spans="5:9">
      <c r="E9169" s="33"/>
      <c r="G9169" s="34"/>
      <c r="H9169" s="35"/>
      <c r="I9169" s="32"/>
    </row>
    <row r="9170" spans="5:9">
      <c r="E9170" s="33"/>
      <c r="G9170" s="34"/>
      <c r="H9170" s="35"/>
      <c r="I9170" s="32"/>
    </row>
    <row r="9171" spans="5:9">
      <c r="E9171" s="33"/>
      <c r="G9171" s="34"/>
      <c r="H9171" s="35"/>
      <c r="I9171" s="32"/>
    </row>
    <row r="9172" spans="5:9">
      <c r="E9172" s="33"/>
      <c r="G9172" s="34"/>
      <c r="H9172" s="35"/>
      <c r="I9172" s="32"/>
    </row>
    <row r="9173" spans="5:9">
      <c r="E9173" s="33"/>
      <c r="G9173" s="34"/>
      <c r="H9173" s="35"/>
      <c r="I9173" s="32"/>
    </row>
    <row r="9174" spans="5:9">
      <c r="E9174" s="33"/>
      <c r="G9174" s="34"/>
      <c r="H9174" s="35"/>
      <c r="I9174" s="32"/>
    </row>
    <row r="9175" spans="5:9">
      <c r="E9175" s="33"/>
      <c r="G9175" s="34"/>
      <c r="H9175" s="35"/>
      <c r="I9175" s="32"/>
    </row>
    <row r="9176" spans="5:9">
      <c r="E9176" s="33"/>
      <c r="G9176" s="34"/>
      <c r="H9176" s="35"/>
      <c r="I9176" s="32"/>
    </row>
    <row r="9177" spans="5:9">
      <c r="E9177" s="33"/>
      <c r="G9177" s="34"/>
      <c r="H9177" s="35"/>
      <c r="I9177" s="32"/>
    </row>
    <row r="9178" spans="5:9">
      <c r="E9178" s="33"/>
      <c r="G9178" s="34"/>
      <c r="H9178" s="35"/>
      <c r="I9178" s="32"/>
    </row>
    <row r="9179" spans="5:9">
      <c r="E9179" s="33"/>
      <c r="G9179" s="34"/>
      <c r="H9179" s="35"/>
      <c r="I9179" s="32"/>
    </row>
    <row r="9180" spans="5:9">
      <c r="E9180" s="33"/>
      <c r="G9180" s="34"/>
      <c r="H9180" s="35"/>
      <c r="I9180" s="32"/>
    </row>
    <row r="9181" spans="5:9">
      <c r="E9181" s="33"/>
      <c r="G9181" s="34"/>
      <c r="H9181" s="35"/>
      <c r="I9181" s="32"/>
    </row>
    <row r="9182" spans="5:9">
      <c r="E9182" s="33"/>
      <c r="G9182" s="34"/>
      <c r="H9182" s="35"/>
      <c r="I9182" s="32"/>
    </row>
    <row r="9183" spans="5:9">
      <c r="E9183" s="33"/>
      <c r="G9183" s="34"/>
      <c r="H9183" s="35"/>
      <c r="I9183" s="32"/>
    </row>
    <row r="9184" spans="5:9">
      <c r="E9184" s="33"/>
      <c r="G9184" s="34"/>
      <c r="H9184" s="35"/>
      <c r="I9184" s="32"/>
    </row>
    <row r="9185" spans="5:9">
      <c r="E9185" s="33"/>
      <c r="G9185" s="34"/>
      <c r="H9185" s="35"/>
      <c r="I9185" s="32"/>
    </row>
    <row r="9186" spans="5:9">
      <c r="E9186" s="33"/>
      <c r="G9186" s="34"/>
      <c r="H9186" s="35"/>
      <c r="I9186" s="32"/>
    </row>
    <row r="9187" spans="5:9">
      <c r="E9187" s="33"/>
      <c r="G9187" s="34"/>
      <c r="H9187" s="35"/>
      <c r="I9187" s="32"/>
    </row>
    <row r="9188" spans="5:9">
      <c r="E9188" s="33"/>
      <c r="G9188" s="34"/>
      <c r="H9188" s="35"/>
      <c r="I9188" s="32"/>
    </row>
    <row r="9189" spans="5:9">
      <c r="E9189" s="33"/>
      <c r="G9189" s="34"/>
      <c r="H9189" s="35"/>
      <c r="I9189" s="32"/>
    </row>
    <row r="9190" spans="5:9">
      <c r="E9190" s="33"/>
      <c r="G9190" s="34"/>
      <c r="H9190" s="35"/>
      <c r="I9190" s="32"/>
    </row>
    <row r="9191" spans="5:9">
      <c r="E9191" s="33"/>
      <c r="G9191" s="34"/>
      <c r="H9191" s="35"/>
      <c r="I9191" s="32"/>
    </row>
    <row r="9192" spans="5:9">
      <c r="E9192" s="33"/>
      <c r="G9192" s="34"/>
      <c r="H9192" s="35"/>
      <c r="I9192" s="32"/>
    </row>
    <row r="9193" spans="5:9">
      <c r="E9193" s="33"/>
      <c r="G9193" s="34"/>
      <c r="H9193" s="35"/>
      <c r="I9193" s="32"/>
    </row>
    <row r="9194" spans="5:9">
      <c r="E9194" s="33"/>
      <c r="G9194" s="34"/>
      <c r="H9194" s="35"/>
      <c r="I9194" s="32"/>
    </row>
    <row r="9195" spans="5:9">
      <c r="E9195" s="33"/>
      <c r="G9195" s="34"/>
      <c r="H9195" s="35"/>
      <c r="I9195" s="32"/>
    </row>
    <row r="9196" spans="5:9">
      <c r="E9196" s="33"/>
      <c r="G9196" s="34"/>
      <c r="H9196" s="35"/>
      <c r="I9196" s="32"/>
    </row>
    <row r="9197" spans="5:9">
      <c r="E9197" s="33"/>
      <c r="G9197" s="34"/>
      <c r="H9197" s="35"/>
      <c r="I9197" s="32"/>
    </row>
    <row r="9198" spans="5:9">
      <c r="E9198" s="33"/>
      <c r="G9198" s="34"/>
      <c r="H9198" s="35"/>
      <c r="I9198" s="32"/>
    </row>
    <row r="9199" spans="5:9">
      <c r="E9199" s="33"/>
      <c r="G9199" s="34"/>
      <c r="H9199" s="35"/>
      <c r="I9199" s="32"/>
    </row>
    <row r="9200" spans="5:9">
      <c r="E9200" s="33"/>
      <c r="G9200" s="34"/>
      <c r="H9200" s="35"/>
      <c r="I9200" s="32"/>
    </row>
    <row r="9201" spans="5:9">
      <c r="E9201" s="33"/>
      <c r="G9201" s="34"/>
      <c r="H9201" s="35"/>
      <c r="I9201" s="32"/>
    </row>
    <row r="9202" spans="5:9">
      <c r="E9202" s="33"/>
      <c r="G9202" s="34"/>
      <c r="H9202" s="35"/>
      <c r="I9202" s="32"/>
    </row>
    <row r="9203" spans="5:9">
      <c r="E9203" s="33"/>
      <c r="G9203" s="34"/>
      <c r="H9203" s="35"/>
      <c r="I9203" s="32"/>
    </row>
    <row r="9204" spans="5:9">
      <c r="E9204" s="33"/>
      <c r="G9204" s="34"/>
      <c r="H9204" s="35"/>
      <c r="I9204" s="32"/>
    </row>
    <row r="9205" spans="5:9">
      <c r="E9205" s="33"/>
      <c r="G9205" s="34"/>
      <c r="H9205" s="35"/>
      <c r="I9205" s="32"/>
    </row>
    <row r="9206" spans="5:9">
      <c r="E9206" s="33"/>
      <c r="G9206" s="34"/>
      <c r="H9206" s="35"/>
      <c r="I9206" s="32"/>
    </row>
    <row r="9207" spans="5:9">
      <c r="E9207" s="33"/>
      <c r="G9207" s="34"/>
      <c r="H9207" s="35"/>
      <c r="I9207" s="32"/>
    </row>
    <row r="9208" spans="5:9">
      <c r="E9208" s="33"/>
      <c r="G9208" s="34"/>
      <c r="H9208" s="35"/>
      <c r="I9208" s="32"/>
    </row>
    <row r="9209" spans="5:9">
      <c r="E9209" s="33"/>
      <c r="G9209" s="34"/>
      <c r="H9209" s="35"/>
      <c r="I9209" s="32"/>
    </row>
    <row r="9210" spans="5:9">
      <c r="E9210" s="33"/>
      <c r="G9210" s="34"/>
      <c r="H9210" s="35"/>
      <c r="I9210" s="32"/>
    </row>
    <row r="9211" spans="5:9">
      <c r="E9211" s="33"/>
      <c r="G9211" s="34"/>
      <c r="H9211" s="35"/>
      <c r="I9211" s="32"/>
    </row>
    <row r="9212" spans="5:9">
      <c r="E9212" s="33"/>
      <c r="G9212" s="34"/>
      <c r="H9212" s="35"/>
      <c r="I9212" s="32"/>
    </row>
    <row r="9213" spans="5:9">
      <c r="E9213" s="33"/>
      <c r="G9213" s="34"/>
      <c r="H9213" s="35"/>
      <c r="I9213" s="32"/>
    </row>
    <row r="9214" spans="5:9">
      <c r="E9214" s="33"/>
      <c r="G9214" s="34"/>
      <c r="H9214" s="35"/>
      <c r="I9214" s="32"/>
    </row>
    <row r="9215" spans="5:9">
      <c r="E9215" s="33"/>
      <c r="G9215" s="34"/>
      <c r="H9215" s="35"/>
      <c r="I9215" s="32"/>
    </row>
    <row r="9216" spans="5:9">
      <c r="E9216" s="33"/>
      <c r="G9216" s="34"/>
      <c r="H9216" s="35"/>
      <c r="I9216" s="32"/>
    </row>
    <row r="9217" spans="5:9">
      <c r="E9217" s="33"/>
      <c r="G9217" s="34"/>
      <c r="H9217" s="35"/>
      <c r="I9217" s="32"/>
    </row>
    <row r="9218" spans="5:9">
      <c r="E9218" s="33"/>
      <c r="G9218" s="34"/>
      <c r="H9218" s="35"/>
      <c r="I9218" s="32"/>
    </row>
    <row r="9219" spans="5:9">
      <c r="E9219" s="33"/>
      <c r="G9219" s="34"/>
      <c r="H9219" s="35"/>
      <c r="I9219" s="32"/>
    </row>
    <row r="9220" spans="5:9">
      <c r="E9220" s="33"/>
      <c r="G9220" s="34"/>
      <c r="H9220" s="35"/>
      <c r="I9220" s="32"/>
    </row>
    <row r="9221" spans="5:9">
      <c r="E9221" s="33"/>
      <c r="G9221" s="34"/>
      <c r="H9221" s="35"/>
      <c r="I9221" s="32"/>
    </row>
    <row r="9222" spans="5:9">
      <c r="E9222" s="33"/>
      <c r="G9222" s="34"/>
      <c r="H9222" s="35"/>
      <c r="I9222" s="32"/>
    </row>
    <row r="9223" spans="5:9">
      <c r="E9223" s="33"/>
      <c r="G9223" s="34"/>
      <c r="H9223" s="35"/>
      <c r="I9223" s="32"/>
    </row>
    <row r="9224" spans="5:9">
      <c r="E9224" s="33"/>
      <c r="G9224" s="34"/>
      <c r="H9224" s="35"/>
      <c r="I9224" s="32"/>
    </row>
    <row r="9225" spans="5:9">
      <c r="E9225" s="33"/>
      <c r="G9225" s="34"/>
      <c r="H9225" s="35"/>
      <c r="I9225" s="32"/>
    </row>
    <row r="9226" spans="5:9">
      <c r="E9226" s="33"/>
      <c r="G9226" s="34"/>
      <c r="H9226" s="35"/>
      <c r="I9226" s="32"/>
    </row>
    <row r="9227" spans="5:9">
      <c r="E9227" s="33"/>
      <c r="G9227" s="34"/>
      <c r="H9227" s="35"/>
      <c r="I9227" s="32"/>
    </row>
    <row r="9228" spans="5:9">
      <c r="E9228" s="33"/>
      <c r="G9228" s="34"/>
      <c r="H9228" s="35"/>
      <c r="I9228" s="32"/>
    </row>
    <row r="9229" spans="5:9">
      <c r="E9229" s="33"/>
      <c r="G9229" s="34"/>
      <c r="H9229" s="35"/>
      <c r="I9229" s="32"/>
    </row>
    <row r="9230" spans="5:9">
      <c r="E9230" s="33"/>
      <c r="G9230" s="34"/>
      <c r="H9230" s="35"/>
      <c r="I9230" s="32"/>
    </row>
    <row r="9231" spans="5:9">
      <c r="E9231" s="33"/>
      <c r="G9231" s="34"/>
      <c r="H9231" s="35"/>
      <c r="I9231" s="32"/>
    </row>
    <row r="9232" spans="5:9">
      <c r="E9232" s="33"/>
      <c r="G9232" s="34"/>
      <c r="H9232" s="35"/>
      <c r="I9232" s="32"/>
    </row>
    <row r="9233" spans="5:9">
      <c r="E9233" s="33"/>
      <c r="G9233" s="34"/>
      <c r="H9233" s="35"/>
      <c r="I9233" s="32"/>
    </row>
    <row r="9234" spans="5:9">
      <c r="E9234" s="33"/>
      <c r="G9234" s="34"/>
      <c r="H9234" s="35"/>
      <c r="I9234" s="32"/>
    </row>
    <row r="9235" spans="5:9">
      <c r="E9235" s="33"/>
      <c r="G9235" s="34"/>
      <c r="H9235" s="35"/>
      <c r="I9235" s="32"/>
    </row>
    <row r="9236" spans="5:9">
      <c r="E9236" s="33"/>
      <c r="G9236" s="34"/>
      <c r="H9236" s="35"/>
      <c r="I9236" s="32"/>
    </row>
    <row r="9237" spans="5:9">
      <c r="E9237" s="33"/>
      <c r="G9237" s="34"/>
      <c r="H9237" s="35"/>
      <c r="I9237" s="32"/>
    </row>
    <row r="9238" spans="5:9">
      <c r="E9238" s="33"/>
      <c r="G9238" s="34"/>
      <c r="H9238" s="35"/>
      <c r="I9238" s="32"/>
    </row>
    <row r="9239" spans="5:9">
      <c r="E9239" s="33"/>
      <c r="G9239" s="34"/>
      <c r="H9239" s="35"/>
      <c r="I9239" s="32"/>
    </row>
    <row r="9240" spans="5:9">
      <c r="E9240" s="33"/>
      <c r="G9240" s="34"/>
      <c r="H9240" s="35"/>
      <c r="I9240" s="32"/>
    </row>
    <row r="9241" spans="5:9">
      <c r="E9241" s="33"/>
      <c r="G9241" s="34"/>
      <c r="H9241" s="35"/>
      <c r="I9241" s="32"/>
    </row>
    <row r="9242" spans="5:9">
      <c r="E9242" s="33"/>
      <c r="G9242" s="34"/>
      <c r="H9242" s="35"/>
      <c r="I9242" s="32"/>
    </row>
    <row r="9243" spans="5:9">
      <c r="E9243" s="33"/>
      <c r="G9243" s="34"/>
      <c r="H9243" s="35"/>
      <c r="I9243" s="32"/>
    </row>
    <row r="9244" spans="5:9">
      <c r="E9244" s="33"/>
      <c r="G9244" s="34"/>
      <c r="H9244" s="35"/>
      <c r="I9244" s="32"/>
    </row>
    <row r="9245" spans="5:9">
      <c r="E9245" s="33"/>
      <c r="G9245" s="34"/>
      <c r="H9245" s="35"/>
      <c r="I9245" s="32"/>
    </row>
    <row r="9246" spans="5:9">
      <c r="E9246" s="33"/>
      <c r="G9246" s="34"/>
      <c r="H9246" s="35"/>
      <c r="I9246" s="32"/>
    </row>
    <row r="9247" spans="5:9">
      <c r="E9247" s="33"/>
      <c r="G9247" s="34"/>
      <c r="H9247" s="35"/>
      <c r="I9247" s="32"/>
    </row>
    <row r="9248" spans="5:9">
      <c r="E9248" s="33"/>
      <c r="G9248" s="34"/>
      <c r="H9248" s="35"/>
      <c r="I9248" s="32"/>
    </row>
    <row r="9249" spans="5:9">
      <c r="E9249" s="33"/>
      <c r="G9249" s="34"/>
      <c r="H9249" s="35"/>
      <c r="I9249" s="32"/>
    </row>
    <row r="9250" spans="5:9">
      <c r="E9250" s="33"/>
      <c r="G9250" s="34"/>
      <c r="H9250" s="35"/>
      <c r="I9250" s="32"/>
    </row>
    <row r="9251" spans="5:9">
      <c r="E9251" s="33"/>
      <c r="G9251" s="34"/>
      <c r="H9251" s="35"/>
      <c r="I9251" s="32"/>
    </row>
    <row r="9252" spans="5:9">
      <c r="E9252" s="33"/>
      <c r="G9252" s="34"/>
      <c r="H9252" s="35"/>
      <c r="I9252" s="32"/>
    </row>
    <row r="9253" spans="5:9">
      <c r="E9253" s="33"/>
      <c r="G9253" s="34"/>
      <c r="H9253" s="35"/>
      <c r="I9253" s="32"/>
    </row>
    <row r="9254" spans="5:9">
      <c r="E9254" s="33"/>
      <c r="G9254" s="34"/>
      <c r="H9254" s="35"/>
      <c r="I9254" s="32"/>
    </row>
    <row r="9255" spans="5:9">
      <c r="E9255" s="33"/>
      <c r="G9255" s="34"/>
      <c r="H9255" s="35"/>
      <c r="I9255" s="32"/>
    </row>
    <row r="9256" spans="5:9">
      <c r="E9256" s="33"/>
      <c r="G9256" s="34"/>
      <c r="H9256" s="35"/>
      <c r="I9256" s="32"/>
    </row>
    <row r="9257" spans="5:9">
      <c r="E9257" s="33"/>
      <c r="G9257" s="34"/>
      <c r="H9257" s="35"/>
      <c r="I9257" s="32"/>
    </row>
    <row r="9258" spans="5:9">
      <c r="E9258" s="33"/>
      <c r="G9258" s="34"/>
      <c r="H9258" s="35"/>
      <c r="I9258" s="32"/>
    </row>
    <row r="9259" spans="5:9">
      <c r="E9259" s="33"/>
      <c r="G9259" s="34"/>
      <c r="H9259" s="35"/>
      <c r="I9259" s="32"/>
    </row>
    <row r="9260" spans="5:9">
      <c r="E9260" s="33"/>
      <c r="G9260" s="34"/>
      <c r="H9260" s="35"/>
      <c r="I9260" s="32"/>
    </row>
    <row r="9261" spans="5:9">
      <c r="E9261" s="33"/>
      <c r="G9261" s="34"/>
      <c r="H9261" s="35"/>
      <c r="I9261" s="32"/>
    </row>
    <row r="9262" spans="5:9">
      <c r="E9262" s="33"/>
      <c r="G9262" s="34"/>
      <c r="H9262" s="35"/>
      <c r="I9262" s="32"/>
    </row>
    <row r="9263" spans="5:9">
      <c r="E9263" s="33"/>
      <c r="G9263" s="34"/>
      <c r="H9263" s="35"/>
      <c r="I9263" s="32"/>
    </row>
    <row r="9264" spans="5:9">
      <c r="E9264" s="33"/>
      <c r="G9264" s="34"/>
      <c r="H9264" s="35"/>
      <c r="I9264" s="32"/>
    </row>
    <row r="9265" spans="5:9">
      <c r="E9265" s="33"/>
      <c r="G9265" s="34"/>
      <c r="H9265" s="35"/>
      <c r="I9265" s="32"/>
    </row>
    <row r="9266" spans="5:9">
      <c r="E9266" s="33"/>
      <c r="G9266" s="34"/>
      <c r="H9266" s="35"/>
      <c r="I9266" s="32"/>
    </row>
    <row r="9267" spans="5:9">
      <c r="E9267" s="33"/>
      <c r="G9267" s="34"/>
      <c r="H9267" s="35"/>
      <c r="I9267" s="32"/>
    </row>
    <row r="9268" spans="5:9">
      <c r="E9268" s="33"/>
      <c r="G9268" s="34"/>
      <c r="H9268" s="35"/>
      <c r="I9268" s="32"/>
    </row>
    <row r="9269" spans="5:9">
      <c r="E9269" s="33"/>
      <c r="G9269" s="34"/>
      <c r="H9269" s="35"/>
      <c r="I9269" s="32"/>
    </row>
    <row r="9270" spans="5:9">
      <c r="E9270" s="33"/>
      <c r="G9270" s="34"/>
      <c r="H9270" s="35"/>
      <c r="I9270" s="32"/>
    </row>
    <row r="9271" spans="5:9">
      <c r="E9271" s="33"/>
      <c r="G9271" s="34"/>
      <c r="H9271" s="35"/>
      <c r="I9271" s="32"/>
    </row>
    <row r="9272" spans="5:9">
      <c r="E9272" s="33"/>
      <c r="G9272" s="34"/>
      <c r="H9272" s="35"/>
      <c r="I9272" s="32"/>
    </row>
    <row r="9273" spans="5:9">
      <c r="E9273" s="33"/>
      <c r="G9273" s="34"/>
      <c r="H9273" s="35"/>
      <c r="I9273" s="32"/>
    </row>
    <row r="9274" spans="5:9">
      <c r="E9274" s="33"/>
      <c r="G9274" s="34"/>
      <c r="H9274" s="35"/>
      <c r="I9274" s="32"/>
    </row>
    <row r="9275" spans="5:9">
      <c r="E9275" s="33"/>
      <c r="G9275" s="34"/>
      <c r="H9275" s="35"/>
      <c r="I9275" s="32"/>
    </row>
    <row r="9276" spans="5:9">
      <c r="E9276" s="33"/>
      <c r="G9276" s="34"/>
      <c r="H9276" s="35"/>
      <c r="I9276" s="32"/>
    </row>
    <row r="9277" spans="5:9">
      <c r="E9277" s="33"/>
      <c r="G9277" s="34"/>
      <c r="H9277" s="35"/>
      <c r="I9277" s="32"/>
    </row>
    <row r="9278" spans="5:9">
      <c r="E9278" s="33"/>
      <c r="G9278" s="34"/>
      <c r="H9278" s="35"/>
      <c r="I9278" s="32"/>
    </row>
    <row r="9279" spans="5:9">
      <c r="E9279" s="33"/>
      <c r="G9279" s="34"/>
      <c r="H9279" s="35"/>
      <c r="I9279" s="32"/>
    </row>
    <row r="9280" spans="5:9">
      <c r="E9280" s="33"/>
      <c r="G9280" s="34"/>
      <c r="H9280" s="35"/>
      <c r="I9280" s="32"/>
    </row>
    <row r="9281" spans="5:9">
      <c r="E9281" s="33"/>
      <c r="G9281" s="34"/>
      <c r="H9281" s="35"/>
      <c r="I9281" s="32"/>
    </row>
    <row r="9282" spans="5:9">
      <c r="E9282" s="33"/>
      <c r="G9282" s="34"/>
      <c r="H9282" s="35"/>
      <c r="I9282" s="32"/>
    </row>
    <row r="9283" spans="5:9">
      <c r="E9283" s="33"/>
      <c r="G9283" s="34"/>
      <c r="H9283" s="35"/>
      <c r="I9283" s="32"/>
    </row>
    <row r="9284" spans="5:9">
      <c r="E9284" s="33"/>
      <c r="G9284" s="34"/>
      <c r="H9284" s="35"/>
      <c r="I9284" s="32"/>
    </row>
    <row r="9285" spans="5:9">
      <c r="E9285" s="33"/>
      <c r="G9285" s="34"/>
      <c r="H9285" s="35"/>
      <c r="I9285" s="32"/>
    </row>
    <row r="9286" spans="5:9">
      <c r="E9286" s="33"/>
      <c r="G9286" s="34"/>
      <c r="H9286" s="35"/>
      <c r="I9286" s="32"/>
    </row>
    <row r="9287" spans="5:9">
      <c r="E9287" s="33"/>
      <c r="G9287" s="34"/>
      <c r="H9287" s="35"/>
      <c r="I9287" s="32"/>
    </row>
    <row r="9288" spans="5:9">
      <c r="E9288" s="33"/>
      <c r="G9288" s="34"/>
      <c r="H9288" s="35"/>
      <c r="I9288" s="32"/>
    </row>
    <row r="9289" spans="5:9">
      <c r="E9289" s="33"/>
      <c r="G9289" s="34"/>
      <c r="H9289" s="35"/>
      <c r="I9289" s="32"/>
    </row>
    <row r="9290" spans="5:9">
      <c r="E9290" s="33"/>
      <c r="G9290" s="34"/>
      <c r="H9290" s="35"/>
      <c r="I9290" s="32"/>
    </row>
    <row r="9291" spans="5:9">
      <c r="E9291" s="33"/>
      <c r="G9291" s="34"/>
      <c r="H9291" s="35"/>
      <c r="I9291" s="32"/>
    </row>
    <row r="9292" spans="5:9">
      <c r="E9292" s="33"/>
      <c r="G9292" s="34"/>
      <c r="H9292" s="35"/>
      <c r="I9292" s="32"/>
    </row>
    <row r="9293" spans="5:9">
      <c r="E9293" s="33"/>
      <c r="G9293" s="34"/>
      <c r="H9293" s="35"/>
      <c r="I9293" s="32"/>
    </row>
    <row r="9294" spans="5:9">
      <c r="E9294" s="33"/>
      <c r="G9294" s="34"/>
      <c r="H9294" s="35"/>
      <c r="I9294" s="32"/>
    </row>
    <row r="9295" spans="5:9">
      <c r="E9295" s="33"/>
      <c r="G9295" s="34"/>
      <c r="H9295" s="35"/>
      <c r="I9295" s="32"/>
    </row>
    <row r="9296" spans="5:9">
      <c r="E9296" s="33"/>
      <c r="G9296" s="34"/>
      <c r="H9296" s="35"/>
      <c r="I9296" s="32"/>
    </row>
    <row r="9297" spans="5:9">
      <c r="E9297" s="33"/>
      <c r="G9297" s="34"/>
      <c r="H9297" s="35"/>
      <c r="I9297" s="32"/>
    </row>
    <row r="9298" spans="5:9">
      <c r="E9298" s="33"/>
      <c r="G9298" s="34"/>
      <c r="H9298" s="35"/>
      <c r="I9298" s="32"/>
    </row>
    <row r="9299" spans="5:9">
      <c r="E9299" s="33"/>
      <c r="G9299" s="34"/>
      <c r="H9299" s="35"/>
      <c r="I9299" s="32"/>
    </row>
    <row r="9300" spans="5:9">
      <c r="E9300" s="33"/>
      <c r="G9300" s="34"/>
      <c r="H9300" s="35"/>
      <c r="I9300" s="32"/>
    </row>
    <row r="9301" spans="5:9">
      <c r="E9301" s="33"/>
      <c r="G9301" s="34"/>
      <c r="H9301" s="35"/>
      <c r="I9301" s="32"/>
    </row>
    <row r="9302" spans="5:9">
      <c r="E9302" s="33"/>
      <c r="G9302" s="34"/>
      <c r="H9302" s="35"/>
      <c r="I9302" s="32"/>
    </row>
    <row r="9303" spans="5:9">
      <c r="E9303" s="33"/>
      <c r="G9303" s="34"/>
      <c r="H9303" s="35"/>
      <c r="I9303" s="32"/>
    </row>
    <row r="9304" spans="5:9">
      <c r="E9304" s="33"/>
      <c r="G9304" s="34"/>
      <c r="H9304" s="35"/>
      <c r="I9304" s="32"/>
    </row>
    <row r="9305" spans="5:9">
      <c r="E9305" s="33"/>
      <c r="G9305" s="34"/>
      <c r="H9305" s="35"/>
      <c r="I9305" s="32"/>
    </row>
    <row r="9306" spans="5:9">
      <c r="E9306" s="33"/>
      <c r="G9306" s="34"/>
      <c r="H9306" s="35"/>
      <c r="I9306" s="32"/>
    </row>
    <row r="9307" spans="5:9">
      <c r="E9307" s="33"/>
      <c r="G9307" s="34"/>
      <c r="H9307" s="35"/>
      <c r="I9307" s="32"/>
    </row>
    <row r="9308" spans="5:9">
      <c r="E9308" s="33"/>
      <c r="G9308" s="34"/>
      <c r="H9308" s="35"/>
      <c r="I9308" s="32"/>
    </row>
    <row r="9309" spans="5:9">
      <c r="E9309" s="33"/>
      <c r="G9309" s="34"/>
      <c r="H9309" s="35"/>
      <c r="I9309" s="32"/>
    </row>
    <row r="9310" spans="5:9">
      <c r="E9310" s="33"/>
      <c r="G9310" s="34"/>
      <c r="H9310" s="35"/>
      <c r="I9310" s="32"/>
    </row>
    <row r="9311" spans="5:9">
      <c r="E9311" s="33"/>
      <c r="G9311" s="34"/>
      <c r="H9311" s="35"/>
      <c r="I9311" s="32"/>
    </row>
    <row r="9312" spans="5:9">
      <c r="E9312" s="33"/>
      <c r="G9312" s="34"/>
      <c r="H9312" s="35"/>
      <c r="I9312" s="32"/>
    </row>
    <row r="9313" spans="5:9">
      <c r="E9313" s="33"/>
      <c r="G9313" s="34"/>
      <c r="H9313" s="35"/>
      <c r="I9313" s="32"/>
    </row>
    <row r="9314" spans="5:9">
      <c r="E9314" s="33"/>
      <c r="G9314" s="34"/>
      <c r="H9314" s="35"/>
      <c r="I9314" s="32"/>
    </row>
    <row r="9315" spans="5:9">
      <c r="E9315" s="33"/>
      <c r="G9315" s="34"/>
      <c r="H9315" s="35"/>
      <c r="I9315" s="32"/>
    </row>
    <row r="9316" spans="5:9">
      <c r="E9316" s="33"/>
      <c r="G9316" s="34"/>
      <c r="H9316" s="35"/>
      <c r="I9316" s="32"/>
    </row>
    <row r="9317" spans="5:9">
      <c r="E9317" s="33"/>
      <c r="G9317" s="34"/>
      <c r="H9317" s="35"/>
      <c r="I9317" s="32"/>
    </row>
    <row r="9318" spans="5:9">
      <c r="E9318" s="33"/>
      <c r="G9318" s="34"/>
      <c r="H9318" s="35"/>
      <c r="I9318" s="32"/>
    </row>
    <row r="9319" spans="5:9">
      <c r="E9319" s="33"/>
      <c r="G9319" s="34"/>
      <c r="H9319" s="35"/>
      <c r="I9319" s="32"/>
    </row>
    <row r="9320" spans="5:9">
      <c r="E9320" s="33"/>
      <c r="G9320" s="34"/>
      <c r="H9320" s="35"/>
      <c r="I9320" s="32"/>
    </row>
    <row r="9321" spans="5:9">
      <c r="E9321" s="33"/>
      <c r="G9321" s="34"/>
      <c r="H9321" s="35"/>
      <c r="I9321" s="32"/>
    </row>
    <row r="9322" spans="5:9">
      <c r="E9322" s="33"/>
      <c r="G9322" s="34"/>
      <c r="H9322" s="35"/>
      <c r="I9322" s="32"/>
    </row>
    <row r="9323" spans="5:9">
      <c r="E9323" s="33"/>
      <c r="G9323" s="34"/>
      <c r="H9323" s="35"/>
      <c r="I9323" s="32"/>
    </row>
    <row r="9324" spans="5:9">
      <c r="E9324" s="33"/>
      <c r="G9324" s="34"/>
      <c r="H9324" s="35"/>
      <c r="I9324" s="32"/>
    </row>
    <row r="9325" spans="5:9">
      <c r="E9325" s="33"/>
      <c r="G9325" s="34"/>
      <c r="H9325" s="35"/>
      <c r="I9325" s="32"/>
    </row>
    <row r="9326" spans="5:9">
      <c r="E9326" s="33"/>
      <c r="G9326" s="34"/>
      <c r="H9326" s="35"/>
      <c r="I9326" s="32"/>
    </row>
    <row r="9327" spans="5:9">
      <c r="E9327" s="33"/>
      <c r="G9327" s="34"/>
      <c r="H9327" s="35"/>
      <c r="I9327" s="32"/>
    </row>
    <row r="9328" spans="5:9">
      <c r="E9328" s="33"/>
      <c r="G9328" s="34"/>
      <c r="H9328" s="35"/>
      <c r="I9328" s="32"/>
    </row>
    <row r="9329" spans="5:9">
      <c r="E9329" s="33"/>
      <c r="G9329" s="34"/>
      <c r="H9329" s="35"/>
      <c r="I9329" s="32"/>
    </row>
    <row r="9330" spans="5:9">
      <c r="E9330" s="33"/>
      <c r="G9330" s="34"/>
      <c r="H9330" s="35"/>
      <c r="I9330" s="32"/>
    </row>
    <row r="9331" spans="5:9">
      <c r="E9331" s="33"/>
      <c r="G9331" s="34"/>
      <c r="H9331" s="35"/>
      <c r="I9331" s="32"/>
    </row>
    <row r="9332" spans="5:9">
      <c r="E9332" s="33"/>
      <c r="G9332" s="34"/>
      <c r="H9332" s="35"/>
      <c r="I9332" s="32"/>
    </row>
    <row r="9333" spans="5:9">
      <c r="E9333" s="33"/>
      <c r="G9333" s="34"/>
      <c r="H9333" s="35"/>
      <c r="I9333" s="32"/>
    </row>
    <row r="9334" spans="5:9">
      <c r="E9334" s="33"/>
      <c r="G9334" s="34"/>
      <c r="H9334" s="35"/>
      <c r="I9334" s="32"/>
    </row>
    <row r="9335" spans="5:9">
      <c r="E9335" s="33"/>
      <c r="G9335" s="34"/>
      <c r="H9335" s="35"/>
      <c r="I9335" s="32"/>
    </row>
    <row r="9336" spans="5:9">
      <c r="E9336" s="33"/>
      <c r="G9336" s="34"/>
      <c r="H9336" s="35"/>
      <c r="I9336" s="32"/>
    </row>
    <row r="9337" spans="5:9">
      <c r="E9337" s="33"/>
      <c r="G9337" s="34"/>
      <c r="H9337" s="35"/>
      <c r="I9337" s="32"/>
    </row>
    <row r="9338" spans="5:9">
      <c r="E9338" s="33"/>
      <c r="G9338" s="34"/>
      <c r="H9338" s="35"/>
      <c r="I9338" s="32"/>
    </row>
    <row r="9339" spans="5:9">
      <c r="E9339" s="33"/>
      <c r="G9339" s="34"/>
      <c r="H9339" s="35"/>
      <c r="I9339" s="32"/>
    </row>
    <row r="9340" spans="5:9">
      <c r="E9340" s="33"/>
      <c r="G9340" s="34"/>
      <c r="H9340" s="35"/>
      <c r="I9340" s="32"/>
    </row>
    <row r="9341" spans="5:9">
      <c r="E9341" s="33"/>
      <c r="G9341" s="34"/>
      <c r="H9341" s="35"/>
      <c r="I9341" s="32"/>
    </row>
    <row r="9342" spans="5:9">
      <c r="E9342" s="33"/>
      <c r="G9342" s="34"/>
      <c r="H9342" s="35"/>
      <c r="I9342" s="32"/>
    </row>
    <row r="9343" spans="5:9">
      <c r="E9343" s="33"/>
      <c r="G9343" s="34"/>
      <c r="H9343" s="35"/>
      <c r="I9343" s="32"/>
    </row>
    <row r="9344" spans="5:9">
      <c r="E9344" s="33"/>
      <c r="G9344" s="34"/>
      <c r="H9344" s="35"/>
      <c r="I9344" s="32"/>
    </row>
    <row r="9345" spans="5:9">
      <c r="E9345" s="33"/>
      <c r="G9345" s="34"/>
      <c r="H9345" s="35"/>
      <c r="I9345" s="32"/>
    </row>
  </sheetData>
  <sortState ref="A1:N2655">
    <sortCondition descending="1" ref="M1:M2655"/>
  </sortState>
  <phoneticPr fontId="13" type="noConversion"/>
  <hyperlinks>
    <hyperlink ref="C211" location="S000066198" display="S000066198"/>
  </hyperlinks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UNIL</dc:creator>
  <cp:lastModifiedBy>Andreas Mayer</cp:lastModifiedBy>
  <cp:lastPrinted>2012-04-23T13:51:37Z</cp:lastPrinted>
  <dcterms:created xsi:type="dcterms:W3CDTF">2012-04-11T06:40:51Z</dcterms:created>
  <dcterms:modified xsi:type="dcterms:W3CDTF">2012-12-19T16:46:03Z</dcterms:modified>
</cp:coreProperties>
</file>