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date1904="1" showInkAnnotation="0" autoCompressPictures="0"/>
  <bookViews>
    <workbookView xWindow="0" yWindow="-460" windowWidth="25600" windowHeight="16000"/>
  </bookViews>
  <sheets>
    <sheet name="SIA-Rad52 focus screen" sheetId="1" r:id="rId1"/>
    <sheet name="S1B-Subset A- Zero foci" sheetId="23" r:id="rId2"/>
    <sheet name="S1C-Subset C- 15-20% foci" sheetId="25" r:id="rId3"/>
    <sheet name="S1D-Subset D- &gt;20% foci" sheetId="8" r:id="rId4"/>
    <sheet name="S1E-Ind'l retests &amp; false -s" sheetId="26" r:id="rId5"/>
  </sheets>
  <definedNames>
    <definedName name="_xlnm.Print_Area" localSheetId="3">'S1D-Subset D- &gt;20% foci'!$A$6:$J$121</definedName>
    <definedName name="_xlnm.Print_Area" localSheetId="0">'SIA-Rad52 focus screen'!$E$1104:$G$1200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1" i="1"/>
  <c r="C992" i="1"/>
  <c r="C993" i="1"/>
  <c r="C994" i="1"/>
  <c r="C995" i="1"/>
  <c r="C996" i="1"/>
  <c r="C997" i="1"/>
  <c r="C998" i="1"/>
  <c r="C999" i="1"/>
  <c r="C1000" i="1"/>
  <c r="C1001" i="1"/>
  <c r="C1002" i="1"/>
  <c r="C1003" i="1"/>
  <c r="C1004" i="1"/>
  <c r="C1005" i="1"/>
  <c r="C1006" i="1"/>
  <c r="C1007" i="1"/>
  <c r="C1008" i="1"/>
  <c r="C1009" i="1"/>
  <c r="C1010" i="1"/>
  <c r="C1011" i="1"/>
  <c r="C1012" i="1"/>
  <c r="C1013"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3" i="1"/>
  <c r="C2554" i="1"/>
  <c r="C2555" i="1"/>
  <c r="C2556" i="1"/>
  <c r="C2557" i="1"/>
  <c r="C2558" i="1"/>
  <c r="C2559" i="1"/>
  <c r="C2560" i="1"/>
  <c r="C2561" i="1"/>
  <c r="C2562" i="1"/>
  <c r="C2563" i="1"/>
  <c r="C2564" i="1"/>
  <c r="C2565" i="1"/>
  <c r="C2566" i="1"/>
  <c r="C2567"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5" i="1"/>
  <c r="C2766" i="1"/>
  <c r="C2767" i="1"/>
  <c r="C2768" i="1"/>
  <c r="C2769" i="1"/>
  <c r="C2773"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F5" i="25"/>
  <c r="G5" i="25"/>
  <c r="F6" i="25"/>
  <c r="G6" i="25"/>
  <c r="F7" i="25"/>
  <c r="G7" i="25"/>
  <c r="F8" i="25"/>
  <c r="G8" i="25"/>
  <c r="F9" i="25"/>
  <c r="G9" i="25"/>
  <c r="F10" i="25"/>
  <c r="G10" i="25"/>
  <c r="F11" i="25"/>
  <c r="G11" i="25"/>
  <c r="F12" i="25"/>
  <c r="G12" i="25"/>
  <c r="F13" i="25"/>
  <c r="G13" i="25"/>
  <c r="F14" i="25"/>
  <c r="G14" i="25"/>
  <c r="F15" i="25"/>
  <c r="G15" i="25"/>
  <c r="F16" i="25"/>
  <c r="G16" i="25"/>
  <c r="F17" i="25"/>
  <c r="G17" i="25"/>
  <c r="F18" i="25"/>
  <c r="G18" i="25"/>
  <c r="F19" i="25"/>
  <c r="G19" i="25"/>
  <c r="F20" i="25"/>
  <c r="G20" i="25"/>
  <c r="F21" i="25"/>
  <c r="G21" i="25"/>
  <c r="F22" i="25"/>
  <c r="G22" i="25"/>
  <c r="F23" i="25"/>
  <c r="G23" i="25"/>
  <c r="F24" i="25"/>
  <c r="G24" i="25"/>
  <c r="F25" i="25"/>
  <c r="G25" i="25"/>
  <c r="F26" i="25"/>
  <c r="G26" i="25"/>
  <c r="F27" i="25"/>
  <c r="G27" i="25"/>
  <c r="F28" i="25"/>
  <c r="G28" i="25"/>
  <c r="F29" i="25"/>
  <c r="G29" i="25"/>
  <c r="F30" i="25"/>
  <c r="G30" i="25"/>
  <c r="F31" i="25"/>
  <c r="G31" i="25"/>
  <c r="F32" i="25"/>
  <c r="G32" i="25"/>
  <c r="F33" i="25"/>
  <c r="G33" i="25"/>
  <c r="F34" i="25"/>
  <c r="G34" i="25"/>
  <c r="F35" i="25"/>
  <c r="G35" i="25"/>
  <c r="F36" i="25"/>
  <c r="G36" i="25"/>
  <c r="F37" i="25"/>
  <c r="G37" i="25"/>
  <c r="F38" i="25"/>
  <c r="G38" i="25"/>
  <c r="F39" i="25"/>
  <c r="G39" i="25"/>
  <c r="F40" i="25"/>
  <c r="G40" i="25"/>
  <c r="F41" i="25"/>
  <c r="G41" i="25"/>
  <c r="F42" i="25"/>
  <c r="G42" i="25"/>
  <c r="F43" i="25"/>
  <c r="G43" i="25"/>
  <c r="F44" i="25"/>
  <c r="G44" i="25"/>
  <c r="F45" i="25"/>
  <c r="G45" i="25"/>
  <c r="F46" i="25"/>
  <c r="G46" i="25"/>
  <c r="F47" i="25"/>
  <c r="G47" i="25"/>
  <c r="C6" i="8"/>
  <c r="F6" i="8"/>
  <c r="I6" i="8"/>
  <c r="C7" i="8"/>
  <c r="F7" i="8"/>
  <c r="I7" i="8"/>
  <c r="C8" i="8"/>
  <c r="F8" i="8"/>
  <c r="I8" i="8"/>
  <c r="C9" i="8"/>
  <c r="F9" i="8"/>
  <c r="I9" i="8"/>
  <c r="C10" i="8"/>
  <c r="F10" i="8"/>
  <c r="I10" i="8"/>
  <c r="C11" i="8"/>
  <c r="F11" i="8"/>
  <c r="I11" i="8"/>
  <c r="C12" i="8"/>
  <c r="F12" i="8"/>
  <c r="I12" i="8"/>
  <c r="C13" i="8"/>
  <c r="F13" i="8"/>
  <c r="I13" i="8"/>
  <c r="C14" i="8"/>
  <c r="F14" i="8"/>
  <c r="I14" i="8"/>
  <c r="C15" i="8"/>
  <c r="F15" i="8"/>
  <c r="I15" i="8"/>
  <c r="C16" i="8"/>
  <c r="F16" i="8"/>
  <c r="I16" i="8"/>
  <c r="C17" i="8"/>
  <c r="F17" i="8"/>
  <c r="I17" i="8"/>
  <c r="C18" i="8"/>
  <c r="F18" i="8"/>
  <c r="I18" i="8"/>
  <c r="C19" i="8"/>
  <c r="F19" i="8"/>
  <c r="I19" i="8"/>
  <c r="C20" i="8"/>
  <c r="F20" i="8"/>
  <c r="I20" i="8"/>
  <c r="C21" i="8"/>
  <c r="F21" i="8"/>
  <c r="I21" i="8"/>
  <c r="C22" i="8"/>
  <c r="F22" i="8"/>
  <c r="I22" i="8"/>
  <c r="C23" i="8"/>
  <c r="F23" i="8"/>
  <c r="I23" i="8"/>
  <c r="C24" i="8"/>
  <c r="F24" i="8"/>
  <c r="I24" i="8"/>
  <c r="C25" i="8"/>
  <c r="F25" i="8"/>
  <c r="I25" i="8"/>
  <c r="C26" i="8"/>
  <c r="F26" i="8"/>
  <c r="I26" i="8"/>
  <c r="C27" i="8"/>
  <c r="F27" i="8"/>
  <c r="I27" i="8"/>
  <c r="C28" i="8"/>
  <c r="F28" i="8"/>
  <c r="I28" i="8"/>
  <c r="C29" i="8"/>
  <c r="F29" i="8"/>
  <c r="I29" i="8"/>
  <c r="C30" i="8"/>
  <c r="F30" i="8"/>
  <c r="I30" i="8"/>
  <c r="C31" i="8"/>
  <c r="F31" i="8"/>
  <c r="I31" i="8"/>
  <c r="C32" i="8"/>
  <c r="F32" i="8"/>
  <c r="I32" i="8"/>
  <c r="C33" i="8"/>
  <c r="F33" i="8"/>
  <c r="I33" i="8"/>
  <c r="C34" i="8"/>
  <c r="F34" i="8"/>
  <c r="I34" i="8"/>
  <c r="C35" i="8"/>
  <c r="F35" i="8"/>
  <c r="I35" i="8"/>
  <c r="C36" i="8"/>
  <c r="F36" i="8"/>
  <c r="I36" i="8"/>
  <c r="C37" i="8"/>
  <c r="F37" i="8"/>
  <c r="I37" i="8"/>
  <c r="C38" i="8"/>
  <c r="F38" i="8"/>
  <c r="I38" i="8"/>
  <c r="C39" i="8"/>
  <c r="F39" i="8"/>
  <c r="I39" i="8"/>
  <c r="C40" i="8"/>
  <c r="F40" i="8"/>
  <c r="I40" i="8"/>
  <c r="C41" i="8"/>
  <c r="F41" i="8"/>
  <c r="I41" i="8"/>
  <c r="C42" i="8"/>
  <c r="F42" i="8"/>
  <c r="I42" i="8"/>
  <c r="C43" i="8"/>
  <c r="F43" i="8"/>
  <c r="I43" i="8"/>
  <c r="F44" i="8"/>
  <c r="I44" i="8"/>
  <c r="C45" i="8"/>
  <c r="F45" i="8"/>
  <c r="I45" i="8"/>
  <c r="C46" i="8"/>
  <c r="F46" i="8"/>
  <c r="I46" i="8"/>
  <c r="C47" i="8"/>
  <c r="F47" i="8"/>
  <c r="I47" i="8"/>
  <c r="C48" i="8"/>
  <c r="F48" i="8"/>
  <c r="I48" i="8"/>
  <c r="C49" i="8"/>
  <c r="F49" i="8"/>
  <c r="I49" i="8"/>
  <c r="C50" i="8"/>
  <c r="F50" i="8"/>
  <c r="I50" i="8"/>
  <c r="C51" i="8"/>
  <c r="F51" i="8"/>
  <c r="I51" i="8"/>
  <c r="C52" i="8"/>
  <c r="F52" i="8"/>
  <c r="I52" i="8"/>
  <c r="C53" i="8"/>
  <c r="F53" i="8"/>
  <c r="I53" i="8"/>
  <c r="C54" i="8"/>
  <c r="F54" i="8"/>
  <c r="I54" i="8"/>
  <c r="C55" i="8"/>
  <c r="F55" i="8"/>
  <c r="I55" i="8"/>
  <c r="C56" i="8"/>
  <c r="F56" i="8"/>
  <c r="I56" i="8"/>
  <c r="C57" i="8"/>
  <c r="F57" i="8"/>
  <c r="I57" i="8"/>
  <c r="C58" i="8"/>
  <c r="F58" i="8"/>
  <c r="I58" i="8"/>
  <c r="C59" i="8"/>
  <c r="F59" i="8"/>
  <c r="I59" i="8"/>
  <c r="C60" i="8"/>
  <c r="F60" i="8"/>
  <c r="I60" i="8"/>
  <c r="C61" i="8"/>
  <c r="F61" i="8"/>
  <c r="I61" i="8"/>
  <c r="C62" i="8"/>
  <c r="F62" i="8"/>
  <c r="I62" i="8"/>
  <c r="C63" i="8"/>
  <c r="F63" i="8"/>
  <c r="I63" i="8"/>
  <c r="C64" i="8"/>
  <c r="F64" i="8"/>
  <c r="I64" i="8"/>
  <c r="C65" i="8"/>
  <c r="F65" i="8"/>
  <c r="I65" i="8"/>
  <c r="C66" i="8"/>
  <c r="F66" i="8"/>
  <c r="I66" i="8"/>
  <c r="C67" i="8"/>
  <c r="F67" i="8"/>
  <c r="I67" i="8"/>
  <c r="C68" i="8"/>
  <c r="F68" i="8"/>
  <c r="I68" i="8"/>
  <c r="C69" i="8"/>
  <c r="F69" i="8"/>
  <c r="I69" i="8"/>
  <c r="C70" i="8"/>
  <c r="F70" i="8"/>
  <c r="I70" i="8"/>
  <c r="C71" i="8"/>
  <c r="F71" i="8"/>
  <c r="I71" i="8"/>
  <c r="C72" i="8"/>
  <c r="F72" i="8"/>
  <c r="I72" i="8"/>
  <c r="C73" i="8"/>
  <c r="F73" i="8"/>
  <c r="I73" i="8"/>
  <c r="C74" i="8"/>
  <c r="F74" i="8"/>
  <c r="I74" i="8"/>
  <c r="C75" i="8"/>
  <c r="F75" i="8"/>
  <c r="I75" i="8"/>
  <c r="C76" i="8"/>
  <c r="F76" i="8"/>
  <c r="I76" i="8"/>
  <c r="C77" i="8"/>
  <c r="F77" i="8"/>
  <c r="I77" i="8"/>
  <c r="C78" i="8"/>
  <c r="F78" i="8"/>
  <c r="I78" i="8"/>
  <c r="C79" i="8"/>
  <c r="F79" i="8"/>
  <c r="I79" i="8"/>
  <c r="C80" i="8"/>
  <c r="F80" i="8"/>
  <c r="I80" i="8"/>
  <c r="C81" i="8"/>
  <c r="F81" i="8"/>
  <c r="I81" i="8"/>
  <c r="C82" i="8"/>
  <c r="F82" i="8"/>
  <c r="I82" i="8"/>
  <c r="C83" i="8"/>
  <c r="F83" i="8"/>
  <c r="I83" i="8"/>
  <c r="C84" i="8"/>
  <c r="F84" i="8"/>
  <c r="I84" i="8"/>
  <c r="C85" i="8"/>
  <c r="F85" i="8"/>
  <c r="I85" i="8"/>
  <c r="C86" i="8"/>
  <c r="F86" i="8"/>
  <c r="I86" i="8"/>
  <c r="C87" i="8"/>
  <c r="F87" i="8"/>
  <c r="I87" i="8"/>
  <c r="C88" i="8"/>
  <c r="F88" i="8"/>
  <c r="I88" i="8"/>
  <c r="C89" i="8"/>
  <c r="F89" i="8"/>
  <c r="I89" i="8"/>
  <c r="C90" i="8"/>
  <c r="F90" i="8"/>
  <c r="I90" i="8"/>
  <c r="C91" i="8"/>
  <c r="F91" i="8"/>
  <c r="I91" i="8"/>
  <c r="C92" i="8"/>
  <c r="F92" i="8"/>
  <c r="I92" i="8"/>
  <c r="C93" i="8"/>
  <c r="F93" i="8"/>
  <c r="I93" i="8"/>
  <c r="C94" i="8"/>
  <c r="F94" i="8"/>
  <c r="I94" i="8"/>
  <c r="C95" i="8"/>
  <c r="F95" i="8"/>
  <c r="I95" i="8"/>
  <c r="C96" i="8"/>
  <c r="F96" i="8"/>
  <c r="I96" i="8"/>
  <c r="C97" i="8"/>
  <c r="F97" i="8"/>
  <c r="I97" i="8"/>
  <c r="C98" i="8"/>
  <c r="F98" i="8"/>
  <c r="I98" i="8"/>
  <c r="C99" i="8"/>
  <c r="F99" i="8"/>
  <c r="I99" i="8"/>
  <c r="C100" i="8"/>
  <c r="F100" i="8"/>
  <c r="I100" i="8"/>
  <c r="C101" i="8"/>
  <c r="F101" i="8"/>
  <c r="I101" i="8"/>
  <c r="C102" i="8"/>
  <c r="F102" i="8"/>
  <c r="I102" i="8"/>
  <c r="C103" i="8"/>
  <c r="F103" i="8"/>
  <c r="I103" i="8"/>
  <c r="C104" i="8"/>
  <c r="F104" i="8"/>
  <c r="I104" i="8"/>
  <c r="C105" i="8"/>
  <c r="F105" i="8"/>
  <c r="I105" i="8"/>
  <c r="C106" i="8"/>
  <c r="F106" i="8"/>
  <c r="I106" i="8"/>
  <c r="C107" i="8"/>
  <c r="F107" i="8"/>
  <c r="I107" i="8"/>
  <c r="C108" i="8"/>
  <c r="F108" i="8"/>
  <c r="I108" i="8"/>
  <c r="C109" i="8"/>
  <c r="F109" i="8"/>
  <c r="I109" i="8"/>
  <c r="C110" i="8"/>
  <c r="F110" i="8"/>
  <c r="I110" i="8"/>
  <c r="C111" i="8"/>
  <c r="F111" i="8"/>
  <c r="I111" i="8"/>
  <c r="C112" i="8"/>
  <c r="F112" i="8"/>
  <c r="I112" i="8"/>
  <c r="C113" i="8"/>
  <c r="F113" i="8"/>
  <c r="I113" i="8"/>
  <c r="C114" i="8"/>
  <c r="F114" i="8"/>
  <c r="I114" i="8"/>
  <c r="C115" i="8"/>
  <c r="F115" i="8"/>
  <c r="I115" i="8"/>
  <c r="C116" i="8"/>
  <c r="F116" i="8"/>
  <c r="I116" i="8"/>
  <c r="C117" i="8"/>
  <c r="F117" i="8"/>
  <c r="I117" i="8"/>
  <c r="C118" i="8"/>
  <c r="F118" i="8"/>
  <c r="I118" i="8"/>
  <c r="C119" i="8"/>
  <c r="F119" i="8"/>
  <c r="I119" i="8"/>
  <c r="C120" i="8"/>
  <c r="F120" i="8"/>
  <c r="I120" i="8"/>
  <c r="C121" i="8"/>
  <c r="F121" i="8"/>
  <c r="I121" i="8"/>
  <c r="E5" i="26"/>
  <c r="E6" i="26"/>
  <c r="E7" i="26"/>
  <c r="E8" i="26"/>
  <c r="E9" i="26"/>
  <c r="E10" i="26"/>
  <c r="E11" i="26"/>
  <c r="E12" i="26"/>
  <c r="E13" i="26"/>
  <c r="E14" i="26"/>
  <c r="E15" i="26"/>
  <c r="E16" i="26"/>
  <c r="E17" i="26"/>
  <c r="E19" i="26"/>
  <c r="E20" i="26"/>
  <c r="E21" i="26"/>
  <c r="E22" i="26"/>
  <c r="E23" i="26"/>
  <c r="E24" i="26"/>
  <c r="E25" i="26"/>
</calcChain>
</file>

<file path=xl/sharedStrings.xml><?xml version="1.0" encoding="utf-8"?>
<sst xmlns="http://schemas.openxmlformats.org/spreadsheetml/2006/main" count="15210" uniqueCount="12315">
  <si>
    <t>Individual retests of genes that phenocopy or function in a complex with genes identified in the screen</t>
  </si>
  <si>
    <t>putative polyol dehydrogenase</t>
  </si>
  <si>
    <t>YML122C</t>
  </si>
  <si>
    <t>YML123C</t>
  </si>
  <si>
    <t>YLR370C</t>
  </si>
  <si>
    <t>YJR053W</t>
  </si>
  <si>
    <t>YJR133W</t>
  </si>
  <si>
    <t>YJR134C</t>
  </si>
  <si>
    <t>LAP4</t>
  </si>
  <si>
    <t>RPS6B</t>
  </si>
  <si>
    <t>SMP1</t>
  </si>
  <si>
    <t>YNL213C</t>
  </si>
  <si>
    <t>TOS11</t>
  </si>
  <si>
    <t>HNT3</t>
  </si>
  <si>
    <t>YNL219C</t>
  </si>
  <si>
    <t>BEM4</t>
  </si>
  <si>
    <t>YDR114C</t>
  </si>
  <si>
    <t>YPR037C</t>
  </si>
  <si>
    <t>YER158C</t>
  </si>
  <si>
    <t>GRX3</t>
  </si>
  <si>
    <t>DEP1</t>
  </si>
  <si>
    <t>YDL057W</t>
  </si>
  <si>
    <t>YHL038C</t>
  </si>
  <si>
    <t>SWE1</t>
  </si>
  <si>
    <t>YMR055C</t>
  </si>
  <si>
    <t>YMR056C</t>
  </si>
  <si>
    <t>KRE1</t>
  </si>
  <si>
    <t>CNE1</t>
  </si>
  <si>
    <t>YER017C</t>
  </si>
  <si>
    <t>YLR233C</t>
  </si>
  <si>
    <t>SPO19</t>
  </si>
  <si>
    <t>SSA1</t>
  </si>
  <si>
    <t>SPP1</t>
  </si>
  <si>
    <t>MDM10</t>
  </si>
  <si>
    <t>BDH1</t>
  </si>
  <si>
    <t>SPO75</t>
  </si>
  <si>
    <t>RCN1</t>
  </si>
  <si>
    <t>YLR362W</t>
  </si>
  <si>
    <t>KTR4</t>
  </si>
  <si>
    <t>DBP1</t>
  </si>
  <si>
    <t>FMS1</t>
  </si>
  <si>
    <t>HFA1</t>
  </si>
  <si>
    <t>FSH3</t>
  </si>
  <si>
    <t>PAI3</t>
  </si>
  <si>
    <t>APE2</t>
  </si>
  <si>
    <t>MSS11</t>
  </si>
  <si>
    <t>PGM1</t>
  </si>
  <si>
    <t>CLN3</t>
  </si>
  <si>
    <t>DNF3</t>
  </si>
  <si>
    <t>YBR158W</t>
  </si>
  <si>
    <t>YPR072W</t>
  </si>
  <si>
    <t>YLR139C</t>
  </si>
  <si>
    <t>YCR084C</t>
  </si>
  <si>
    <t>Alvaro et. al.</t>
  </si>
  <si>
    <t>YMC2</t>
  </si>
  <si>
    <t>RVS167</t>
  </si>
  <si>
    <t>SCS7</t>
  </si>
  <si>
    <t>RTT109</t>
  </si>
  <si>
    <t>YCK3</t>
  </si>
  <si>
    <t>BDF1</t>
  </si>
  <si>
    <t>SWI6</t>
  </si>
  <si>
    <t>RAD59</t>
  </si>
  <si>
    <t>NUP84</t>
  </si>
  <si>
    <t>SIT4</t>
  </si>
  <si>
    <t>MRT4</t>
  </si>
  <si>
    <t>KIP2</t>
  </si>
  <si>
    <t>YBR170C</t>
  </si>
  <si>
    <t>YOR241W</t>
  </si>
  <si>
    <t>YDL050C</t>
  </si>
  <si>
    <t>YDL063C</t>
  </si>
  <si>
    <t>YGL160W</t>
  </si>
  <si>
    <t>YGL161C</t>
  </si>
  <si>
    <t>YGR262C</t>
  </si>
  <si>
    <t>SWI3</t>
  </si>
  <si>
    <t>SET6</t>
  </si>
  <si>
    <t>MLH3</t>
  </si>
  <si>
    <t>YBL093C</t>
  </si>
  <si>
    <t>IRC23</t>
  </si>
  <si>
    <t>YGL242C</t>
  </si>
  <si>
    <t>YBR139W</t>
  </si>
  <si>
    <t>BUD9</t>
  </si>
  <si>
    <t>UBP15</t>
  </si>
  <si>
    <t>DBR1</t>
  </si>
  <si>
    <t>RFM1</t>
  </si>
  <si>
    <t>ZRT3</t>
  </si>
  <si>
    <t>SIN3</t>
  </si>
  <si>
    <t>ERV25</t>
  </si>
  <si>
    <t>APL5</t>
  </si>
  <si>
    <t>MRP51</t>
  </si>
  <si>
    <t>HOS3</t>
  </si>
  <si>
    <t>RME1</t>
  </si>
  <si>
    <t>DDC1</t>
  </si>
  <si>
    <t>YDR230W</t>
  </si>
  <si>
    <t>ISW1</t>
  </si>
  <si>
    <t>YLR237W</t>
  </si>
  <si>
    <t>YJR014W</t>
  </si>
  <si>
    <t>YJR015W</t>
  </si>
  <si>
    <t>YGR155W</t>
  </si>
  <si>
    <t>GSP2</t>
  </si>
  <si>
    <t>RPS18B</t>
  </si>
  <si>
    <t>RPS17A</t>
  </si>
  <si>
    <t>VID27</t>
  </si>
  <si>
    <t>YIL125W</t>
  </si>
  <si>
    <t>RAD17</t>
  </si>
  <si>
    <t>GAL80</t>
  </si>
  <si>
    <t>YBR270C</t>
  </si>
  <si>
    <t>YML128C</t>
  </si>
  <si>
    <t>ODC2</t>
  </si>
  <si>
    <t>YDR480W</t>
  </si>
  <si>
    <t>YBR034C</t>
  </si>
  <si>
    <t>SNO2</t>
  </si>
  <si>
    <t>YPL050C</t>
  </si>
  <si>
    <t>YDL089W</t>
  </si>
  <si>
    <t>YBR015C</t>
  </si>
  <si>
    <t>MIH1</t>
  </si>
  <si>
    <t>YBR148W</t>
  </si>
  <si>
    <t>YBR149W</t>
  </si>
  <si>
    <t>YDR175C</t>
  </si>
  <si>
    <t>YDR194C</t>
  </si>
  <si>
    <t>YBR151W</t>
  </si>
  <si>
    <t>YGL020C</t>
  </si>
  <si>
    <t>YDL062W</t>
  </si>
  <si>
    <t>YHR011W</t>
  </si>
  <si>
    <t>YBR090C-A</t>
  </si>
  <si>
    <t>YER141W</t>
  </si>
  <si>
    <t>YBR272C</t>
  </si>
  <si>
    <t>YER166W</t>
  </si>
  <si>
    <t>YER167W</t>
  </si>
  <si>
    <t>YJL075C</t>
  </si>
  <si>
    <t>YKR028W</t>
  </si>
  <si>
    <t>YML115C</t>
  </si>
  <si>
    <t>YBL102W</t>
  </si>
  <si>
    <t>YBL103C</t>
  </si>
  <si>
    <t>YIL056W</t>
  </si>
  <si>
    <t>YBR054W</t>
  </si>
  <si>
    <t>YBR056W</t>
  </si>
  <si>
    <t>YGL147C</t>
  </si>
  <si>
    <t>YJL020C</t>
  </si>
  <si>
    <t>YER178W</t>
  </si>
  <si>
    <t>YER110C</t>
  </si>
  <si>
    <t>YER111C</t>
  </si>
  <si>
    <t>CSM4</t>
  </si>
  <si>
    <t>YPL268W</t>
  </si>
  <si>
    <t>ELP4</t>
  </si>
  <si>
    <t>YNL138W</t>
  </si>
  <si>
    <t>YDR455C</t>
  </si>
  <si>
    <t>BUD22</t>
  </si>
  <si>
    <t>Protein of unknown function localized to the bud tip</t>
  </si>
  <si>
    <t>TEF4</t>
  </si>
  <si>
    <t>LST4</t>
  </si>
  <si>
    <t>PRC1</t>
  </si>
  <si>
    <t>PRP12</t>
  </si>
  <si>
    <t>RPS25A</t>
  </si>
  <si>
    <t>Hypothetical ORF; putative helicase</t>
  </si>
  <si>
    <t>CAT8</t>
  </si>
  <si>
    <t>PSL10</t>
  </si>
  <si>
    <t>YER119C-A</t>
  </si>
  <si>
    <t>Retested Gene</t>
  </si>
  <si>
    <t>Focus mutant hit(s)</t>
  </si>
  <si>
    <t>MMS1-RTT101-RTT109</t>
  </si>
  <si>
    <t>MAD1-MAD2-MAD3-BUB2</t>
  </si>
  <si>
    <t>VPS71-VPS72</t>
  </si>
  <si>
    <t>YJR052W</t>
  </si>
  <si>
    <t>KTI12</t>
  </si>
  <si>
    <t>YIL173W</t>
  </si>
  <si>
    <t>YCR089W</t>
  </si>
  <si>
    <t>YER180C</t>
  </si>
  <si>
    <t>DGA1</t>
  </si>
  <si>
    <t>RIS1</t>
  </si>
  <si>
    <t>GOT1</t>
  </si>
  <si>
    <t>YFR001W</t>
  </si>
  <si>
    <t>YDL238C</t>
  </si>
  <si>
    <t>YLL018C-A</t>
  </si>
  <si>
    <t>SOK2</t>
  </si>
  <si>
    <t>YBR057C</t>
  </si>
  <si>
    <t>YBR058C</t>
  </si>
  <si>
    <t>YBR059C</t>
  </si>
  <si>
    <t>YBR062C</t>
  </si>
  <si>
    <t>YBR093C</t>
  </si>
  <si>
    <t>YER164W</t>
  </si>
  <si>
    <t>YOL109W</t>
  </si>
  <si>
    <t>YOL110W</t>
  </si>
  <si>
    <t>YIL158W</t>
  </si>
  <si>
    <t>YIR004W</t>
  </si>
  <si>
    <t>YER140W</t>
  </si>
  <si>
    <t>YGL220W</t>
  </si>
  <si>
    <t>YGL221C</t>
  </si>
  <si>
    <t>YGL222C</t>
  </si>
  <si>
    <t>YDR519W</t>
  </si>
  <si>
    <t>YDR518W</t>
  </si>
  <si>
    <t>YBR191W</t>
  </si>
  <si>
    <t>SPO71</t>
  </si>
  <si>
    <t>GSG1</t>
  </si>
  <si>
    <t>SWD1</t>
  </si>
  <si>
    <t>YPR011C</t>
  </si>
  <si>
    <t>YNL096C</t>
  </si>
  <si>
    <t>YNL109W</t>
  </si>
  <si>
    <t>YNL049C</t>
  </si>
  <si>
    <t>YNL050C</t>
  </si>
  <si>
    <t>YNL095C</t>
  </si>
  <si>
    <t>TSA1</t>
  </si>
  <si>
    <t>YBR037C</t>
  </si>
  <si>
    <t>YBR040W</t>
  </si>
  <si>
    <t>CSE2</t>
  </si>
  <si>
    <t>SCP1</t>
  </si>
  <si>
    <t>YFL013C</t>
  </si>
  <si>
    <t>ADH2</t>
  </si>
  <si>
    <t>YBR036C</t>
  </si>
  <si>
    <t>YER106W</t>
  </si>
  <si>
    <t>YIL137C</t>
  </si>
  <si>
    <t>YER109C</t>
  </si>
  <si>
    <t>YDR514C</t>
  </si>
  <si>
    <t>YDR516C</t>
  </si>
  <si>
    <t>YIL153W</t>
  </si>
  <si>
    <t>YFL047W</t>
  </si>
  <si>
    <t>YFL035C-B</t>
  </si>
  <si>
    <t>YFL036W</t>
  </si>
  <si>
    <t>YPR029C</t>
  </si>
  <si>
    <t>YPR030W</t>
  </si>
  <si>
    <t>YPR032W</t>
  </si>
  <si>
    <t>YPR036W</t>
  </si>
  <si>
    <t>YPR157W</t>
  </si>
  <si>
    <t>YPR158W</t>
  </si>
  <si>
    <t>YBR111C</t>
  </si>
  <si>
    <t>YBR127C</t>
  </si>
  <si>
    <t>YFR014C</t>
  </si>
  <si>
    <t>YLR202C</t>
  </si>
  <si>
    <t>YLR203C</t>
  </si>
  <si>
    <t>YIL159W</t>
  </si>
  <si>
    <t>YOR008C-A</t>
  </si>
  <si>
    <t>YKR087C</t>
  </si>
  <si>
    <t>YKR088C</t>
  </si>
  <si>
    <t>SDC25</t>
  </si>
  <si>
    <t>ASG7</t>
  </si>
  <si>
    <t>YBR150C</t>
  </si>
  <si>
    <t>YDR458C</t>
  </si>
  <si>
    <t>MRPL3</t>
  </si>
  <si>
    <t>Coiled-coiled protein of unknown function, identified as a high-copy suppressor of a dbp5 mutation; nuclear pore</t>
  </si>
  <si>
    <t>PRR1</t>
  </si>
  <si>
    <t>JNM1</t>
  </si>
  <si>
    <t>Hypothetical ORF</t>
  </si>
  <si>
    <t>ISU1</t>
  </si>
  <si>
    <t>MSS1</t>
  </si>
  <si>
    <t>MNN5</t>
  </si>
  <si>
    <t>TRM1</t>
  </si>
  <si>
    <t>YAP1</t>
  </si>
  <si>
    <t>YGL153W</t>
  </si>
  <si>
    <t>PIR1</t>
  </si>
  <si>
    <t>TPK3</t>
  </si>
  <si>
    <t>PMT2</t>
  </si>
  <si>
    <t>NUP53</t>
  </si>
  <si>
    <t>YPL271W</t>
  </si>
  <si>
    <t>YDL053C</t>
  </si>
  <si>
    <t>YGL240W</t>
  </si>
  <si>
    <t>YGL223C</t>
  </si>
  <si>
    <t>YJL078C</t>
  </si>
  <si>
    <t>YBR016W</t>
  </si>
  <si>
    <t>YBR018C</t>
  </si>
  <si>
    <t>YFL019C</t>
  </si>
  <si>
    <t>YDL069C</t>
  </si>
  <si>
    <t>YBR021W</t>
  </si>
  <si>
    <t>STB4</t>
  </si>
  <si>
    <t>RPS27A</t>
  </si>
  <si>
    <t>YER155C</t>
  </si>
  <si>
    <t>YLR371W</t>
  </si>
  <si>
    <t>YLR372W</t>
  </si>
  <si>
    <t>STE13</t>
  </si>
  <si>
    <t>YDR533C</t>
  </si>
  <si>
    <t>YCR088W</t>
  </si>
  <si>
    <t>YIL094C</t>
  </si>
  <si>
    <t>YBR064W</t>
  </si>
  <si>
    <t>YBR065C</t>
  </si>
  <si>
    <t>YBL091C</t>
  </si>
  <si>
    <t>YGL216W</t>
  </si>
  <si>
    <t>YPR045C</t>
  </si>
  <si>
    <t>YDL239C</t>
  </si>
  <si>
    <t>YIL029C</t>
  </si>
  <si>
    <t>YIL032C</t>
  </si>
  <si>
    <t>YIL170W</t>
  </si>
  <si>
    <t>YPT10</t>
  </si>
  <si>
    <t>YLR384C</t>
  </si>
  <si>
    <t>YLR385C</t>
  </si>
  <si>
    <t>YDL099W</t>
  </si>
  <si>
    <t>YDL100C</t>
  </si>
  <si>
    <t>YOL137W</t>
  </si>
  <si>
    <t>YLR434C</t>
  </si>
  <si>
    <t>SDS24</t>
  </si>
  <si>
    <t>HPC2</t>
  </si>
  <si>
    <t>MCA1</t>
  </si>
  <si>
    <t>SER1</t>
  </si>
  <si>
    <t>CLU1</t>
  </si>
  <si>
    <t>PPZ1</t>
  </si>
  <si>
    <t>YMR037C</t>
  </si>
  <si>
    <t>MKK2</t>
  </si>
  <si>
    <t>SHG1</t>
  </si>
  <si>
    <t>RGD1</t>
  </si>
  <si>
    <t>MLH1</t>
  </si>
  <si>
    <t>HOF1</t>
  </si>
  <si>
    <t>PHO80</t>
  </si>
  <si>
    <t>SPT4</t>
  </si>
  <si>
    <t>% foci in initial screen</t>
  </si>
  <si>
    <t>BMH2</t>
  </si>
  <si>
    <t>THI2</t>
  </si>
  <si>
    <t>SMY1</t>
  </si>
  <si>
    <t>YDR453C</t>
  </si>
  <si>
    <t>YDR532C</t>
  </si>
  <si>
    <t>YIL070C</t>
  </si>
  <si>
    <t>UME1</t>
  </si>
  <si>
    <t>MSB1</t>
  </si>
  <si>
    <t>RSM22</t>
  </si>
  <si>
    <t>NIP100</t>
  </si>
  <si>
    <t>BEM1</t>
  </si>
  <si>
    <t>YDL025C</t>
  </si>
  <si>
    <t>YDL026W</t>
  </si>
  <si>
    <t>SEC66</t>
  </si>
  <si>
    <t>YBR166C</t>
  </si>
  <si>
    <t>YLR148W</t>
  </si>
  <si>
    <t>NTC20</t>
  </si>
  <si>
    <t>YGL151W</t>
  </si>
  <si>
    <t>YDR479C</t>
  </si>
  <si>
    <t>CIK1</t>
  </si>
  <si>
    <t>CLN1</t>
  </si>
  <si>
    <t>YGL154C</t>
  </si>
  <si>
    <t>YER101C</t>
  </si>
  <si>
    <t>YER103W</t>
  </si>
  <si>
    <t>OAC1</t>
  </si>
  <si>
    <t>HLJ1</t>
  </si>
  <si>
    <t>YNL147W</t>
  </si>
  <si>
    <t>Retests</t>
  </si>
  <si>
    <t>GIS4</t>
  </si>
  <si>
    <t>YGL167C</t>
  </si>
  <si>
    <t>YGL168W</t>
  </si>
  <si>
    <t>YGL170C</t>
  </si>
  <si>
    <t>APG12</t>
  </si>
  <si>
    <t>YPK1</t>
  </si>
  <si>
    <t>PMU1</t>
  </si>
  <si>
    <t>FOB1</t>
  </si>
  <si>
    <t>YOR265W</t>
  </si>
  <si>
    <t>YMR231W</t>
  </si>
  <si>
    <t>YLL006W</t>
  </si>
  <si>
    <t>ATS1</t>
  </si>
  <si>
    <t>LEA1</t>
  </si>
  <si>
    <t>CCR4</t>
  </si>
  <si>
    <t>NUC1</t>
  </si>
  <si>
    <t>PHO90</t>
  </si>
  <si>
    <t>YLR361C</t>
  </si>
  <si>
    <t>FUN26</t>
  </si>
  <si>
    <t>GAD1</t>
  </si>
  <si>
    <t>RSA1</t>
  </si>
  <si>
    <t>APG5</t>
  </si>
  <si>
    <t>RGM1</t>
  </si>
  <si>
    <t>SSU1</t>
  </si>
  <si>
    <t>OPT1</t>
  </si>
  <si>
    <t>SDH1</t>
  </si>
  <si>
    <t>CNB1</t>
  </si>
  <si>
    <t>YPR031W</t>
  </si>
  <si>
    <t>YGR162W</t>
  </si>
  <si>
    <t>YNR042W</t>
  </si>
  <si>
    <t>YNR044W</t>
  </si>
  <si>
    <t>SEO1</t>
  </si>
  <si>
    <t>YDR077W</t>
  </si>
  <si>
    <t>YLR201C</t>
  </si>
  <si>
    <t>PET100</t>
  </si>
  <si>
    <t>RiboSome Assembly</t>
  </si>
  <si>
    <t>YPR118W</t>
  </si>
  <si>
    <t>YER176W</t>
  </si>
  <si>
    <t>YBR179C</t>
  </si>
  <si>
    <t>YBR251W</t>
  </si>
  <si>
    <t>YBR268W</t>
  </si>
  <si>
    <t>YCL010C</t>
  </si>
  <si>
    <t>SHU2</t>
  </si>
  <si>
    <t>YIL138C</t>
  </si>
  <si>
    <t>YIL139C</t>
  </si>
  <si>
    <t>YBR169C</t>
  </si>
  <si>
    <t>YBR095C</t>
  </si>
  <si>
    <t>YBR096W</t>
  </si>
  <si>
    <t>YBR098W</t>
  </si>
  <si>
    <t>NUP60</t>
  </si>
  <si>
    <t>PSR1</t>
  </si>
  <si>
    <t>YLR234W</t>
  </si>
  <si>
    <t>protein kinase</t>
  </si>
  <si>
    <t>YGL218W</t>
  </si>
  <si>
    <t>YIL006W</t>
  </si>
  <si>
    <t>PUS1</t>
  </si>
  <si>
    <t>MEI5</t>
  </si>
  <si>
    <t>MMT1</t>
  </si>
  <si>
    <t>YBR147W</t>
  </si>
  <si>
    <t>YER113C</t>
  </si>
  <si>
    <t>YER114C</t>
  </si>
  <si>
    <t>RRD2</t>
  </si>
  <si>
    <t>MBR1</t>
  </si>
  <si>
    <t>YBR108W</t>
  </si>
  <si>
    <t>SPE1</t>
  </si>
  <si>
    <t>DNA binding protein involved in transcriptional regulation</t>
  </si>
  <si>
    <t>TOP1</t>
  </si>
  <si>
    <t>topoisomerase I</t>
  </si>
  <si>
    <t>YER183C</t>
  </si>
  <si>
    <t>HES1</t>
  </si>
  <si>
    <t>SRL1</t>
  </si>
  <si>
    <t>KIN4</t>
  </si>
  <si>
    <t>PYC2</t>
  </si>
  <si>
    <t>PBP2</t>
  </si>
  <si>
    <t>PEX22</t>
  </si>
  <si>
    <t>OAF1</t>
  </si>
  <si>
    <t>YCR079W</t>
  </si>
  <si>
    <t>GCV3</t>
  </si>
  <si>
    <t>YGL164C</t>
  </si>
  <si>
    <t>YGL143C</t>
  </si>
  <si>
    <t>YLR455W</t>
  </si>
  <si>
    <t>YER161C</t>
  </si>
  <si>
    <t>YER162C</t>
  </si>
  <si>
    <t>YER163C</t>
  </si>
  <si>
    <t>SLK19</t>
  </si>
  <si>
    <t>YNL237W</t>
  </si>
  <si>
    <t>PST1</t>
  </si>
  <si>
    <t>YFR025C</t>
  </si>
  <si>
    <t>YJL070C</t>
  </si>
  <si>
    <t>YCR102W-A</t>
  </si>
  <si>
    <t>YDR271C</t>
  </si>
  <si>
    <t>YJL094C</t>
  </si>
  <si>
    <t>TRI1</t>
  </si>
  <si>
    <t>YNR031C</t>
  </si>
  <si>
    <t>YNR052C</t>
  </si>
  <si>
    <t>FIN1</t>
  </si>
  <si>
    <t>YMR150C</t>
  </si>
  <si>
    <t>YMR152W</t>
  </si>
  <si>
    <t>YCR051W</t>
  </si>
  <si>
    <t>YJL004C</t>
  </si>
  <si>
    <t>YBR084C-A</t>
  </si>
  <si>
    <t>YMR086C-A</t>
  </si>
  <si>
    <t>YMR085W</t>
  </si>
  <si>
    <t>FUS2</t>
  </si>
  <si>
    <t>YGL094C</t>
  </si>
  <si>
    <t>YGL095C</t>
  </si>
  <si>
    <t>YGL096W</t>
  </si>
  <si>
    <t>UBC5</t>
  </si>
  <si>
    <t>HXT2</t>
  </si>
  <si>
    <t>YBR010W</t>
  </si>
  <si>
    <t>YJR011C</t>
  </si>
  <si>
    <t>YIL034C</t>
  </si>
  <si>
    <t>YIL035C</t>
  </si>
  <si>
    <t>YDR534C</t>
  </si>
  <si>
    <t>AFR1</t>
  </si>
  <si>
    <t>YJR010W</t>
  </si>
  <si>
    <t>YIL089W</t>
  </si>
  <si>
    <t>YIL141W</t>
  </si>
  <si>
    <t>YIL145C</t>
  </si>
  <si>
    <t>ISU2</t>
  </si>
  <si>
    <t>RAD27</t>
  </si>
  <si>
    <t>SRC1</t>
  </si>
  <si>
    <t>YJR010C-A</t>
  </si>
  <si>
    <t>YBR105C</t>
  </si>
  <si>
    <t>YOL153C</t>
  </si>
  <si>
    <t>SML1</t>
  </si>
  <si>
    <t>CMP2</t>
  </si>
  <si>
    <t>UBP8</t>
  </si>
  <si>
    <t>YGL156W</t>
  </si>
  <si>
    <t>YGL157W</t>
  </si>
  <si>
    <t>YBR101C</t>
  </si>
  <si>
    <t>YBR103W</t>
  </si>
  <si>
    <t>YJL102W</t>
  </si>
  <si>
    <t>YJL096W</t>
  </si>
  <si>
    <t>YDL027C</t>
  </si>
  <si>
    <t>YGL166W</t>
  </si>
  <si>
    <t>YBR104W</t>
  </si>
  <si>
    <t>YML095C-A</t>
  </si>
  <si>
    <t>MDH1</t>
  </si>
  <si>
    <t>OST6</t>
  </si>
  <si>
    <t>ABP140</t>
  </si>
  <si>
    <t>YMR057C</t>
  </si>
  <si>
    <t>YER156C</t>
  </si>
  <si>
    <t>DUN1</t>
  </si>
  <si>
    <t>YLR235C</t>
  </si>
  <si>
    <t>YLR239C</t>
  </si>
  <si>
    <t>% Cells with foci</t>
  </si>
  <si>
    <t>ND</t>
  </si>
  <si>
    <t>ZDS1</t>
  </si>
  <si>
    <t>RRP8</t>
  </si>
  <si>
    <t>MDJ2</t>
  </si>
  <si>
    <t>YNL111C</t>
  </si>
  <si>
    <t>BEM3</t>
  </si>
  <si>
    <t>YBR137W</t>
  </si>
  <si>
    <t>YBR138C</t>
  </si>
  <si>
    <t>Description</t>
  </si>
  <si>
    <t>IPT1</t>
  </si>
  <si>
    <t>LOT5</t>
  </si>
  <si>
    <t>YJL084C</t>
  </si>
  <si>
    <t>YML073C</t>
  </si>
  <si>
    <t>YNL047C</t>
  </si>
  <si>
    <t>YPR024W</t>
  </si>
  <si>
    <t>YPR026W</t>
  </si>
  <si>
    <t>KIN1</t>
  </si>
  <si>
    <t>UBP12</t>
  </si>
  <si>
    <t>PPQ1</t>
  </si>
  <si>
    <t>MSH6</t>
  </si>
  <si>
    <t>YGL138C</t>
  </si>
  <si>
    <t>LEM3</t>
  </si>
  <si>
    <t>ASH1</t>
  </si>
  <si>
    <t>PLB2</t>
  </si>
  <si>
    <t>GPX2</t>
  </si>
  <si>
    <t>NGR1</t>
  </si>
  <si>
    <t>YLR422W</t>
  </si>
  <si>
    <t>YLR192C</t>
  </si>
  <si>
    <t>RUD3</t>
  </si>
  <si>
    <t>HAP5</t>
  </si>
  <si>
    <t>YKR041W</t>
  </si>
  <si>
    <t>YJR018W</t>
  </si>
  <si>
    <t>YOL163W</t>
  </si>
  <si>
    <t>YBR046C</t>
  </si>
  <si>
    <t>YER175C</t>
  </si>
  <si>
    <t>YNR045W</t>
  </si>
  <si>
    <t>YER050C</t>
  </si>
  <si>
    <t>YNL092W</t>
  </si>
  <si>
    <t>YNL084C</t>
  </si>
  <si>
    <t>YNL081C</t>
  </si>
  <si>
    <t>YBR013C</t>
  </si>
  <si>
    <t>YLR439W</t>
  </si>
  <si>
    <t>YNL070W</t>
  </si>
  <si>
    <t>YNL071W</t>
  </si>
  <si>
    <t>YGL139W</t>
  </si>
  <si>
    <t>YGL140C</t>
  </si>
  <si>
    <t>YNL073W</t>
  </si>
  <si>
    <t>YDR448W</t>
  </si>
  <si>
    <t>HSL1</t>
  </si>
  <si>
    <t>triglyceride lipase-cholesterol esterase</t>
  </si>
  <si>
    <t>YFL012W</t>
  </si>
  <si>
    <t>YER131W</t>
  </si>
  <si>
    <t>PFD1</t>
  </si>
  <si>
    <t>PEP4</t>
  </si>
  <si>
    <t>WTM1</t>
  </si>
  <si>
    <t>DNM1</t>
  </si>
  <si>
    <t>YBR099C</t>
  </si>
  <si>
    <t>HSC82</t>
  </si>
  <si>
    <t>RPL26B</t>
  </si>
  <si>
    <t>YER132C</t>
  </si>
  <si>
    <t>YER134C</t>
  </si>
  <si>
    <t>YER135C</t>
  </si>
  <si>
    <t>YER177W</t>
  </si>
  <si>
    <t>YBR043C</t>
  </si>
  <si>
    <t>MYO4</t>
  </si>
  <si>
    <t>DRS2</t>
  </si>
  <si>
    <t>YDR452W</t>
  </si>
  <si>
    <t>MPD1</t>
  </si>
  <si>
    <t>SPO7</t>
  </si>
  <si>
    <t>CBC2</t>
  </si>
  <si>
    <t>MCT1</t>
  </si>
  <si>
    <t>VPH2</t>
  </si>
  <si>
    <t>YNR037C</t>
  </si>
  <si>
    <t>YNR039C</t>
  </si>
  <si>
    <t>YNL231C</t>
  </si>
  <si>
    <t>YNL230C</t>
  </si>
  <si>
    <t>YNL227C</t>
  </si>
  <si>
    <t>YNL225C</t>
  </si>
  <si>
    <t>ACB1</t>
  </si>
  <si>
    <t>RMA1</t>
  </si>
  <si>
    <t>FUN31</t>
  </si>
  <si>
    <t>YPR164W</t>
  </si>
  <si>
    <t>YPR166C</t>
  </si>
  <si>
    <t>YGL003C</t>
  </si>
  <si>
    <t>YKR056W</t>
  </si>
  <si>
    <t>YKR057W</t>
  </si>
  <si>
    <t>YDL240W</t>
  </si>
  <si>
    <t>YDL241W</t>
  </si>
  <si>
    <t>YDL242W</t>
  </si>
  <si>
    <t>YDR520C</t>
  </si>
  <si>
    <t>HIS7</t>
  </si>
  <si>
    <t>SAC6</t>
  </si>
  <si>
    <t>YLR358C</t>
  </si>
  <si>
    <t>YBR273C</t>
  </si>
  <si>
    <t>YBR171W</t>
  </si>
  <si>
    <t>YGL121C</t>
  </si>
  <si>
    <t>YGL124C</t>
  </si>
  <si>
    <t>YKR055W</t>
  </si>
  <si>
    <t>YNL239W</t>
  </si>
  <si>
    <t>spindle checkpoint complex subunit</t>
  </si>
  <si>
    <t>KAP120</t>
  </si>
  <si>
    <t>YBR090C</t>
  </si>
  <si>
    <t>YDR439W</t>
  </si>
  <si>
    <t>YNL133C</t>
  </si>
  <si>
    <t>YNL129W</t>
  </si>
  <si>
    <t>YNL087W</t>
  </si>
  <si>
    <t>THI12</t>
  </si>
  <si>
    <t>YFL042C</t>
  </si>
  <si>
    <t>YFR019W</t>
  </si>
  <si>
    <t>YFR024C</t>
  </si>
  <si>
    <t>YBR020W</t>
  </si>
  <si>
    <t>YNL085W</t>
  </si>
  <si>
    <t>YNL187W</t>
  </si>
  <si>
    <t>YDL068W</t>
  </si>
  <si>
    <t>YML100W-A</t>
  </si>
  <si>
    <t>YMR287C</t>
  </si>
  <si>
    <t>YDR290W</t>
  </si>
  <si>
    <t>YGL017W</t>
  </si>
  <si>
    <t>YDR457W</t>
  </si>
  <si>
    <t>YGL023C</t>
  </si>
  <si>
    <t>HXT14</t>
  </si>
  <si>
    <t>YNL090W</t>
  </si>
  <si>
    <t>YGL058W</t>
  </si>
  <si>
    <t>YIR024C</t>
  </si>
  <si>
    <t>KES1</t>
  </si>
  <si>
    <t>YGL101W</t>
  </si>
  <si>
    <t>PCH2</t>
  </si>
  <si>
    <t>YLR261C</t>
  </si>
  <si>
    <t>YLR262C</t>
  </si>
  <si>
    <t>PEX6</t>
  </si>
  <si>
    <t>YGL088W</t>
  </si>
  <si>
    <t>YML120C</t>
  </si>
  <si>
    <t>YML121W</t>
  </si>
  <si>
    <t>YJR033C</t>
  </si>
  <si>
    <t>YJR035W</t>
  </si>
  <si>
    <t>YJR036C</t>
  </si>
  <si>
    <t>YER152C</t>
  </si>
  <si>
    <t>YER153C</t>
  </si>
  <si>
    <t>YER154W</t>
  </si>
  <si>
    <t>Protein containing tandem internal repeats</t>
  </si>
  <si>
    <t>YOL152W</t>
  </si>
  <si>
    <t>YOL155C</t>
  </si>
  <si>
    <t>YDL052C</t>
  </si>
  <si>
    <t>YKL115C</t>
  </si>
  <si>
    <t>YPL215W</t>
  </si>
  <si>
    <t>YAR002C-A</t>
  </si>
  <si>
    <t>YBR131W</t>
  </si>
  <si>
    <t>DNF2</t>
  </si>
  <si>
    <t>KTR3</t>
  </si>
  <si>
    <t>YBR129C</t>
  </si>
  <si>
    <t>YBR156C</t>
  </si>
  <si>
    <t>YER182W</t>
  </si>
  <si>
    <t>YDR505C</t>
  </si>
  <si>
    <t>YBR280C</t>
  </si>
  <si>
    <t>NGL2</t>
  </si>
  <si>
    <t>UBC13</t>
  </si>
  <si>
    <t>YOL159C</t>
  </si>
  <si>
    <t>YOL160W</t>
  </si>
  <si>
    <t>YOL162W</t>
  </si>
  <si>
    <t>KKQ8</t>
  </si>
  <si>
    <t>WTM2</t>
  </si>
  <si>
    <t>MRP49</t>
  </si>
  <si>
    <t>SNF11</t>
  </si>
  <si>
    <t>VMA21</t>
  </si>
  <si>
    <t>PXA2</t>
  </si>
  <si>
    <t>DUR1,2</t>
  </si>
  <si>
    <t>FTH1</t>
  </si>
  <si>
    <t>YER143W</t>
  </si>
  <si>
    <t>YDR503C</t>
  </si>
  <si>
    <t>YDR506C</t>
  </si>
  <si>
    <t>YER142C</t>
  </si>
  <si>
    <t>YNL268W</t>
  </si>
  <si>
    <t>SSP2</t>
  </si>
  <si>
    <t>PIR3</t>
  </si>
  <si>
    <t>MYO3</t>
  </si>
  <si>
    <t>HXT8</t>
  </si>
  <si>
    <t>RPL33B</t>
  </si>
  <si>
    <t>Nuclear protein of unknown function</t>
  </si>
  <si>
    <t>FAT2</t>
  </si>
  <si>
    <t>%</t>
  </si>
  <si>
    <t>YGL173C</t>
  </si>
  <si>
    <t>YLL027W</t>
  </si>
  <si>
    <t>YLL033W</t>
  </si>
  <si>
    <t>dnaJ homolog</t>
  </si>
  <si>
    <t>YNR034W</t>
  </si>
  <si>
    <t>RPL7B</t>
  </si>
  <si>
    <t>OXR1</t>
  </si>
  <si>
    <t>YKU70</t>
  </si>
  <si>
    <t>MCR1</t>
  </si>
  <si>
    <t>YJR139C</t>
  </si>
  <si>
    <t>DFG5</t>
  </si>
  <si>
    <t>YJL027C</t>
  </si>
  <si>
    <t>YKR095W</t>
  </si>
  <si>
    <t>YER068W</t>
  </si>
  <si>
    <t>YDR138W</t>
  </si>
  <si>
    <t>CAR1</t>
  </si>
  <si>
    <t>MNN11</t>
  </si>
  <si>
    <t>YGL159W</t>
  </si>
  <si>
    <t>Hypothetical ORF; 2-hybrid with RPB9- RNA pol core subunit</t>
  </si>
  <si>
    <t>YDR467C</t>
  </si>
  <si>
    <t>YJL022W</t>
  </si>
  <si>
    <t>YGL133W</t>
  </si>
  <si>
    <t>YNL069C</t>
  </si>
  <si>
    <t>YGL136C</t>
  </si>
  <si>
    <t>MSY1</t>
  </si>
  <si>
    <t>YNL098C</t>
  </si>
  <si>
    <t>YNR027W</t>
  </si>
  <si>
    <t>CPR3</t>
  </si>
  <si>
    <t>YOR270C</t>
  </si>
  <si>
    <t>MRP8</t>
  </si>
  <si>
    <t>YGR122C-A</t>
  </si>
  <si>
    <t>BUL1</t>
  </si>
  <si>
    <t>RAD52</t>
  </si>
  <si>
    <t>YPL137C</t>
  </si>
  <si>
    <t>YNL100W</t>
  </si>
  <si>
    <t>ERG2</t>
  </si>
  <si>
    <t>YMR256C</t>
  </si>
  <si>
    <t>YKR019C</t>
  </si>
  <si>
    <t>YPR022C</t>
  </si>
  <si>
    <t>YGL132W</t>
  </si>
  <si>
    <t>FUN12</t>
  </si>
  <si>
    <t>MFT1</t>
  </si>
  <si>
    <t>YOR266W</t>
  </si>
  <si>
    <t>YBR106W</t>
  </si>
  <si>
    <t>YHR120W</t>
  </si>
  <si>
    <t>PIP2</t>
  </si>
  <si>
    <t>YNL139C</t>
  </si>
  <si>
    <t>YBR044C</t>
  </si>
  <si>
    <t>MKK1</t>
  </si>
  <si>
    <t>YIL007C</t>
  </si>
  <si>
    <t>KRH1</t>
  </si>
  <si>
    <t>YNL107W</t>
  </si>
  <si>
    <t>BUD2</t>
  </si>
  <si>
    <t>YKR010C</t>
  </si>
  <si>
    <t>YDR465C</t>
  </si>
  <si>
    <t>YDL202W</t>
  </si>
  <si>
    <t>YDL203C</t>
  </si>
  <si>
    <t>YPR023C</t>
  </si>
  <si>
    <t>YHR185C</t>
  </si>
  <si>
    <t>YPR101W</t>
  </si>
  <si>
    <t>YDR115W</t>
  </si>
  <si>
    <t>VPS41</t>
  </si>
  <si>
    <t>PHR1</t>
  </si>
  <si>
    <t>CBT1</t>
  </si>
  <si>
    <t>VPS8</t>
  </si>
  <si>
    <t>YOR269W</t>
  </si>
  <si>
    <t>YDL019C</t>
  </si>
  <si>
    <t>YKL087C</t>
  </si>
  <si>
    <t>YDR377W</t>
  </si>
  <si>
    <t>RPL8B</t>
  </si>
  <si>
    <t>YDL001W</t>
  </si>
  <si>
    <t>YNL104C</t>
  </si>
  <si>
    <t>YNL105W</t>
  </si>
  <si>
    <t>YNL106C</t>
  </si>
  <si>
    <t>SHM1</t>
  </si>
  <si>
    <t>YLR091W</t>
  </si>
  <si>
    <t>YHR147C</t>
  </si>
  <si>
    <t>YPL158C</t>
  </si>
  <si>
    <t>YJL079C</t>
  </si>
  <si>
    <t>YOL143C</t>
  </si>
  <si>
    <t>YJL191W</t>
  </si>
  <si>
    <t>YJL062W</t>
  </si>
  <si>
    <t>YJL060W</t>
  </si>
  <si>
    <t>COS1</t>
  </si>
  <si>
    <t>YBR019C</t>
  </si>
  <si>
    <t>YDL093W</t>
  </si>
  <si>
    <t>YJL042W</t>
  </si>
  <si>
    <t>FUN14</t>
  </si>
  <si>
    <t>ERP2</t>
  </si>
  <si>
    <t>DUS1</t>
  </si>
  <si>
    <t>YMR151W</t>
  </si>
  <si>
    <t>YDL086W</t>
  </si>
  <si>
    <t>YDL088C</t>
  </si>
  <si>
    <t>YJR115W</t>
  </si>
  <si>
    <t>YJL012C</t>
  </si>
  <si>
    <t>YJL013C</t>
  </si>
  <si>
    <t>YJL016W</t>
  </si>
  <si>
    <t>YDL054C</t>
  </si>
  <si>
    <t>YLR069C</t>
  </si>
  <si>
    <t>YMR078C</t>
  </si>
  <si>
    <t>YJL128C</t>
  </si>
  <si>
    <t>YKR085C</t>
  </si>
  <si>
    <t>HHO1</t>
  </si>
  <si>
    <t>YDL056W</t>
  </si>
  <si>
    <t>YMR286W</t>
  </si>
  <si>
    <t>YOR211C</t>
  </si>
  <si>
    <t>YLR067C</t>
  </si>
  <si>
    <t>SNZ2</t>
  </si>
  <si>
    <t>YNR032W</t>
  </si>
  <si>
    <t>YLR373C</t>
  </si>
  <si>
    <t>YLR374C</t>
  </si>
  <si>
    <t>YER179W</t>
  </si>
  <si>
    <t>DER1</t>
  </si>
  <si>
    <t>YIL136W</t>
  </si>
  <si>
    <t>YDR010C</t>
  </si>
  <si>
    <t>YCR063W</t>
  </si>
  <si>
    <t>YPL049C</t>
  </si>
  <si>
    <t>YKR013W</t>
  </si>
  <si>
    <t>YKR014C</t>
  </si>
  <si>
    <t>YKR015C</t>
  </si>
  <si>
    <t>YKR016W</t>
  </si>
  <si>
    <t>YOR155C</t>
  </si>
  <si>
    <t>YDR011W</t>
  </si>
  <si>
    <t>YDR014W</t>
  </si>
  <si>
    <t>YLR070C</t>
  </si>
  <si>
    <t>YER181C</t>
  </si>
  <si>
    <t>YJR110W</t>
  </si>
  <si>
    <t>YGL158W</t>
  </si>
  <si>
    <t>PDE2</t>
  </si>
  <si>
    <t>AOR1</t>
  </si>
  <si>
    <t>YER150W</t>
  </si>
  <si>
    <t>YER151C</t>
  </si>
  <si>
    <t>YBR287W</t>
  </si>
  <si>
    <t>YBR288C</t>
  </si>
  <si>
    <t>YIL140W</t>
  </si>
  <si>
    <t>YIL071C</t>
  </si>
  <si>
    <t>YIL074C</t>
  </si>
  <si>
    <t>HIS3</t>
  </si>
  <si>
    <t>RAD24</t>
  </si>
  <si>
    <t>SSH4</t>
  </si>
  <si>
    <t>YNR040W</t>
  </si>
  <si>
    <t>RPS22A</t>
  </si>
  <si>
    <t>BUD19</t>
  </si>
  <si>
    <t>Cells</t>
  </si>
  <si>
    <t>Foci</t>
  </si>
  <si>
    <t>SRB2</t>
  </si>
  <si>
    <t>SRB5</t>
  </si>
  <si>
    <t>YMR119W</t>
  </si>
  <si>
    <t>NTG1</t>
  </si>
  <si>
    <t>YML061C</t>
  </si>
  <si>
    <t>YMR015C</t>
  </si>
  <si>
    <t>SUR7</t>
  </si>
  <si>
    <t>YER014C-A</t>
  </si>
  <si>
    <t>YFL033C</t>
  </si>
  <si>
    <t>YDR443C</t>
  </si>
  <si>
    <t>YNL094W</t>
  </si>
  <si>
    <t>YDR007W</t>
  </si>
  <si>
    <t>IES4</t>
  </si>
  <si>
    <t>ESC1</t>
  </si>
  <si>
    <t>YOL141W</t>
  </si>
  <si>
    <t>YDR513W</t>
  </si>
  <si>
    <t>YIL156W</t>
  </si>
  <si>
    <t>YKR100C</t>
  </si>
  <si>
    <t>YKR101W</t>
  </si>
  <si>
    <t>YDR347W</t>
  </si>
  <si>
    <t>YFR015C</t>
  </si>
  <si>
    <t>YML129C</t>
  </si>
  <si>
    <t>YLR242C</t>
  </si>
  <si>
    <t>YER145C</t>
  </si>
  <si>
    <t>YER149C</t>
  </si>
  <si>
    <t>ECM18</t>
  </si>
  <si>
    <t>YBR162W-A</t>
  </si>
  <si>
    <t>INO2</t>
  </si>
  <si>
    <t>YKR029C</t>
  </si>
  <si>
    <t>YER120W</t>
  </si>
  <si>
    <t>YER121W</t>
  </si>
  <si>
    <t>NPT1</t>
  </si>
  <si>
    <t>VPS30</t>
  </si>
  <si>
    <t>Essential gene!</t>
  </si>
  <si>
    <t>YBR163W</t>
  </si>
  <si>
    <t>YBR164C</t>
  </si>
  <si>
    <t>YBR165W</t>
  </si>
  <si>
    <t>YLR144C</t>
  </si>
  <si>
    <t>LIP5</t>
  </si>
  <si>
    <t>RPS16A</t>
  </si>
  <si>
    <t>GSF2</t>
  </si>
  <si>
    <t>YJR001W</t>
  </si>
  <si>
    <t>YML066C</t>
  </si>
  <si>
    <t>YMR135C</t>
  </si>
  <si>
    <t>YDR469W</t>
  </si>
  <si>
    <t>YPR050C</t>
  </si>
  <si>
    <t>YGL149W</t>
  </si>
  <si>
    <t>YNL043C</t>
  </si>
  <si>
    <t>YBR161W</t>
  </si>
  <si>
    <t>DSK2</t>
  </si>
  <si>
    <t>YFL010W-A</t>
  </si>
  <si>
    <t>YDR509W</t>
  </si>
  <si>
    <t>YBR045C</t>
  </si>
  <si>
    <t>YER122C</t>
  </si>
  <si>
    <t>YLR399C</t>
  </si>
  <si>
    <t>YLR338W</t>
  </si>
  <si>
    <t>PNG1</t>
  </si>
  <si>
    <t>YIL098C</t>
  </si>
  <si>
    <t>YNL044W</t>
  </si>
  <si>
    <t>YNL045W</t>
  </si>
  <si>
    <t>YNL046W</t>
  </si>
  <si>
    <t>CTL1</t>
  </si>
  <si>
    <t>ECM5</t>
  </si>
  <si>
    <t>GRD19</t>
  </si>
  <si>
    <t>YDL071C</t>
  </si>
  <si>
    <t>FIT2</t>
  </si>
  <si>
    <t>YDR463W</t>
  </si>
  <si>
    <t>KRH2</t>
  </si>
  <si>
    <t>YHR067W</t>
  </si>
  <si>
    <t>YDL211C</t>
  </si>
  <si>
    <t>YDL213C</t>
  </si>
  <si>
    <t>PSP2</t>
  </si>
  <si>
    <t>FUN11</t>
  </si>
  <si>
    <t>RCE1</t>
  </si>
  <si>
    <t>YOR267C</t>
  </si>
  <si>
    <t>YOR268C</t>
  </si>
  <si>
    <t>YER129W</t>
  </si>
  <si>
    <t>YER130C</t>
  </si>
  <si>
    <t>FAA4</t>
  </si>
  <si>
    <t>GAS1</t>
  </si>
  <si>
    <t>LTV1</t>
  </si>
  <si>
    <t>YBR107C</t>
  </si>
  <si>
    <t>CWP1</t>
  </si>
  <si>
    <t>SBA1</t>
  </si>
  <si>
    <t>FIT3</t>
  </si>
  <si>
    <t>FRE5</t>
  </si>
  <si>
    <t>YGL135W</t>
  </si>
  <si>
    <t>YNL021W</t>
  </si>
  <si>
    <t>YNL022C</t>
  </si>
  <si>
    <t>YNL023C</t>
  </si>
  <si>
    <t>PRM4</t>
  </si>
  <si>
    <t>SHE2</t>
  </si>
  <si>
    <t>SWD3</t>
  </si>
  <si>
    <t>YMR021C</t>
  </si>
  <si>
    <t>YAL039C</t>
  </si>
  <si>
    <t>UBP6</t>
  </si>
  <si>
    <t>DEG1</t>
  </si>
  <si>
    <t>AKR1</t>
  </si>
  <si>
    <t>MET18</t>
  </si>
  <si>
    <t>YGL029W</t>
  </si>
  <si>
    <t>YGL206C</t>
  </si>
  <si>
    <t>YDL059C</t>
  </si>
  <si>
    <t>HOR7</t>
  </si>
  <si>
    <t>FUN30</t>
  </si>
  <si>
    <t>DPB4</t>
  </si>
  <si>
    <t>YNR041C</t>
  </si>
  <si>
    <t>YDL023C</t>
  </si>
  <si>
    <t>YDL024C</t>
  </si>
  <si>
    <t>YCR003W</t>
  </si>
  <si>
    <t>YDR456W</t>
  </si>
  <si>
    <t>YBR189W</t>
  </si>
  <si>
    <t>YDL090C</t>
  </si>
  <si>
    <t>YDL091C</t>
  </si>
  <si>
    <t>YOL148C</t>
  </si>
  <si>
    <t>YKR017C</t>
  </si>
  <si>
    <t>YBL009W</t>
  </si>
  <si>
    <t>YNL127W</t>
  </si>
  <si>
    <t>YNL053W</t>
  </si>
  <si>
    <t>MSI1</t>
  </si>
  <si>
    <t>RNH1</t>
  </si>
  <si>
    <t>YDL066W</t>
  </si>
  <si>
    <t>YDL067C</t>
  </si>
  <si>
    <t>YMR075W</t>
  </si>
  <si>
    <t>YMR077C</t>
  </si>
  <si>
    <t>YNL059C</t>
  </si>
  <si>
    <t>YCR087W</t>
  </si>
  <si>
    <t>YGL051W</t>
  </si>
  <si>
    <t>YJL006C</t>
  </si>
  <si>
    <t>YBR083W</t>
  </si>
  <si>
    <t>YDR462W</t>
  </si>
  <si>
    <t>PXA1</t>
  </si>
  <si>
    <t>YJL007C</t>
  </si>
  <si>
    <t>YMR082C</t>
  </si>
  <si>
    <t>YMR083W</t>
  </si>
  <si>
    <t>YMR084W</t>
  </si>
  <si>
    <t>YMR089C</t>
  </si>
  <si>
    <t>YML118W</t>
  </si>
  <si>
    <t>YGL104C</t>
  </si>
  <si>
    <t>YJR128W</t>
  </si>
  <si>
    <t>YNL108C</t>
  </si>
  <si>
    <t>YIL117C</t>
  </si>
  <si>
    <t>YLR265C</t>
  </si>
  <si>
    <t>YDR349C</t>
  </si>
  <si>
    <t>YOL044W</t>
  </si>
  <si>
    <t>YLR225C</t>
  </si>
  <si>
    <t>YLR226W</t>
  </si>
  <si>
    <t>YLR227C</t>
  </si>
  <si>
    <t>YGR008C</t>
  </si>
  <si>
    <t>YOL047C</t>
  </si>
  <si>
    <t>YKL050C</t>
  </si>
  <si>
    <t>YGR085C</t>
  </si>
  <si>
    <t>YHR129C</t>
  </si>
  <si>
    <t>YER052C</t>
  </si>
  <si>
    <t>YJL131C</t>
  </si>
  <si>
    <t>YBR072W</t>
  </si>
  <si>
    <t>YDL131W</t>
  </si>
  <si>
    <t>YOR099W</t>
  </si>
  <si>
    <t>YOR100C</t>
  </si>
  <si>
    <t>YGL117W</t>
  </si>
  <si>
    <t>YDR530C</t>
  </si>
  <si>
    <t>YBR067C</t>
  </si>
  <si>
    <t>YBR068C</t>
  </si>
  <si>
    <t>YDR004W</t>
  </si>
  <si>
    <t>YMR136W</t>
  </si>
  <si>
    <t>YMR172W</t>
  </si>
  <si>
    <t>YJR056C</t>
  </si>
  <si>
    <t>YMR081C</t>
  </si>
  <si>
    <t>DOS2</t>
  </si>
  <si>
    <t>DOA4</t>
  </si>
  <si>
    <t>YGL105W</t>
  </si>
  <si>
    <t>YGL107C</t>
  </si>
  <si>
    <t>YBR025C</t>
  </si>
  <si>
    <t>YJL127C</t>
  </si>
  <si>
    <t>ARO4</t>
  </si>
  <si>
    <t>GIS1</t>
  </si>
  <si>
    <t>YBR026C</t>
  </si>
  <si>
    <t>YBR027C</t>
  </si>
  <si>
    <t>YBR028C</t>
  </si>
  <si>
    <t>YBR030W</t>
  </si>
  <si>
    <t>YJR051W</t>
  </si>
  <si>
    <t>PPH3</t>
  </si>
  <si>
    <t>REV3</t>
  </si>
  <si>
    <t>SAS5</t>
  </si>
  <si>
    <t>SCJ1</t>
  </si>
  <si>
    <t>YJR008W</t>
  </si>
  <si>
    <t>YMR293C</t>
  </si>
  <si>
    <t>RAD55</t>
  </si>
  <si>
    <t>OYE3</t>
  </si>
  <si>
    <t>BUD14</t>
  </si>
  <si>
    <t>ADE1</t>
  </si>
  <si>
    <t>RNY1</t>
  </si>
  <si>
    <t>MBA1</t>
  </si>
  <si>
    <t>MMS4</t>
  </si>
  <si>
    <t>SOD1</t>
  </si>
  <si>
    <t>BUD25</t>
  </si>
  <si>
    <t>PET56</t>
  </si>
  <si>
    <t>SPR1</t>
  </si>
  <si>
    <t>SSE1</t>
  </si>
  <si>
    <t>PLB1</t>
  </si>
  <si>
    <t>MRPL39</t>
  </si>
  <si>
    <t>YBR128C</t>
  </si>
  <si>
    <t>YMR104C</t>
  </si>
  <si>
    <t>YBR289W</t>
  </si>
  <si>
    <t>YKR103W</t>
  </si>
  <si>
    <t>YBR084W</t>
  </si>
  <si>
    <t>YBR085W</t>
  </si>
  <si>
    <t>YHM2</t>
  </si>
  <si>
    <t>IOC4</t>
  </si>
  <si>
    <t>YIL036W</t>
  </si>
  <si>
    <t>YGL174W</t>
  </si>
  <si>
    <t>YJR009C</t>
  </si>
  <si>
    <t>YDL210W</t>
  </si>
  <si>
    <t>YOL158C</t>
  </si>
  <si>
    <t>SCM4</t>
  </si>
  <si>
    <t>HAP4</t>
  </si>
  <si>
    <t>YMR052C-A</t>
  </si>
  <si>
    <t>YMR052W</t>
  </si>
  <si>
    <t>YLL042C</t>
  </si>
  <si>
    <t>YOR318C</t>
  </si>
  <si>
    <t>FYV12</t>
  </si>
  <si>
    <t>YML116W</t>
  </si>
  <si>
    <t>PTP2</t>
  </si>
  <si>
    <t>QRI8</t>
  </si>
  <si>
    <t>MET8</t>
  </si>
  <si>
    <t>YNL136W</t>
  </si>
  <si>
    <t>YMR070W</t>
  </si>
  <si>
    <t>YCR082W</t>
  </si>
  <si>
    <t>YKL107W</t>
  </si>
  <si>
    <t>YDR183W</t>
  </si>
  <si>
    <t>YBR162C</t>
  </si>
  <si>
    <t>YIL054W</t>
  </si>
  <si>
    <t>YJL029C</t>
  </si>
  <si>
    <t>YBR134W</t>
  </si>
  <si>
    <t>YBR141C</t>
  </si>
  <si>
    <t>YJL024C</t>
  </si>
  <si>
    <t>YJL028W</t>
  </si>
  <si>
    <t>YHR139C</t>
  </si>
  <si>
    <t>YHR139C-A</t>
  </si>
  <si>
    <t>YOR300W</t>
  </si>
  <si>
    <t>YHR143W</t>
  </si>
  <si>
    <t>YHR151C</t>
  </si>
  <si>
    <t>YOR104W</t>
  </si>
  <si>
    <t>YHR156C</t>
  </si>
  <si>
    <t>YDR538W</t>
  </si>
  <si>
    <t>YDR539W</t>
  </si>
  <si>
    <t>YDR001C</t>
  </si>
  <si>
    <t>YDR003W</t>
  </si>
  <si>
    <t>YOR097C</t>
  </si>
  <si>
    <t>YPR006C</t>
  </si>
  <si>
    <t>YPR028W</t>
  </si>
  <si>
    <t>YOR101W</t>
  </si>
  <si>
    <t>YPR052C</t>
  </si>
  <si>
    <t>YMR121C</t>
  </si>
  <si>
    <t>YMR122C</t>
  </si>
  <si>
    <t>YDR253C</t>
  </si>
  <si>
    <t>YJR050W</t>
  </si>
  <si>
    <t>YPR051W</t>
  </si>
  <si>
    <t>YHR113W</t>
  </si>
  <si>
    <t>YHR114W</t>
  </si>
  <si>
    <t>YHR115C</t>
  </si>
  <si>
    <t>YDR252W</t>
  </si>
  <si>
    <t>YHR137W</t>
  </si>
  <si>
    <t>YDR042C</t>
  </si>
  <si>
    <t>YPR099C</t>
  </si>
  <si>
    <t>YPR100W</t>
  </si>
  <si>
    <t>YHR142W</t>
  </si>
  <si>
    <t>YDL072C</t>
  </si>
  <si>
    <t>YER046W</t>
  </si>
  <si>
    <t>YJL178C</t>
  </si>
  <si>
    <t>YJL176C</t>
  </si>
  <si>
    <t>YNL148C</t>
  </si>
  <si>
    <t>YGR188C</t>
  </si>
  <si>
    <t>YGR201C</t>
  </si>
  <si>
    <t>YNL101W</t>
  </si>
  <si>
    <t>YDR032C</t>
  </si>
  <si>
    <t>YJR054W</t>
  </si>
  <si>
    <t>YGR101W</t>
  </si>
  <si>
    <t>YBR066C</t>
  </si>
  <si>
    <t>YDR529C</t>
  </si>
  <si>
    <t>YDR028C</t>
  </si>
  <si>
    <t>YHR180W</t>
  </si>
  <si>
    <t>YCR075C</t>
  </si>
  <si>
    <t>YCR083W</t>
  </si>
  <si>
    <t>YHR127W</t>
  </si>
  <si>
    <t>TGL1</t>
  </si>
  <si>
    <t>YDL214C</t>
  </si>
  <si>
    <t>YOL118C</t>
  </si>
  <si>
    <t>YOL119C</t>
  </si>
  <si>
    <t>YBR159W</t>
  </si>
  <si>
    <t>YGL126W</t>
  </si>
  <si>
    <t>YBR275C</t>
  </si>
  <si>
    <t>YDR197W</t>
  </si>
  <si>
    <t>YJU3</t>
  </si>
  <si>
    <t>YGL127C</t>
  </si>
  <si>
    <t>YGL129C</t>
  </si>
  <si>
    <t>YGL175C</t>
  </si>
  <si>
    <t>YBR012C</t>
  </si>
  <si>
    <t>ERG6</t>
  </si>
  <si>
    <t>YBR144C</t>
  </si>
  <si>
    <t>YBR145W</t>
  </si>
  <si>
    <t>YLR337C</t>
  </si>
  <si>
    <t>YBL104C</t>
  </si>
  <si>
    <t>OGG1</t>
  </si>
  <si>
    <t>YNL097C</t>
  </si>
  <si>
    <t>YNL099C</t>
  </si>
  <si>
    <t>PDB1</t>
  </si>
  <si>
    <t>YCR076C</t>
  </si>
  <si>
    <t>MRE11</t>
  </si>
  <si>
    <t>FIG4</t>
  </si>
  <si>
    <t>YNL236W</t>
  </si>
  <si>
    <t>YPR021C</t>
  </si>
  <si>
    <t>YPR083W</t>
  </si>
  <si>
    <t>GLO1</t>
  </si>
  <si>
    <t>YJL199C</t>
  </si>
  <si>
    <t>YPR152C</t>
  </si>
  <si>
    <t>YDR027C</t>
  </si>
  <si>
    <t>YDR521W</t>
  </si>
  <si>
    <t>YDR522C</t>
  </si>
  <si>
    <t>YLR262C-A</t>
  </si>
  <si>
    <t>YIR001C</t>
  </si>
  <si>
    <t>YIR002C</t>
  </si>
  <si>
    <t>YIR003W</t>
  </si>
  <si>
    <t>YIR005W</t>
  </si>
  <si>
    <t>YBR076W</t>
  </si>
  <si>
    <t>YDL051W</t>
  </si>
  <si>
    <t>YNR036C</t>
  </si>
  <si>
    <t>YJR038C</t>
  </si>
  <si>
    <t>YHR194W</t>
  </si>
  <si>
    <t>YLL007C</t>
  </si>
  <si>
    <t>YGR041W</t>
  </si>
  <si>
    <t>YEL004W</t>
  </si>
  <si>
    <t>YGR076C</t>
  </si>
  <si>
    <t>YDR024W</t>
  </si>
  <si>
    <t>SGS1</t>
  </si>
  <si>
    <t>YDL118W</t>
  </si>
  <si>
    <t>YHL024W</t>
  </si>
  <si>
    <t>YDL121C</t>
  </si>
  <si>
    <t>YDL187C</t>
  </si>
  <si>
    <t>YCR073C</t>
  </si>
  <si>
    <t>YDL226C</t>
  </si>
  <si>
    <t>YKL001C</t>
  </si>
  <si>
    <t>YHR146W</t>
  </si>
  <si>
    <t>YMR035W</t>
  </si>
  <si>
    <t>YMR090W</t>
  </si>
  <si>
    <t>YKR094C</t>
  </si>
  <si>
    <t>YIL038C</t>
  </si>
  <si>
    <t>YIL042C</t>
  </si>
  <si>
    <t>YBR183W</t>
  </si>
  <si>
    <t>YJR129C</t>
  </si>
  <si>
    <t>YBR009C</t>
  </si>
  <si>
    <t>YIL119C</t>
  </si>
  <si>
    <t>YJR140C</t>
  </si>
  <si>
    <t>SSO2</t>
  </si>
  <si>
    <t>YMR080C</t>
  </si>
  <si>
    <t>YJR111C</t>
  </si>
  <si>
    <t>YNL128W</t>
  </si>
  <si>
    <t>YDR488C</t>
  </si>
  <si>
    <t>YOL087C</t>
  </si>
  <si>
    <t>YML119W</t>
  </si>
  <si>
    <t>YBR033W</t>
  </si>
  <si>
    <t>YOL088C</t>
  </si>
  <si>
    <t>YJL179W</t>
  </si>
  <si>
    <t>YGL258W</t>
  </si>
  <si>
    <t>YDR346C</t>
  </si>
  <si>
    <t>YDR348C</t>
  </si>
  <si>
    <t>YJL164C</t>
  </si>
  <si>
    <t>YGL010W</t>
  </si>
  <si>
    <t>YGL249W</t>
  </si>
  <si>
    <t>YDL106C</t>
  </si>
  <si>
    <t>YDR048C</t>
  </si>
  <si>
    <t>YML108W</t>
  </si>
  <si>
    <t>YML109W</t>
  </si>
  <si>
    <t>YJR092W</t>
  </si>
  <si>
    <t>YLL009C</t>
  </si>
  <si>
    <t>YPR013C</t>
  </si>
  <si>
    <t>YDR441C</t>
  </si>
  <si>
    <t>YDR442W</t>
  </si>
  <si>
    <t>YML131W</t>
  </si>
  <si>
    <t>YMR004W</t>
  </si>
  <si>
    <t>YKR065C</t>
  </si>
  <si>
    <t>YDR481C</t>
  </si>
  <si>
    <t>YDR482C</t>
  </si>
  <si>
    <t>RPL20A</t>
  </si>
  <si>
    <t>ZRC1</t>
  </si>
  <si>
    <t>YER128W</t>
  </si>
  <si>
    <t>YER169W</t>
  </si>
  <si>
    <t>YNL086W</t>
  </si>
  <si>
    <t>YDR485C</t>
  </si>
  <si>
    <t>RIT1</t>
  </si>
  <si>
    <t>DSE3</t>
  </si>
  <si>
    <t>RPL36A</t>
  </si>
  <si>
    <t>YNL204C</t>
  </si>
  <si>
    <t>RAD54</t>
  </si>
  <si>
    <t>NPL6</t>
  </si>
  <si>
    <t>YOR290C</t>
  </si>
  <si>
    <t>YDR459C</t>
  </si>
  <si>
    <t>YBR133C</t>
  </si>
  <si>
    <t>YGL131C</t>
  </si>
  <si>
    <t>YDL117W</t>
  </si>
  <si>
    <t>YPL140C</t>
  </si>
  <si>
    <t>YLR224W</t>
  </si>
  <si>
    <t>YPL138C</t>
  </si>
  <si>
    <t>YBR132C</t>
  </si>
  <si>
    <t>YJL023C</t>
  </si>
  <si>
    <t>YMR123W</t>
  </si>
  <si>
    <t>YLR435W</t>
  </si>
  <si>
    <t>YIL102C</t>
  </si>
  <si>
    <t>YCR077C</t>
  </si>
  <si>
    <t>YIL154C</t>
  </si>
  <si>
    <t>YKL008C</t>
  </si>
  <si>
    <t>YGR055W</t>
  </si>
  <si>
    <t>YLR216C</t>
  </si>
  <si>
    <t>YCR067C</t>
  </si>
  <si>
    <t>YCR069W</t>
  </si>
  <si>
    <t>YLR213C</t>
  </si>
  <si>
    <t>YPL141C</t>
  </si>
  <si>
    <t>YOL091W</t>
  </si>
  <si>
    <t>YHR109W</t>
  </si>
  <si>
    <t>YOL092W</t>
  </si>
  <si>
    <t>YML067C</t>
  </si>
  <si>
    <t>YBR146W</t>
  </si>
  <si>
    <t>YBR031W</t>
  </si>
  <si>
    <t>YBR032W</t>
  </si>
  <si>
    <t>YDR504C</t>
  </si>
  <si>
    <t>YBR014C</t>
  </si>
  <si>
    <t>RPS10B</t>
  </si>
  <si>
    <t>RAD14</t>
  </si>
  <si>
    <t>YMR282C</t>
  </si>
  <si>
    <t>TPK2</t>
  </si>
  <si>
    <t>AFT2</t>
  </si>
  <si>
    <t>VMA5</t>
  </si>
  <si>
    <t>YGR052W</t>
  </si>
  <si>
    <t>YJR037W</t>
  </si>
  <si>
    <t>YIL163C</t>
  </si>
  <si>
    <t>YIL165C</t>
  </si>
  <si>
    <t>YIL166C</t>
  </si>
  <si>
    <t>YIL167W</t>
  </si>
  <si>
    <t>PUF3</t>
  </si>
  <si>
    <t>YDL237W</t>
  </si>
  <si>
    <t>YBR078W</t>
  </si>
  <si>
    <t>YBR047W</t>
  </si>
  <si>
    <t>CAX4</t>
  </si>
  <si>
    <t>YMR107W</t>
  </si>
  <si>
    <t>YDR338C</t>
  </si>
  <si>
    <t>YHR116W</t>
  </si>
  <si>
    <t>YFR032C</t>
  </si>
  <si>
    <t>YOR018W</t>
  </si>
  <si>
    <t>YOR019W</t>
  </si>
  <si>
    <t>YOR021C</t>
  </si>
  <si>
    <t>YBL101C</t>
  </si>
  <si>
    <t>YKL204W</t>
  </si>
  <si>
    <t>YKR096W</t>
  </si>
  <si>
    <t>YCR073W-A</t>
  </si>
  <si>
    <t>YOL125W</t>
  </si>
  <si>
    <t>YOL147C</t>
  </si>
  <si>
    <t>YJR113C</t>
  </si>
  <si>
    <t>YNL089C</t>
  </si>
  <si>
    <t>YNL027W</t>
  </si>
  <si>
    <t>YNL029C</t>
  </si>
  <si>
    <t>YPR008W</t>
  </si>
  <si>
    <t>YDR447C</t>
  </si>
  <si>
    <t>YMR257C</t>
  </si>
  <si>
    <t>YNL064C</t>
  </si>
  <si>
    <t>YNL063W</t>
  </si>
  <si>
    <t>YNL199C</t>
  </si>
  <si>
    <t>YML107C</t>
  </si>
  <si>
    <t>YNL176C</t>
  </si>
  <si>
    <t>YMR075C-A</t>
  </si>
  <si>
    <t>YJR102C</t>
  </si>
  <si>
    <t>YDR476C</t>
  </si>
  <si>
    <t>YIL110W</t>
  </si>
  <si>
    <t>YIL112W</t>
  </si>
  <si>
    <t>YJR039W</t>
  </si>
  <si>
    <t>YIL131C</t>
  </si>
  <si>
    <t>YER085C</t>
  </si>
  <si>
    <t>YDR146C</t>
  </si>
  <si>
    <t>YMR071C</t>
  </si>
  <si>
    <t>YBL096C</t>
  </si>
  <si>
    <t>YBL098W</t>
  </si>
  <si>
    <t>YBL099W</t>
  </si>
  <si>
    <t>YBL012C</t>
  </si>
  <si>
    <t>YIL099W</t>
  </si>
  <si>
    <t>YBL015W</t>
  </si>
  <si>
    <t>YGL176C</t>
  </si>
  <si>
    <t>YBL017C</t>
  </si>
  <si>
    <t>YBL021C</t>
  </si>
  <si>
    <t>YPR043W</t>
  </si>
  <si>
    <t>YJR121W</t>
  </si>
  <si>
    <t>YMR058W</t>
  </si>
  <si>
    <t>YJR034W</t>
  </si>
  <si>
    <t>YDR471W</t>
  </si>
  <si>
    <t>YLR343W</t>
  </si>
  <si>
    <t>YPL106C</t>
  </si>
  <si>
    <t>YPL105C</t>
  </si>
  <si>
    <t>YDR351W</t>
  </si>
  <si>
    <t>YDR352W</t>
  </si>
  <si>
    <t>YOL045W</t>
  </si>
  <si>
    <t>YOL046C</t>
  </si>
  <si>
    <t>YGL118C</t>
  </si>
  <si>
    <t>YLR369W</t>
  </si>
  <si>
    <t>YKL053C-A</t>
  </si>
  <si>
    <t>YGR258C</t>
  </si>
  <si>
    <t>YOR158W</t>
  </si>
  <si>
    <t>FPS1</t>
  </si>
  <si>
    <t>YMR173W</t>
  </si>
  <si>
    <t>YBR282W</t>
  </si>
  <si>
    <t>YBR042C</t>
  </si>
  <si>
    <t>YPR053C</t>
  </si>
  <si>
    <t>YPR174C</t>
  </si>
  <si>
    <t>YDR250C</t>
  </si>
  <si>
    <t>YDR251W</t>
  </si>
  <si>
    <t>YJR055W</t>
  </si>
  <si>
    <t>YIL148W</t>
  </si>
  <si>
    <t>YIL149C</t>
  </si>
  <si>
    <t>YDR254W</t>
  </si>
  <si>
    <t>YDR354W</t>
  </si>
  <si>
    <t>YJL133W</t>
  </si>
  <si>
    <t>YJL132W</t>
  </si>
  <si>
    <t>YER137C</t>
  </si>
  <si>
    <t>YHR041C</t>
  </si>
  <si>
    <t>YHR059W</t>
  </si>
  <si>
    <t>YNL274C</t>
  </si>
  <si>
    <t>YDR511W</t>
  </si>
  <si>
    <t>YDR512C</t>
  </si>
  <si>
    <t>YDL070W</t>
  </si>
  <si>
    <t>YDL201W</t>
  </si>
  <si>
    <t>YDR036C</t>
  </si>
  <si>
    <t>TPO1</t>
  </si>
  <si>
    <t>YFL003C</t>
  </si>
  <si>
    <t>MRPL44</t>
  </si>
  <si>
    <t>YPR151C</t>
  </si>
  <si>
    <t>YDR528W</t>
  </si>
  <si>
    <t>YMR118C</t>
  </si>
  <si>
    <t>SPO20</t>
  </si>
  <si>
    <t>YHR140W</t>
  </si>
  <si>
    <t>YDR029W</t>
  </si>
  <si>
    <t>YBL094C</t>
  </si>
  <si>
    <t>YGL002W</t>
  </si>
  <si>
    <t>YJR020W</t>
  </si>
  <si>
    <t>YKR046C</t>
  </si>
  <si>
    <t>YIL085C</t>
  </si>
  <si>
    <t>YDL198C</t>
  </si>
  <si>
    <t>YPC1</t>
  </si>
  <si>
    <t>PEX12</t>
  </si>
  <si>
    <t>mating factor alpha</t>
  </si>
  <si>
    <t>UIP4</t>
  </si>
  <si>
    <t>FRE3</t>
  </si>
  <si>
    <t>EGT2</t>
  </si>
  <si>
    <t>YPL173W</t>
  </si>
  <si>
    <t>YLR365W</t>
  </si>
  <si>
    <t>YIL164C</t>
  </si>
  <si>
    <t>ALD4</t>
  </si>
  <si>
    <t>YDL227C</t>
  </si>
  <si>
    <t>PEX2</t>
  </si>
  <si>
    <t>PFK2</t>
  </si>
  <si>
    <t>YNL028W</t>
  </si>
  <si>
    <t>YMR073C</t>
  </si>
  <si>
    <t>YKR102W</t>
  </si>
  <si>
    <t>YLR110C</t>
  </si>
  <si>
    <t>YNL057W</t>
  </si>
  <si>
    <t>YNL058C</t>
  </si>
  <si>
    <t>YGL141W</t>
  </si>
  <si>
    <t>YNL072W</t>
  </si>
  <si>
    <t>YNR069C</t>
  </si>
  <si>
    <t>YNL214W</t>
  </si>
  <si>
    <t>YNL212W</t>
  </si>
  <si>
    <t>YCR071C</t>
  </si>
  <si>
    <t>YJR094W-A</t>
  </si>
  <si>
    <t>YDR446W</t>
  </si>
  <si>
    <t>YJR116W</t>
  </si>
  <si>
    <t>YPR089W</t>
  </si>
  <si>
    <t>YPR090W</t>
  </si>
  <si>
    <t>YBR157C</t>
  </si>
  <si>
    <t>YPL104W</t>
  </si>
  <si>
    <t>YML111W</t>
  </si>
  <si>
    <t>YJR004C</t>
  </si>
  <si>
    <t>YLR396C</t>
  </si>
  <si>
    <t>YLR244C</t>
  </si>
  <si>
    <t>YJR122W</t>
  </si>
  <si>
    <t>YIL120W</t>
  </si>
  <si>
    <t>YHR138C</t>
  </si>
  <si>
    <t>YER186C</t>
  </si>
  <si>
    <t>YPL172C</t>
  </si>
  <si>
    <t>YER184C</t>
  </si>
  <si>
    <t>YER185W</t>
  </si>
  <si>
    <t>YDL151C</t>
  </si>
  <si>
    <t>YLR460C</t>
  </si>
  <si>
    <t>YIL041W</t>
  </si>
  <si>
    <t>YBR077C</t>
  </si>
  <si>
    <t>YNL024C</t>
  </si>
  <si>
    <t>YNL025C</t>
  </si>
  <si>
    <t>YLR346C</t>
  </si>
  <si>
    <t>YLR461W</t>
  </si>
  <si>
    <t>PAU7</t>
  </si>
  <si>
    <t>YFL007W</t>
  </si>
  <si>
    <t>YMR066W</t>
  </si>
  <si>
    <t>YNL146W</t>
  </si>
  <si>
    <t>YBR125C</t>
  </si>
  <si>
    <t>YKL205W</t>
  </si>
  <si>
    <t>YKL206C</t>
  </si>
  <si>
    <t>YKL207W</t>
  </si>
  <si>
    <t>YDR438W</t>
  </si>
  <si>
    <t>YJL101C</t>
  </si>
  <si>
    <t>YBR168W</t>
  </si>
  <si>
    <t>YPL053C</t>
  </si>
  <si>
    <t>YMR067C</t>
  </si>
  <si>
    <t>YJR075W</t>
  </si>
  <si>
    <t>YLR278C</t>
  </si>
  <si>
    <t>YDL065C</t>
  </si>
  <si>
    <t>YBL107C</t>
  </si>
  <si>
    <t>YNR072W</t>
  </si>
  <si>
    <t>YIL072W</t>
  </si>
  <si>
    <t>YER031C</t>
  </si>
  <si>
    <t>YDR402C</t>
  </si>
  <si>
    <t>YOR144C</t>
  </si>
  <si>
    <t>YGL262W</t>
  </si>
  <si>
    <t>YGL263W</t>
  </si>
  <si>
    <t>YMR214W</t>
  </si>
  <si>
    <t>YLL059C</t>
  </si>
  <si>
    <t>YDR501W</t>
  </si>
  <si>
    <t>YJR032W</t>
  </si>
  <si>
    <t>YDR492W</t>
  </si>
  <si>
    <t>YJR108W</t>
  </si>
  <si>
    <t>YMR109W</t>
  </si>
  <si>
    <t>YBR008C</t>
  </si>
  <si>
    <t>YKR023W</t>
  </si>
  <si>
    <t>YJR105W</t>
  </si>
  <si>
    <t>YJR127C</t>
  </si>
  <si>
    <t>SWH1</t>
  </si>
  <si>
    <t>YPL046C</t>
  </si>
  <si>
    <t>YML117W-A</t>
  </si>
  <si>
    <t>YDR387C</t>
  </si>
  <si>
    <t>YDR388W</t>
  </si>
  <si>
    <t>YBR184W</t>
  </si>
  <si>
    <t>YGL259W</t>
  </si>
  <si>
    <t>YGL260W</t>
  </si>
  <si>
    <t>YGL261C</t>
  </si>
  <si>
    <t>YLR263W</t>
  </si>
  <si>
    <t>YLR264W</t>
  </si>
  <si>
    <t>YJR117W</t>
  </si>
  <si>
    <t>YDR497C</t>
  </si>
  <si>
    <t>YBR176W</t>
  </si>
  <si>
    <t>YGR104C</t>
  </si>
  <si>
    <t>YDR385W</t>
  </si>
  <si>
    <t>YDR380W</t>
  </si>
  <si>
    <t>YGR105W</t>
  </si>
  <si>
    <t>YGR107W</t>
  </si>
  <si>
    <t>YNR063W</t>
  </si>
  <si>
    <t>YNR065C</t>
  </si>
  <si>
    <t>YNR066C</t>
  </si>
  <si>
    <t>YDR389W</t>
  </si>
  <si>
    <t>YDR392W</t>
  </si>
  <si>
    <t>YKR091W</t>
  </si>
  <si>
    <t>YKR092C</t>
  </si>
  <si>
    <t>YLL048C</t>
  </si>
  <si>
    <t>YDL104C</t>
  </si>
  <si>
    <t>YPR074C</t>
  </si>
  <si>
    <t>YPR075C</t>
  </si>
  <si>
    <t>YFR021W</t>
  </si>
  <si>
    <t>YFR009W</t>
  </si>
  <si>
    <t>YFR010W</t>
  </si>
  <si>
    <t>YLR221C</t>
  </si>
  <si>
    <t>YHR124W</t>
  </si>
  <si>
    <t>YHR125W</t>
  </si>
  <si>
    <t>YIR021W</t>
  </si>
  <si>
    <t>YHL029C</t>
  </si>
  <si>
    <t>YKL010C</t>
  </si>
  <si>
    <t>YKL011C</t>
  </si>
  <si>
    <t>YOL089C</t>
  </si>
  <si>
    <t>YDL194W</t>
  </si>
  <si>
    <t>YNL202W</t>
  </si>
  <si>
    <t>YNL203C</t>
  </si>
  <si>
    <t>YNL201C</t>
  </si>
  <si>
    <t>YNL200C</t>
  </si>
  <si>
    <t>YCR066W</t>
  </si>
  <si>
    <t>YBR035C</t>
  </si>
  <si>
    <t>YFL028C</t>
  </si>
  <si>
    <t>YOL112W</t>
  </si>
  <si>
    <t>YGR042W</t>
  </si>
  <si>
    <t>YLR184W</t>
  </si>
  <si>
    <t>YLR185W</t>
  </si>
  <si>
    <t>YGL180W</t>
  </si>
  <si>
    <t>YLR188W</t>
  </si>
  <si>
    <t>YPL144W</t>
  </si>
  <si>
    <t>YLR367W</t>
  </si>
  <si>
    <t>YLR368W</t>
  </si>
  <si>
    <t>YGR054W</t>
  </si>
  <si>
    <t>YIL161W</t>
  </si>
  <si>
    <t>YIL162W</t>
  </si>
  <si>
    <t>YLR450W</t>
  </si>
  <si>
    <t>YJL139C</t>
  </si>
  <si>
    <t>YJL140W</t>
  </si>
  <si>
    <t>YJL141C</t>
  </si>
  <si>
    <t>YLR363C</t>
  </si>
  <si>
    <t>YIL146C</t>
  </si>
  <si>
    <t>YLR217W</t>
  </si>
  <si>
    <t>YKL015W</t>
  </si>
  <si>
    <t>YKL006W</t>
  </si>
  <si>
    <t>YIL160C</t>
  </si>
  <si>
    <t>YLR218C</t>
  </si>
  <si>
    <t>YER096W</t>
  </si>
  <si>
    <t>YKR089C</t>
  </si>
  <si>
    <t>YER170W</t>
  </si>
  <si>
    <t>GDH3</t>
  </si>
  <si>
    <t>YOL122C</t>
  </si>
  <si>
    <t>YFL031W</t>
  </si>
  <si>
    <t>YFL032W</t>
  </si>
  <si>
    <t>YFL034W</t>
  </si>
  <si>
    <t>YDR517W</t>
  </si>
  <si>
    <t>YGL177W</t>
  </si>
  <si>
    <t>YGL179C</t>
  </si>
  <si>
    <t>YGL181W</t>
  </si>
  <si>
    <t>YOL124C</t>
  </si>
  <si>
    <t>YPR076W</t>
  </si>
  <si>
    <t>YDR242W</t>
  </si>
  <si>
    <t>YDR244W</t>
  </si>
  <si>
    <t>YFR012W</t>
  </si>
  <si>
    <t>YIR026C</t>
  </si>
  <si>
    <t>YFL050C</t>
  </si>
  <si>
    <t>YHR126C</t>
  </si>
  <si>
    <t>YMR267W</t>
  </si>
  <si>
    <t>YNL054W</t>
  </si>
  <si>
    <t>YML103C</t>
  </si>
  <si>
    <t>YCR081W</t>
  </si>
  <si>
    <t>YNL205C</t>
  </si>
  <si>
    <t>YKL109W</t>
  </si>
  <si>
    <t>YNL134C</t>
  </si>
  <si>
    <t>YNL211C</t>
  </si>
  <si>
    <t>YNL210W</t>
  </si>
  <si>
    <t>YNL206C</t>
  </si>
  <si>
    <t>YKL106W</t>
  </si>
  <si>
    <t>YKR047W</t>
  </si>
  <si>
    <t>YKR048C</t>
  </si>
  <si>
    <t>YKR049C</t>
  </si>
  <si>
    <t>YNL198C</t>
  </si>
  <si>
    <t>YJR126C</t>
  </si>
  <si>
    <t>YJR135C</t>
  </si>
  <si>
    <t>YDR193W</t>
  </si>
  <si>
    <t>YJR005W</t>
  </si>
  <si>
    <t>YLR211C</t>
  </si>
  <si>
    <t>YFL053W</t>
  </si>
  <si>
    <t>UMP1</t>
  </si>
  <si>
    <t>YPR091C</t>
  </si>
  <si>
    <t>PRM9</t>
  </si>
  <si>
    <t>YOR128C</t>
  </si>
  <si>
    <t>YDL122W</t>
  </si>
  <si>
    <t>YFR016C</t>
  </si>
  <si>
    <t>YDR483W</t>
  </si>
  <si>
    <t>YBR113W</t>
  </si>
  <si>
    <t>KNS1</t>
  </si>
  <si>
    <t>YLR453C</t>
  </si>
  <si>
    <t>YPL139C</t>
  </si>
  <si>
    <t>YJR096W</t>
  </si>
  <si>
    <t>YJR097W</t>
  </si>
  <si>
    <t>YJR098C</t>
  </si>
  <si>
    <t>YIL069C</t>
  </si>
  <si>
    <t>YJR109C</t>
  </si>
  <si>
    <t>YMR072W</t>
  </si>
  <si>
    <t>YBR094W</t>
  </si>
  <si>
    <t>YIL111W</t>
  </si>
  <si>
    <t>YIL122W</t>
  </si>
  <si>
    <t>YIL121W</t>
  </si>
  <si>
    <t>YMR124W</t>
  </si>
  <si>
    <t>YBL013W</t>
  </si>
  <si>
    <t>YMR114C</t>
  </si>
  <si>
    <t>YBL016W</t>
  </si>
  <si>
    <t>YOL096C</t>
  </si>
  <si>
    <t>YBL019W</t>
  </si>
  <si>
    <t>YJR144W</t>
  </si>
  <si>
    <t>YDR474C</t>
  </si>
  <si>
    <t>YOL098C</t>
  </si>
  <si>
    <t>YJR150C</t>
  </si>
  <si>
    <t>YMR101C</t>
  </si>
  <si>
    <t>YJR021C</t>
  </si>
  <si>
    <t>YIL114C</t>
  </si>
  <si>
    <t>YJR024C</t>
  </si>
  <si>
    <t>YMR099C</t>
  </si>
  <si>
    <t>YDR340W</t>
  </si>
  <si>
    <t>YDR344C</t>
  </si>
  <si>
    <t>YDR345C</t>
  </si>
  <si>
    <t>YDL192W</t>
  </si>
  <si>
    <t>YDL197C</t>
  </si>
  <si>
    <t>YLR146C</t>
  </si>
  <si>
    <t>YFL018C</t>
  </si>
  <si>
    <t>YDR470C</t>
  </si>
  <si>
    <t>YPR189W</t>
  </si>
  <si>
    <t>YGL226W</t>
  </si>
  <si>
    <t>YGL231C</t>
  </si>
  <si>
    <t>YBR071W</t>
  </si>
  <si>
    <t>YBR075W</t>
  </si>
  <si>
    <t>YPR191W</t>
  </si>
  <si>
    <t>YOR022C</t>
  </si>
  <si>
    <t>YFL027C</t>
  </si>
  <si>
    <t>YHR117W</t>
  </si>
  <si>
    <t>YPL108W</t>
  </si>
  <si>
    <t>YPL107W</t>
  </si>
  <si>
    <t>YGR138C</t>
  </si>
  <si>
    <t>YFR043C</t>
  </si>
  <si>
    <t>YFR041C</t>
  </si>
  <si>
    <t>YHR152W</t>
  </si>
  <si>
    <t>YDR540C</t>
  </si>
  <si>
    <t>YHL021C</t>
  </si>
  <si>
    <t>YGL050W</t>
  </si>
  <si>
    <t>YDL130W-A</t>
  </si>
  <si>
    <t>YDL133W</t>
  </si>
  <si>
    <t>YGL115W</t>
  </si>
  <si>
    <t>YPR185W</t>
  </si>
  <si>
    <t>YER037W</t>
  </si>
  <si>
    <t>YOR333C</t>
  </si>
  <si>
    <t>YBR232C</t>
  </si>
  <si>
    <t>YDR005C</t>
  </si>
  <si>
    <t>YCL035C</t>
  </si>
  <si>
    <t>YPR179C</t>
  </si>
  <si>
    <t>YPR184W</t>
  </si>
  <si>
    <t>YGL110C</t>
  </si>
  <si>
    <t>YGL114W</t>
  </si>
  <si>
    <t>YDR523C</t>
  </si>
  <si>
    <t>YDR524C</t>
  </si>
  <si>
    <t>YDR525W</t>
  </si>
  <si>
    <t>YLR349W</t>
  </si>
  <si>
    <t>YPR193C</t>
  </si>
  <si>
    <t>YBR069C</t>
  </si>
  <si>
    <t>YOR345C</t>
  </si>
  <si>
    <t>YDR260C</t>
  </si>
  <si>
    <t>YMR125W</t>
  </si>
  <si>
    <t>YHR026W</t>
  </si>
  <si>
    <t>YDL200C</t>
  </si>
  <si>
    <t>YDL204W</t>
  </si>
  <si>
    <t>YFL041W</t>
  </si>
  <si>
    <t>YFL043C</t>
  </si>
  <si>
    <t>YDL206W</t>
  </si>
  <si>
    <t>YDR035W</t>
  </si>
  <si>
    <t>YOR325W</t>
  </si>
  <si>
    <t>YPR044C</t>
  </si>
  <si>
    <t>YDL010W</t>
  </si>
  <si>
    <t>YBR130C</t>
  </si>
  <si>
    <t>YFL010C</t>
  </si>
  <si>
    <t>YIR032C</t>
  </si>
  <si>
    <t>YLR426W</t>
  </si>
  <si>
    <t>YLR427W</t>
  </si>
  <si>
    <t>YDR234W</t>
  </si>
  <si>
    <t>YPL193W</t>
  </si>
  <si>
    <t>YPL192C</t>
  </si>
  <si>
    <t>YPL191C</t>
  </si>
  <si>
    <t>YKR021W</t>
  </si>
  <si>
    <t>YKR024C</t>
  </si>
  <si>
    <t>YPL159C</t>
  </si>
  <si>
    <t>YPL157W</t>
  </si>
  <si>
    <t>YBL090W</t>
  </si>
  <si>
    <t>YKR031C</t>
  </si>
  <si>
    <t>YKR033C</t>
  </si>
  <si>
    <t>YMR091C</t>
  </si>
  <si>
    <t>YKR026C</t>
  </si>
  <si>
    <t>YKR030W</t>
  </si>
  <si>
    <t>YKR018C</t>
  </si>
  <si>
    <t>YKL208W</t>
  </si>
  <si>
    <t>YIL044C</t>
  </si>
  <si>
    <t>YIL152W</t>
  </si>
  <si>
    <t>YDL215C</t>
  </si>
  <si>
    <t>YFL040W</t>
  </si>
  <si>
    <t>YDR259C</t>
  </si>
  <si>
    <t>YPR148C</t>
  </si>
  <si>
    <t>YPR149W</t>
  </si>
  <si>
    <t>YDR255C</t>
  </si>
  <si>
    <t>YDR256C</t>
  </si>
  <si>
    <t>YFL046W</t>
  </si>
  <si>
    <t>YPR038W</t>
  </si>
  <si>
    <t>YPR009W</t>
  </si>
  <si>
    <t>YPR014C</t>
  </si>
  <si>
    <t>YPR015C</t>
  </si>
  <si>
    <t>YOL150C</t>
  </si>
  <si>
    <t>YBR294W</t>
  </si>
  <si>
    <t>YPR150W</t>
  </si>
  <si>
    <t>YJL208C</t>
  </si>
  <si>
    <t>YBR063C</t>
  </si>
  <si>
    <t>YJL207C</t>
  </si>
  <si>
    <t>YMR322C</t>
  </si>
  <si>
    <t>YNL140C</t>
  </si>
  <si>
    <t>YNL142W</t>
  </si>
  <si>
    <t>YNL315C</t>
  </si>
  <si>
    <t>YOL151W</t>
  </si>
  <si>
    <t>YDL020C</t>
  </si>
  <si>
    <t>YDL021W</t>
  </si>
  <si>
    <t>YDL199C</t>
  </si>
  <si>
    <t>YBR041W</t>
  </si>
  <si>
    <t>YFL016C</t>
  </si>
  <si>
    <t>YMR139W</t>
  </si>
  <si>
    <t>YER139C</t>
  </si>
  <si>
    <t>YOL138C</t>
  </si>
  <si>
    <t>YJR019C</t>
  </si>
  <si>
    <t>ERV46</t>
  </si>
  <si>
    <t>YLR366W</t>
  </si>
  <si>
    <t>YGR056W</t>
  </si>
  <si>
    <t>YGR057C</t>
  </si>
  <si>
    <t>YOR141C</t>
  </si>
  <si>
    <t>YAL027W</t>
  </si>
  <si>
    <t>YCR085W</t>
  </si>
  <si>
    <t>YCR086W</t>
  </si>
  <si>
    <t>YDR466W</t>
  </si>
  <si>
    <t>YJR099W</t>
  </si>
  <si>
    <t>YJR120W</t>
  </si>
  <si>
    <t>YBL100C</t>
  </si>
  <si>
    <t>YBL011W</t>
  </si>
  <si>
    <t>YBR003W</t>
  </si>
  <si>
    <t>YDR195W</t>
  </si>
  <si>
    <t>YBR006W</t>
  </si>
  <si>
    <t>ECM1</t>
  </si>
  <si>
    <t>YKL201C</t>
  </si>
  <si>
    <t>YKL202W</t>
  </si>
  <si>
    <t>YLR390W-A</t>
  </si>
  <si>
    <t>YPR087W</t>
  </si>
  <si>
    <t>YIL092W</t>
  </si>
  <si>
    <t>YPL048W</t>
  </si>
  <si>
    <t>YPL047W</t>
  </si>
  <si>
    <t>YMR097C</t>
  </si>
  <si>
    <t>YOR127W</t>
  </si>
  <si>
    <t>YMR135W-A</t>
  </si>
  <si>
    <t>YMR137C</t>
  </si>
  <si>
    <t>YMR138W</t>
  </si>
  <si>
    <t>BFR1</t>
  </si>
  <si>
    <t>YDL149W</t>
  </si>
  <si>
    <t>YLR428C</t>
  </si>
  <si>
    <t>YIL100W</t>
  </si>
  <si>
    <t>YJR025C</t>
  </si>
  <si>
    <t>YDR490C</t>
  </si>
  <si>
    <t>YER066W</t>
  </si>
  <si>
    <t>YJR060W</t>
  </si>
  <si>
    <t>YHR061C</t>
  </si>
  <si>
    <t>YER078C</t>
  </si>
  <si>
    <t>YER088C</t>
  </si>
  <si>
    <t>YER090W</t>
  </si>
  <si>
    <t>YER091C</t>
  </si>
  <si>
    <t>YDR494W</t>
  </si>
  <si>
    <t>YMR102C</t>
  </si>
  <si>
    <t>YDR495C</t>
  </si>
  <si>
    <t>YDR496C</t>
  </si>
  <si>
    <t>YBR024W</t>
  </si>
  <si>
    <t>YMR206W</t>
  </si>
  <si>
    <t>YMR207C</t>
  </si>
  <si>
    <t>YMR210W</t>
  </si>
  <si>
    <t>YDR491C</t>
  </si>
  <si>
    <t>YJR026W</t>
  </si>
  <si>
    <t>YJR030C</t>
  </si>
  <si>
    <t>YKL030W</t>
  </si>
  <si>
    <t>YBR022W</t>
  </si>
  <si>
    <t>YBR023C</t>
  </si>
  <si>
    <t>YNL155W</t>
  </si>
  <si>
    <t>YNL154C</t>
  </si>
  <si>
    <t>YBR185C</t>
  </si>
  <si>
    <t>YHR153C</t>
  </si>
  <si>
    <t>YHR154W</t>
  </si>
  <si>
    <t>YHR155W</t>
  </si>
  <si>
    <t>YGR159C</t>
  </si>
  <si>
    <t>YDR401W</t>
  </si>
  <si>
    <t>YGR058W</t>
  </si>
  <si>
    <t>YER095W</t>
  </si>
  <si>
    <t>YGR210C</t>
  </si>
  <si>
    <t>YDL233W</t>
  </si>
  <si>
    <t>YDR350C</t>
  </si>
  <si>
    <t>YDL190C</t>
  </si>
  <si>
    <t>YDR269C</t>
  </si>
  <si>
    <t>YDR262W</t>
  </si>
  <si>
    <t>YOR015W</t>
  </si>
  <si>
    <t>YIR027C</t>
  </si>
  <si>
    <t>YDL109C</t>
  </si>
  <si>
    <t>YLL049W</t>
  </si>
  <si>
    <t>YJL166W</t>
  </si>
  <si>
    <t>YFR020W</t>
  </si>
  <si>
    <t>YDL114W</t>
  </si>
  <si>
    <t>YFR022W</t>
  </si>
  <si>
    <t>YFR023W</t>
  </si>
  <si>
    <t>YGL012W</t>
  </si>
  <si>
    <t>YGL013C</t>
  </si>
  <si>
    <t>YDR249C</t>
  </si>
  <si>
    <t>YDL138W</t>
  </si>
  <si>
    <t>YDL142C</t>
  </si>
  <si>
    <t>YER032W</t>
  </si>
  <si>
    <t>YGL032C</t>
  </si>
  <si>
    <t>YDL112W</t>
  </si>
  <si>
    <t>YDL113C</t>
  </si>
  <si>
    <t>YFR017C</t>
  </si>
  <si>
    <t>YPR163C</t>
  </si>
  <si>
    <t>YFR006W</t>
  </si>
  <si>
    <t>YBR119W</t>
  </si>
  <si>
    <t>YBR120C</t>
  </si>
  <si>
    <t>YBR126C</t>
  </si>
  <si>
    <t>YDR261C</t>
  </si>
  <si>
    <t>YOL090W</t>
  </si>
  <si>
    <t>YML068W</t>
  </si>
  <si>
    <t>YML072C</t>
  </si>
  <si>
    <t>YKL197C</t>
  </si>
  <si>
    <t>YFR007W</t>
  </si>
  <si>
    <t>YLR220W</t>
  </si>
  <si>
    <t>YDL188C</t>
  </si>
  <si>
    <t>YOR271C</t>
  </si>
  <si>
    <t>YOR273C</t>
  </si>
  <si>
    <t>YOR274W</t>
  </si>
  <si>
    <t>YLR454W</t>
  </si>
  <si>
    <t>SSA2</t>
  </si>
  <si>
    <t>HSP104</t>
  </si>
  <si>
    <t>YDL234C</t>
  </si>
  <si>
    <t>YPL034W</t>
  </si>
  <si>
    <t>YPL036W</t>
  </si>
  <si>
    <t>YLR452C</t>
  </si>
  <si>
    <t>RPS1B</t>
  </si>
  <si>
    <t>YDR025W</t>
  </si>
  <si>
    <t>YDR026C</t>
  </si>
  <si>
    <t>DTR1</t>
  </si>
  <si>
    <t>ICY1</t>
  </si>
  <si>
    <t>AAT1</t>
  </si>
  <si>
    <t>YOR187W</t>
  </si>
  <si>
    <t>YBL003C</t>
  </si>
  <si>
    <t>YLR266C</t>
  </si>
  <si>
    <t>YBL006C</t>
  </si>
  <si>
    <t>YJR106W</t>
  </si>
  <si>
    <t>YBL007C</t>
  </si>
  <si>
    <t>YLR268W</t>
  </si>
  <si>
    <t>YLR269C</t>
  </si>
  <si>
    <t>YDR179W-A</t>
  </si>
  <si>
    <t>YKR050W</t>
  </si>
  <si>
    <t>YKR051W</t>
  </si>
  <si>
    <t>YKR052C</t>
  </si>
  <si>
    <t>YPR140W</t>
  </si>
  <si>
    <t>YOL117W</t>
  </si>
  <si>
    <t>YLR267W</t>
  </si>
  <si>
    <t>YJR103W</t>
  </si>
  <si>
    <t>YBL002W</t>
  </si>
  <si>
    <t>YOR309C</t>
  </si>
  <si>
    <t>YNL242W</t>
  </si>
  <si>
    <t>YJL030W</t>
  </si>
  <si>
    <t>YIL047C</t>
  </si>
  <si>
    <t>YML104C</t>
  </si>
  <si>
    <t>YML106W</t>
  </si>
  <si>
    <t>YJL214W</t>
  </si>
  <si>
    <t>YLR318W</t>
  </si>
  <si>
    <t>YIL090W</t>
  </si>
  <si>
    <t>YNR055C</t>
  </si>
  <si>
    <t>YIL060W</t>
  </si>
  <si>
    <t>YJR073C</t>
  </si>
  <si>
    <t>YPR005C</t>
  </si>
  <si>
    <t>YOL107W</t>
  </si>
  <si>
    <t>YOR251C</t>
  </si>
  <si>
    <t>YOR252W</t>
  </si>
  <si>
    <t>YPR130C</t>
  </si>
  <si>
    <t>YOL108C</t>
  </si>
  <si>
    <t>YKR006C</t>
  </si>
  <si>
    <t>YPR135W</t>
  </si>
  <si>
    <t>YPR131C</t>
  </si>
  <si>
    <t>YPR132W</t>
  </si>
  <si>
    <t>YJR107W</t>
  </si>
  <si>
    <t>YJR088C</t>
  </si>
  <si>
    <t>YJR131W</t>
  </si>
  <si>
    <t>YJR125C</t>
  </si>
  <si>
    <t>YOL126C</t>
  </si>
  <si>
    <t>YIL157C</t>
  </si>
  <si>
    <t>YPL135W</t>
  </si>
  <si>
    <t>YDL191W</t>
  </si>
  <si>
    <t>YIL155C</t>
  </si>
  <si>
    <t>YPR153W</t>
  </si>
  <si>
    <t>YPL136W</t>
  </si>
  <si>
    <t>YLR219W</t>
  </si>
  <si>
    <t>YKR097W</t>
  </si>
  <si>
    <t>YKL009W</t>
  </si>
  <si>
    <t>YDL101C</t>
  </si>
  <si>
    <t>YGL059W</t>
  </si>
  <si>
    <t>YIR020W-B</t>
  </si>
  <si>
    <t>YDR391C</t>
  </si>
  <si>
    <t>YFR008W</t>
  </si>
  <si>
    <t>YIR025W</t>
  </si>
  <si>
    <t>YGR010W</t>
  </si>
  <si>
    <t>YGR012W</t>
  </si>
  <si>
    <t>YER060W-A</t>
  </si>
  <si>
    <t>YFL030W</t>
  </si>
  <si>
    <t>YDL047W</t>
  </si>
  <si>
    <t>YJR058C</t>
  </si>
  <si>
    <t>YDL075W</t>
  </si>
  <si>
    <t>YDR477W</t>
  </si>
  <si>
    <t>YDR500C</t>
  </si>
  <si>
    <t>YLR364W</t>
  </si>
  <si>
    <t>YKL198C</t>
  </si>
  <si>
    <t>YGL108C</t>
  </si>
  <si>
    <t>GUP2</t>
  </si>
  <si>
    <t>YOL093W</t>
  </si>
  <si>
    <t>YMR115W</t>
  </si>
  <si>
    <t>YDL225W</t>
  </si>
  <si>
    <t>YOL105C</t>
  </si>
  <si>
    <t>YAL016W</t>
  </si>
  <si>
    <t>YBR039W</t>
  </si>
  <si>
    <t>YGL148W</t>
  </si>
  <si>
    <t>YJR078W</t>
  </si>
  <si>
    <t>YJR100C</t>
  </si>
  <si>
    <t>YJR095W</t>
  </si>
  <si>
    <t>YMR119W-A</t>
  </si>
  <si>
    <t>YMR120C</t>
  </si>
  <si>
    <t>YMR100W</t>
  </si>
  <si>
    <t>YIL113W</t>
  </si>
  <si>
    <t>YJR044C</t>
  </si>
  <si>
    <t>YJR066W</t>
  </si>
  <si>
    <t>YIL116W</t>
  </si>
  <si>
    <t>YPR064W</t>
  </si>
  <si>
    <t>YLR286C</t>
  </si>
  <si>
    <t>YBR081C</t>
  </si>
  <si>
    <t>YFL034C-A</t>
  </si>
  <si>
    <t>YFR035C</t>
  </si>
  <si>
    <t>YHR135C</t>
  </si>
  <si>
    <t>YHR189W</t>
  </si>
  <si>
    <t>YEL048C</t>
  </si>
  <si>
    <t>YFR032C-A</t>
  </si>
  <si>
    <t>YKL054C</t>
  </si>
  <si>
    <t>YKL055C</t>
  </si>
  <si>
    <t>YHR130C</t>
  </si>
  <si>
    <t>YHR132C</t>
  </si>
  <si>
    <t>YKL037W</t>
  </si>
  <si>
    <t>YKL038W</t>
  </si>
  <si>
    <t>YPR172W</t>
  </si>
  <si>
    <t>YKL039W</t>
  </si>
  <si>
    <t>YGL226C-A</t>
  </si>
  <si>
    <t>YPR173C</t>
  </si>
  <si>
    <t>YBR073W</t>
  </si>
  <si>
    <t>YDR363W-A</t>
  </si>
  <si>
    <t>YPR171W</t>
  </si>
  <si>
    <t>YGL049C</t>
  </si>
  <si>
    <t>YPR188C</t>
  </si>
  <si>
    <t>YKR053C</t>
  </si>
  <si>
    <t>YLR429W</t>
  </si>
  <si>
    <t>YLR334C</t>
  </si>
  <si>
    <t>YGL109W</t>
  </si>
  <si>
    <t>YIR014W</t>
  </si>
  <si>
    <t>YJR063W</t>
  </si>
  <si>
    <t>YIR016W</t>
  </si>
  <si>
    <t>YPR192W</t>
  </si>
  <si>
    <t>YLR425W</t>
  </si>
  <si>
    <t>YKR104W</t>
  </si>
  <si>
    <t>YJL160C</t>
  </si>
  <si>
    <t>YJL157C</t>
  </si>
  <si>
    <t>YJL155C</t>
  </si>
  <si>
    <t>YJL154C</t>
  </si>
  <si>
    <t>YJL159W</t>
  </si>
  <si>
    <t>YJL158C</t>
  </si>
  <si>
    <t>YLR406C</t>
  </si>
  <si>
    <t>YML022W</t>
  </si>
  <si>
    <t>YML027W</t>
  </si>
  <si>
    <t>YJL150W</t>
  </si>
  <si>
    <t>YML035C</t>
  </si>
  <si>
    <t>YKR105C</t>
  </si>
  <si>
    <t>YGR125W</t>
  </si>
  <si>
    <t>YGR123C</t>
  </si>
  <si>
    <t>YBR053C</t>
  </si>
  <si>
    <t>YGR124W</t>
  </si>
  <si>
    <t>YHR136C</t>
  </si>
  <si>
    <t>YDR071C</t>
  </si>
  <si>
    <t>YPR133W-A</t>
  </si>
  <si>
    <t>YMR074C</t>
  </si>
  <si>
    <t>YHR162W</t>
  </si>
  <si>
    <t>YGL162W</t>
  </si>
  <si>
    <t>YBR295W</t>
  </si>
  <si>
    <t>YBR296C</t>
  </si>
  <si>
    <t>YHR193C</t>
  </si>
  <si>
    <t>YLL030C</t>
  </si>
  <si>
    <t>YFL014W</t>
  </si>
  <si>
    <t>YGR261C</t>
  </si>
  <si>
    <t>YGR263C</t>
  </si>
  <si>
    <t>YPR200C</t>
  </si>
  <si>
    <t>YPR201W</t>
  </si>
  <si>
    <t>YPR092W</t>
  </si>
  <si>
    <t>YLR231C</t>
  </si>
  <si>
    <t>YLR232W</t>
  </si>
  <si>
    <t>YLR236C</t>
  </si>
  <si>
    <t>YPR039W</t>
  </si>
  <si>
    <t>YPR040W</t>
  </si>
  <si>
    <t>YJR061W</t>
  </si>
  <si>
    <t>YBR074W</t>
  </si>
  <si>
    <t>YBR092C</t>
  </si>
  <si>
    <t>YJR062C</t>
  </si>
  <si>
    <t>YPR012W</t>
  </si>
  <si>
    <t>YLR449W</t>
  </si>
  <si>
    <t>YER187W</t>
  </si>
  <si>
    <t>YMR065W</t>
  </si>
  <si>
    <t>YLR273C</t>
  </si>
  <si>
    <t>YHR048W</t>
  </si>
  <si>
    <t>YPL170W</t>
  </si>
  <si>
    <t>YMR092C</t>
  </si>
  <si>
    <t>YOL086C</t>
  </si>
  <si>
    <t>YGR204W</t>
  </si>
  <si>
    <t>YPR017C</t>
  </si>
  <si>
    <t>YPL051W</t>
  </si>
  <si>
    <t>YLR257W</t>
  </si>
  <si>
    <t>YLR258W</t>
  </si>
  <si>
    <t>YMR096W</t>
  </si>
  <si>
    <t>YMR086W</t>
  </si>
  <si>
    <t>YMR087W</t>
  </si>
  <si>
    <t>YNL123W</t>
  </si>
  <si>
    <t>YNL122C</t>
  </si>
  <si>
    <t>YKL214C</t>
  </si>
  <si>
    <t>YIL093C</t>
  </si>
  <si>
    <t>YIL045W</t>
  </si>
  <si>
    <t>YHL011C</t>
  </si>
  <si>
    <t>YPR109W</t>
  </si>
  <si>
    <t>YLR260W</t>
  </si>
  <si>
    <t>YPL052W</t>
  </si>
  <si>
    <t>YKR032W</t>
  </si>
  <si>
    <t>YJL003W</t>
  </si>
  <si>
    <t>YNL116W</t>
  </si>
  <si>
    <t>YDL094C</t>
  </si>
  <si>
    <t>YDL095W</t>
  </si>
  <si>
    <t>YJL105W</t>
  </si>
  <si>
    <t>YPL176C</t>
  </si>
  <si>
    <t>YHL039W</t>
  </si>
  <si>
    <t>YHR003C</t>
  </si>
  <si>
    <t>YHR004C</t>
  </si>
  <si>
    <t>YPR027C</t>
  </si>
  <si>
    <t>YHR005C</t>
  </si>
  <si>
    <t>YHR006W</t>
  </si>
  <si>
    <t>YNR071C</t>
  </si>
  <si>
    <t>YFL011W</t>
  </si>
  <si>
    <t>YER063W</t>
  </si>
  <si>
    <t>YLR254C</t>
  </si>
  <si>
    <t>YLR255C</t>
  </si>
  <si>
    <t>YML117W</t>
  </si>
  <si>
    <t>YJR146W</t>
  </si>
  <si>
    <t>YDL022W</t>
  </si>
  <si>
    <t>YNR033W</t>
  </si>
  <si>
    <t>YGL152C</t>
  </si>
  <si>
    <t>YNL284C</t>
  </si>
  <si>
    <t>YBR297W</t>
  </si>
  <si>
    <t>YBR298C</t>
  </si>
  <si>
    <t>ALD2</t>
  </si>
  <si>
    <t>YGR011W</t>
  </si>
  <si>
    <t>YGR018C</t>
  </si>
  <si>
    <t>YDR152W</t>
  </si>
  <si>
    <t>YNL091W</t>
  </si>
  <si>
    <t>YNL093W</t>
  </si>
  <si>
    <t>YGL163C</t>
  </si>
  <si>
    <t>YLR442C</t>
  </si>
  <si>
    <t>YHR131C</t>
  </si>
  <si>
    <t>YBR276C</t>
  </si>
  <si>
    <t>YBL106C</t>
  </si>
  <si>
    <t>YIL123W</t>
  </si>
  <si>
    <t>YIL124W</t>
  </si>
  <si>
    <t>SCW10</t>
  </si>
  <si>
    <t>YGL165C</t>
  </si>
  <si>
    <t>YGL144C</t>
  </si>
  <si>
    <t>YGL146C</t>
  </si>
  <si>
    <t>YKL139W</t>
  </si>
  <si>
    <t>YFL020C</t>
  </si>
  <si>
    <t>YDR257C</t>
  </si>
  <si>
    <t>YDR258C</t>
  </si>
  <si>
    <t>YDR357C</t>
  </si>
  <si>
    <t>YFL044C</t>
  </si>
  <si>
    <t>YPR084W</t>
  </si>
  <si>
    <t>YNL117W</t>
  </si>
  <si>
    <t>YOR379C</t>
  </si>
  <si>
    <t>YHR110W</t>
  </si>
  <si>
    <t>YOR039W</t>
  </si>
  <si>
    <t>YIR031C</t>
  </si>
  <si>
    <t>YJR137C</t>
  </si>
  <si>
    <t>YJR147W</t>
  </si>
  <si>
    <t>YMR088C</t>
  </si>
  <si>
    <t>YNR070W</t>
  </si>
  <si>
    <t>YKL191W</t>
  </si>
  <si>
    <t>YKR027W</t>
  </si>
  <si>
    <t>YGR001C</t>
  </si>
  <si>
    <t>YGR003W</t>
  </si>
  <si>
    <t>YGR006W</t>
  </si>
  <si>
    <t>YDR263C</t>
  </si>
  <si>
    <t>YJL129C</t>
  </si>
  <si>
    <t>YGL250W</t>
  </si>
  <si>
    <t>YPR066W</t>
  </si>
  <si>
    <t>YFL051C</t>
  </si>
  <si>
    <t>YFL052W</t>
  </si>
  <si>
    <t>YDL107W</t>
  </si>
  <si>
    <t>YDL115C</t>
  </si>
  <si>
    <t>YDR245W</t>
  </si>
  <si>
    <t>YDR247W</t>
  </si>
  <si>
    <t>YFR018C</t>
  </si>
  <si>
    <t>YPR065W</t>
  </si>
  <si>
    <t>YDL116W</t>
  </si>
  <si>
    <t>YDL110C</t>
  </si>
  <si>
    <t>YDR248C</t>
  </si>
  <si>
    <t>YDL135C</t>
  </si>
  <si>
    <t>YDL136W</t>
  </si>
  <si>
    <t>YDL137W</t>
  </si>
  <si>
    <t>YPR077C</t>
  </si>
  <si>
    <t>YDL134C</t>
  </si>
  <si>
    <t>YDR043C</t>
  </si>
  <si>
    <t>YKR090W</t>
  </si>
  <si>
    <t>YFL049W</t>
  </si>
  <si>
    <t>YER097W</t>
  </si>
  <si>
    <t>YMR154C</t>
  </si>
  <si>
    <t>YGL014W</t>
  </si>
  <si>
    <t>YFL048C</t>
  </si>
  <si>
    <t>YDR375C</t>
  </si>
  <si>
    <t>YLR210W</t>
  </si>
  <si>
    <t>YPL027W</t>
  </si>
  <si>
    <t>YJL209W</t>
  </si>
  <si>
    <t>YIL086C</t>
  </si>
  <si>
    <t>YIL087C</t>
  </si>
  <si>
    <t>YIL088C</t>
  </si>
  <si>
    <t>YIL052C</t>
  </si>
  <si>
    <t>YGR106C</t>
  </si>
  <si>
    <t>YJL161W</t>
  </si>
  <si>
    <t>YNR028W</t>
  </si>
  <si>
    <t>YMR053C</t>
  </si>
  <si>
    <t>YMR054W</t>
  </si>
  <si>
    <t>YDR015C</t>
  </si>
  <si>
    <t>YJL151C</t>
  </si>
  <si>
    <t>YDL123W</t>
  </si>
  <si>
    <t>YDL180W</t>
  </si>
  <si>
    <t>YFR039C</t>
  </si>
  <si>
    <t>YCL006C</t>
  </si>
  <si>
    <t>YMR193W</t>
  </si>
  <si>
    <t>YCR068W</t>
  </si>
  <si>
    <t>YGR093W</t>
  </si>
  <si>
    <t>YKR072C</t>
  </si>
  <si>
    <t>YJL165C</t>
  </si>
  <si>
    <t>YJL215C</t>
  </si>
  <si>
    <t>YIL079C</t>
  </si>
  <si>
    <t>YKR045C</t>
  </si>
  <si>
    <t>YIL084C</t>
  </si>
  <si>
    <t>YKL220C</t>
  </si>
  <si>
    <t>YDL124W</t>
  </si>
  <si>
    <t>YLR382C</t>
  </si>
  <si>
    <t>YLR394W</t>
  </si>
  <si>
    <t>YAL024C</t>
  </si>
  <si>
    <t>YOR298C-A</t>
  </si>
  <si>
    <t>YDL079C</t>
  </si>
  <si>
    <t>YDR323C</t>
  </si>
  <si>
    <t>YNL226W</t>
  </si>
  <si>
    <t>YNL224C</t>
  </si>
  <si>
    <t>YNL218W</t>
  </si>
  <si>
    <t>YLR187W</t>
  </si>
  <si>
    <t>YJL124C</t>
  </si>
  <si>
    <t>YJL017W</t>
  </si>
  <si>
    <t>YDR213W</t>
  </si>
  <si>
    <t>YKR011C</t>
  </si>
  <si>
    <t>YBL088C</t>
  </si>
  <si>
    <t>YBL089W</t>
  </si>
  <si>
    <t>YPR004C</t>
  </si>
  <si>
    <t>YGR035C</t>
  </si>
  <si>
    <t>YKR009C</t>
  </si>
  <si>
    <t>YPR138C</t>
  </si>
  <si>
    <t>YHR095W</t>
  </si>
  <si>
    <t>YOR253W</t>
  </si>
  <si>
    <t>YJR083C</t>
  </si>
  <si>
    <t>YJL197W</t>
  </si>
  <si>
    <t>YGR033C</t>
  </si>
  <si>
    <t>YGR034W</t>
  </si>
  <si>
    <t>YKR007W</t>
  </si>
  <si>
    <t>YPR134W</t>
  </si>
  <si>
    <t>YGR036C</t>
  </si>
  <si>
    <t>YGR037C</t>
  </si>
  <si>
    <t>YMR029C</t>
  </si>
  <si>
    <t>YMR030W</t>
  </si>
  <si>
    <t>YER067W</t>
  </si>
  <si>
    <t>YER058W</t>
  </si>
  <si>
    <t>YMR264W</t>
  </si>
  <si>
    <t>YBR301W</t>
  </si>
  <si>
    <t>YJR048W</t>
  </si>
  <si>
    <t>YHR087W</t>
  </si>
  <si>
    <t>YCL026C-A</t>
  </si>
  <si>
    <t>YBL045C</t>
  </si>
  <si>
    <t>YHR086W</t>
  </si>
  <si>
    <t>YHR097C</t>
  </si>
  <si>
    <t>YML079W</t>
  </si>
  <si>
    <t>YLL063C</t>
  </si>
  <si>
    <t>YDR450W</t>
  </si>
  <si>
    <t>YDR451C</t>
  </si>
  <si>
    <t>YKL194C</t>
  </si>
  <si>
    <t>YDR186C</t>
  </si>
  <si>
    <t>YDR185C</t>
  </si>
  <si>
    <t>YBL010C</t>
  </si>
  <si>
    <t>YBR005W</t>
  </si>
  <si>
    <t>YPR145W</t>
  </si>
  <si>
    <t>YBL008W</t>
  </si>
  <si>
    <t>YLR270W</t>
  </si>
  <si>
    <t>YJR079W</t>
  </si>
  <si>
    <t>YER054C</t>
  </si>
  <si>
    <t>YER056C</t>
  </si>
  <si>
    <t>YGL244W</t>
  </si>
  <si>
    <t>YOL115W</t>
  </si>
  <si>
    <t>YOL116W</t>
  </si>
  <si>
    <t>YOL100W</t>
  </si>
  <si>
    <t>YOL101C</t>
  </si>
  <si>
    <t>YDL219W</t>
  </si>
  <si>
    <t>YDL222C</t>
  </si>
  <si>
    <t>YDL223C</t>
  </si>
  <si>
    <t>YPL154C</t>
  </si>
  <si>
    <t>YPL152W</t>
  </si>
  <si>
    <t>YNL185C</t>
  </si>
  <si>
    <t>YNL184C</t>
  </si>
  <si>
    <t>YBL087C</t>
  </si>
  <si>
    <t>YDR181C</t>
  </si>
  <si>
    <t>YJR104C</t>
  </si>
  <si>
    <t>YIL066C</t>
  </si>
  <si>
    <t>YML112W</t>
  </si>
  <si>
    <t>YML113W</t>
  </si>
  <si>
    <t>YJR124C</t>
  </si>
  <si>
    <t>YJR118C</t>
  </si>
  <si>
    <t>YBR007C</t>
  </si>
  <si>
    <t>YJR119C</t>
  </si>
  <si>
    <t>YKR098C</t>
  </si>
  <si>
    <t>YKR099W</t>
  </si>
  <si>
    <t>YIL168W</t>
  </si>
  <si>
    <t>YKR093W</t>
  </si>
  <si>
    <t>YDL119C</t>
  </si>
  <si>
    <t>ATF1</t>
  </si>
  <si>
    <t>YDR486C</t>
  </si>
  <si>
    <t>YGR248W</t>
  </si>
  <si>
    <t>YGR250C</t>
  </si>
  <si>
    <t>YJL136C</t>
  </si>
  <si>
    <t>YJL137C</t>
  </si>
  <si>
    <t>YLR456W</t>
  </si>
  <si>
    <t>YHR016C</t>
  </si>
  <si>
    <t>YGR239C</t>
  </si>
  <si>
    <t>YKL113C</t>
  </si>
  <si>
    <t>YDR179C</t>
  </si>
  <si>
    <t>YIL055C</t>
  </si>
  <si>
    <t>RTT101</t>
  </si>
  <si>
    <t>YBR299W</t>
  </si>
  <si>
    <t>PRM3</t>
  </si>
  <si>
    <t>YMR111C</t>
  </si>
  <si>
    <t>YKL029C</t>
  </si>
  <si>
    <t>YKL031W</t>
  </si>
  <si>
    <t>YMR304C-A</t>
  </si>
  <si>
    <t>YNL177C</t>
  </si>
  <si>
    <t>YHR009C</t>
  </si>
  <si>
    <t>YMR132C</t>
  </si>
  <si>
    <t>YOL106W</t>
  </si>
  <si>
    <t>YMR103C</t>
  </si>
  <si>
    <t>YPR078C</t>
  </si>
  <si>
    <t>YER081W</t>
  </si>
  <si>
    <t>YEL049W</t>
  </si>
  <si>
    <t>YFR044C</t>
  </si>
  <si>
    <t>YFR045W</t>
  </si>
  <si>
    <t>YLR335W</t>
  </si>
  <si>
    <t>YBR199W</t>
  </si>
  <si>
    <t>YKL044W</t>
  </si>
  <si>
    <t>YGL232W</t>
  </si>
  <si>
    <t>YGL234W</t>
  </si>
  <si>
    <t>YOR107W</t>
  </si>
  <si>
    <t>YGL228W</t>
  </si>
  <si>
    <t>YGL227W</t>
  </si>
  <si>
    <t>YGL230C</t>
  </si>
  <si>
    <t>YGL033W</t>
  </si>
  <si>
    <t>YDR074W</t>
  </si>
  <si>
    <t>YER027C</t>
  </si>
  <si>
    <t>YDR127W</t>
  </si>
  <si>
    <t>YGL251C</t>
  </si>
  <si>
    <t>YGL241W</t>
  </si>
  <si>
    <t>YGL243W</t>
  </si>
  <si>
    <t>YMR158W</t>
  </si>
  <si>
    <t>YDR033W</t>
  </si>
  <si>
    <t>YJL134W</t>
  </si>
  <si>
    <t>YJL153C</t>
  </si>
  <si>
    <t>YFL056C</t>
  </si>
  <si>
    <t>YJL149W</t>
  </si>
  <si>
    <t>YJL148W</t>
  </si>
  <si>
    <t>YJL162C</t>
  </si>
  <si>
    <t>YOR331C</t>
  </si>
  <si>
    <t>YFL054C</t>
  </si>
  <si>
    <t>YDR031W</t>
  </si>
  <si>
    <t>YDL243C</t>
  </si>
  <si>
    <t>YGL224C</t>
  </si>
  <si>
    <t>YML074C</t>
  </si>
  <si>
    <t>YML090W</t>
  </si>
  <si>
    <t>YML094W</t>
  </si>
  <si>
    <t>RNP1</t>
  </si>
  <si>
    <t>YCL076W</t>
  </si>
  <si>
    <t>YNL143C</t>
  </si>
  <si>
    <t>YCR087C-A</t>
  </si>
  <si>
    <t>IMD4</t>
  </si>
  <si>
    <t>YGR259C</t>
  </si>
  <si>
    <t>YKL002W</t>
  </si>
  <si>
    <t>YIR044C</t>
  </si>
  <si>
    <t>YJR003C</t>
  </si>
  <si>
    <t>SIP18</t>
  </si>
  <si>
    <t>YDR008C</t>
  </si>
  <si>
    <t>YDR009W</t>
  </si>
  <si>
    <t>YGL214W</t>
  </si>
  <si>
    <t>YGL217C</t>
  </si>
  <si>
    <t>YGL235W</t>
  </si>
  <si>
    <t>YLL044W</t>
  </si>
  <si>
    <t>YCR061W</t>
  </si>
  <si>
    <t>YMR069W</t>
  </si>
  <si>
    <t>YIL057C</t>
  </si>
  <si>
    <t>YIL064W</t>
  </si>
  <si>
    <t>YIL043C</t>
  </si>
  <si>
    <t>YNL175C</t>
  </si>
  <si>
    <t>YNL173C</t>
  </si>
  <si>
    <t>YNR047W</t>
  </si>
  <si>
    <t>YNR049C</t>
  </si>
  <si>
    <t>YPL197C</t>
  </si>
  <si>
    <t>YNL125C</t>
  </si>
  <si>
    <t>YNL130C</t>
  </si>
  <si>
    <t>YKR020W</t>
  </si>
  <si>
    <t>GFD1</t>
  </si>
  <si>
    <t>YKL212W</t>
  </si>
  <si>
    <t>YMR064W</t>
  </si>
  <si>
    <t>YHR044C</t>
  </si>
  <si>
    <t>YHR057C</t>
  </si>
  <si>
    <t>YMR140W</t>
  </si>
  <si>
    <t>YMR063W</t>
  </si>
  <si>
    <t>YML100W</t>
  </si>
  <si>
    <t>YNR048W</t>
  </si>
  <si>
    <t>YPR126C</t>
  </si>
  <si>
    <t>YPL195W</t>
  </si>
  <si>
    <t>YPL194W</t>
  </si>
  <si>
    <t>YPL196W</t>
  </si>
  <si>
    <t>YHR060W</t>
  </si>
  <si>
    <t>YPL161C</t>
  </si>
  <si>
    <t>YGL210W</t>
  </si>
  <si>
    <t>YPL188W</t>
  </si>
  <si>
    <t>YLR171W</t>
  </si>
  <si>
    <t>YHR047C</t>
  </si>
  <si>
    <t>YER044C-A</t>
  </si>
  <si>
    <t>YKR043C</t>
  </si>
  <si>
    <t>YKR044W</t>
  </si>
  <si>
    <t>YPL178W</t>
  </si>
  <si>
    <t>YDR104C</t>
  </si>
  <si>
    <t>YPL189W</t>
  </si>
  <si>
    <t>YPR124W</t>
  </si>
  <si>
    <t>YBL072C</t>
  </si>
  <si>
    <t>YBL055C</t>
  </si>
  <si>
    <t>YJR152W</t>
  </si>
  <si>
    <t>YJR154W</t>
  </si>
  <si>
    <t>YBL068W</t>
  </si>
  <si>
    <t>YIL101C</t>
  </si>
  <si>
    <t>YIL103W</t>
  </si>
  <si>
    <t>YIL105C</t>
  </si>
  <si>
    <t>YPR125W</t>
  </si>
  <si>
    <t>YIL107C</t>
  </si>
  <si>
    <t>YAL056W</t>
  </si>
  <si>
    <t>YLR027C</t>
  </si>
  <si>
    <t>YKL179C</t>
  </si>
  <si>
    <t>YLL020C</t>
  </si>
  <si>
    <t>YOR109W</t>
  </si>
  <si>
    <t>YPR020W</t>
  </si>
  <si>
    <t>YPL177C</t>
  </si>
  <si>
    <t>YIL095W</t>
  </si>
  <si>
    <t>YJR149W</t>
  </si>
  <si>
    <t>YIL097W</t>
  </si>
  <si>
    <t>YKL187C</t>
  </si>
  <si>
    <t>YKL185W</t>
  </si>
  <si>
    <t>YGL213C</t>
  </si>
  <si>
    <t>YLR194C</t>
  </si>
  <si>
    <t>YPR111W</t>
  </si>
  <si>
    <t>YMR095C</t>
  </si>
  <si>
    <t>YFL015C</t>
  </si>
  <si>
    <t>YOL129W</t>
  </si>
  <si>
    <t>YBL066C</t>
  </si>
  <si>
    <t>YLR165C</t>
  </si>
  <si>
    <t>YLR152C</t>
  </si>
  <si>
    <t>YLR154C</t>
  </si>
  <si>
    <t>YOL012C</t>
  </si>
  <si>
    <t>YPL208W</t>
  </si>
  <si>
    <t>YMR039C</t>
  </si>
  <si>
    <t>YER045C</t>
  </si>
  <si>
    <t>YER035W</t>
  </si>
  <si>
    <t>YPL181W</t>
  </si>
  <si>
    <t>YPL182C</t>
  </si>
  <si>
    <t>YER041W</t>
  </si>
  <si>
    <t>YBL069W</t>
  </si>
  <si>
    <t>YKR001C</t>
  </si>
  <si>
    <t>YKR003W</t>
  </si>
  <si>
    <t>YKR005C</t>
  </si>
  <si>
    <t>YKL218C</t>
  </si>
  <si>
    <t>YGL004C</t>
  </si>
  <si>
    <t>YLR181C</t>
  </si>
  <si>
    <t>YML048W-A</t>
  </si>
  <si>
    <t>YIL096C</t>
  </si>
  <si>
    <t>YMR156C</t>
  </si>
  <si>
    <t>YDR153C</t>
  </si>
  <si>
    <t>YDR154C</t>
  </si>
  <si>
    <t>YIL049W</t>
  </si>
  <si>
    <t>YIL050W</t>
  </si>
  <si>
    <t>YJL059W</t>
  </si>
  <si>
    <t>YJL058C</t>
  </si>
  <si>
    <t>YJL057C</t>
  </si>
  <si>
    <t>YJL056C</t>
  </si>
  <si>
    <t>YFR030W</t>
  </si>
  <si>
    <t>YNL121C</t>
  </si>
  <si>
    <t>YHR171W</t>
  </si>
  <si>
    <t>YML099C</t>
  </si>
  <si>
    <t>YBR112C</t>
  </si>
  <si>
    <t>YKL217W</t>
  </si>
  <si>
    <t>YBL067C</t>
  </si>
  <si>
    <t>YKL221W</t>
  </si>
  <si>
    <t>YKL222C</t>
  </si>
  <si>
    <t>YKL216W</t>
  </si>
  <si>
    <t>YMR110C</t>
  </si>
  <si>
    <t>YPL088W</t>
  </si>
  <si>
    <t>YEL012W</t>
  </si>
  <si>
    <t>YPR129W</t>
  </si>
  <si>
    <t>YJL210W</t>
  </si>
  <si>
    <t>YIR033W</t>
  </si>
  <si>
    <t>YHL003C</t>
  </si>
  <si>
    <t>YPL079W</t>
  </si>
  <si>
    <t>YPL089C</t>
  </si>
  <si>
    <t>YPL087W</t>
  </si>
  <si>
    <t>YHR111W</t>
  </si>
  <si>
    <t>YGR004W</t>
  </si>
  <si>
    <t>YPR070W</t>
  </si>
  <si>
    <t>YPR071W</t>
  </si>
  <si>
    <t>YGR144W</t>
  </si>
  <si>
    <t>YPR068C</t>
  </si>
  <si>
    <t>YNR067C</t>
  </si>
  <si>
    <t>YCR002C</t>
  </si>
  <si>
    <t>YJL187C</t>
  </si>
  <si>
    <t>YGL035C</t>
  </si>
  <si>
    <t>YER117W</t>
  </si>
  <si>
    <t>YLR345W</t>
  </si>
  <si>
    <t>BPT1</t>
  </si>
  <si>
    <t>YPR062W</t>
  </si>
  <si>
    <t>YIR007W</t>
  </si>
  <si>
    <t>YPR073C</t>
  </si>
  <si>
    <t>YDR484W</t>
  </si>
  <si>
    <t>YPR067W</t>
  </si>
  <si>
    <t>YDR508C</t>
  </si>
  <si>
    <t>YDL076C</t>
  </si>
  <si>
    <t>YGL038C</t>
  </si>
  <si>
    <t>YDR046C</t>
  </si>
  <si>
    <t>YER115C</t>
  </si>
  <si>
    <t>YER116C</t>
  </si>
  <si>
    <t>YPR063C</t>
  </si>
  <si>
    <t>YPR160W</t>
  </si>
  <si>
    <t>YER118C</t>
  </si>
  <si>
    <t>YER119C</t>
  </si>
  <si>
    <t>YCR090C</t>
  </si>
  <si>
    <t>ENT4</t>
  </si>
  <si>
    <t>YBR097W</t>
  </si>
  <si>
    <t>YDL231C</t>
  </si>
  <si>
    <t>YOR275C</t>
  </si>
  <si>
    <t>YOR276W</t>
  </si>
  <si>
    <t>YPL004C</t>
  </si>
  <si>
    <t>YHR094C</t>
  </si>
  <si>
    <t>YER051W</t>
  </si>
  <si>
    <t>YER060W</t>
  </si>
  <si>
    <t>YPR139C</t>
  </si>
  <si>
    <t>YER044C</t>
  </si>
  <si>
    <t>YOR079C</t>
  </si>
  <si>
    <t>YDL078C</t>
  </si>
  <si>
    <t>YJL172W</t>
  </si>
  <si>
    <t>YML102W</t>
  </si>
  <si>
    <t>YDR122W</t>
  </si>
  <si>
    <t>YOR255W</t>
  </si>
  <si>
    <t>YNL077W</t>
  </si>
  <si>
    <t>YIL059C</t>
  </si>
  <si>
    <t>YDR424C</t>
  </si>
  <si>
    <t>YOR147W</t>
  </si>
  <si>
    <t>YOR150W</t>
  </si>
  <si>
    <t>YDR322W</t>
  </si>
  <si>
    <t>YJR087W</t>
  </si>
  <si>
    <t>YJR090C</t>
  </si>
  <si>
    <t>YIL010W</t>
  </si>
  <si>
    <t>YIL015C-A</t>
  </si>
  <si>
    <t>YGR050C</t>
  </si>
  <si>
    <t>YIL076W</t>
  </si>
  <si>
    <t>YIL077C</t>
  </si>
  <si>
    <t>YDR225W</t>
  </si>
  <si>
    <t>YDR226W</t>
  </si>
  <si>
    <t>YGR203W</t>
  </si>
  <si>
    <t>YDR229W</t>
  </si>
  <si>
    <t>YDR231C</t>
  </si>
  <si>
    <t>YDR233C</t>
  </si>
  <si>
    <t>YLL056C</t>
  </si>
  <si>
    <t>YER068C-A</t>
  </si>
  <si>
    <t>YKL110C</t>
  </si>
  <si>
    <t>YLR207W</t>
  </si>
  <si>
    <t>YLR209C</t>
  </si>
  <si>
    <t>YLL057C</t>
  </si>
  <si>
    <t>YEL011W</t>
  </si>
  <si>
    <t>YER064C</t>
  </si>
  <si>
    <t>YGR205W</t>
  </si>
  <si>
    <t>YGR206W</t>
  </si>
  <si>
    <t>YER077C</t>
  </si>
  <si>
    <t>YER067C-A</t>
  </si>
  <si>
    <t>YOL114C</t>
  </si>
  <si>
    <t>YBL061C</t>
  </si>
  <si>
    <t>YPR146C</t>
  </si>
  <si>
    <t>YBL043W</t>
  </si>
  <si>
    <t>YJR040W</t>
  </si>
  <si>
    <t>YBL063W</t>
  </si>
  <si>
    <t>YBL005W</t>
  </si>
  <si>
    <t>YPR141C</t>
  </si>
  <si>
    <t>YPR147C</t>
  </si>
  <si>
    <t>YER059W</t>
  </si>
  <si>
    <t>YBL062W</t>
  </si>
  <si>
    <t>UTR2</t>
  </si>
  <si>
    <t>YOR080W</t>
  </si>
  <si>
    <t>YML012W</t>
  </si>
  <si>
    <t>YNL307C</t>
  </si>
  <si>
    <t>YGR045C</t>
  </si>
  <si>
    <t>YGR049W</t>
  </si>
  <si>
    <t>YGR051C</t>
  </si>
  <si>
    <t>YPR058W</t>
  </si>
  <si>
    <t>CIN2</t>
  </si>
  <si>
    <t>YBL082C</t>
  </si>
  <si>
    <t>YGR078C</t>
  </si>
  <si>
    <t>YBL085W</t>
  </si>
  <si>
    <t>YGR080W</t>
  </si>
  <si>
    <t>YOR014W</t>
  </si>
  <si>
    <t>YMR016C</t>
  </si>
  <si>
    <t>YGR077C</t>
  </si>
  <si>
    <t>YOR013W</t>
  </si>
  <si>
    <t>YGR157W</t>
  </si>
  <si>
    <t>YNL246W</t>
  </si>
  <si>
    <t>YHR093W</t>
  </si>
  <si>
    <t>YCR032W</t>
  </si>
  <si>
    <t>YBL064C</t>
  </si>
  <si>
    <t>YCR028C-A</t>
  </si>
  <si>
    <t>YML001W</t>
  </si>
  <si>
    <t>YLR173W</t>
  </si>
  <si>
    <t>YBL086C</t>
  </si>
  <si>
    <t>YLR176C</t>
  </si>
  <si>
    <t>YLR177W</t>
  </si>
  <si>
    <t>YLR178C</t>
  </si>
  <si>
    <t>YMR133W</t>
  </si>
  <si>
    <t>YIL128W</t>
  </si>
  <si>
    <t>YIL130W</t>
  </si>
  <si>
    <t>YGR214W</t>
  </si>
  <si>
    <t>YHL009C</t>
  </si>
  <si>
    <t>YFL026W</t>
  </si>
  <si>
    <t>YOL136C</t>
  </si>
  <si>
    <t>YJR148W</t>
  </si>
  <si>
    <t>YMR129W</t>
  </si>
  <si>
    <t>YHR025W</t>
  </si>
  <si>
    <t>YMR105C</t>
  </si>
  <si>
    <t>YPR047W</t>
  </si>
  <si>
    <t>YPR167C</t>
  </si>
  <si>
    <t>YPR170C</t>
  </si>
  <si>
    <t>YER083C</t>
  </si>
  <si>
    <t>YDL224C</t>
  </si>
  <si>
    <t>YJR043C</t>
  </si>
  <si>
    <t>YCR030C</t>
  </si>
  <si>
    <t>YJR047C</t>
  </si>
  <si>
    <t>YOL095C</t>
  </si>
  <si>
    <t>YCR033W</t>
  </si>
  <si>
    <t>YLR172C</t>
  </si>
  <si>
    <t>YDL216C</t>
  </si>
  <si>
    <t>YLR174W</t>
  </si>
  <si>
    <t>YBL083C</t>
  </si>
  <si>
    <t>YKL215C</t>
  </si>
  <si>
    <t>YEL036C</t>
  </si>
  <si>
    <t>YEL044W</t>
  </si>
  <si>
    <t>YBL044W</t>
  </si>
  <si>
    <t>YIL067C</t>
  </si>
  <si>
    <t>YJR082C</t>
  </si>
  <si>
    <t>YNL183C</t>
  </si>
  <si>
    <t>YNL179C</t>
  </si>
  <si>
    <t>YBR001C</t>
  </si>
  <si>
    <t>YNL180C</t>
  </si>
  <si>
    <t>YDR184C</t>
  </si>
  <si>
    <t>YDL218W</t>
  </si>
  <si>
    <t>YML110C</t>
  </si>
  <si>
    <t>YOL103W</t>
  </si>
  <si>
    <t>YOL104C</t>
  </si>
  <si>
    <t>YJR142W</t>
  </si>
  <si>
    <t>YOL099C</t>
  </si>
  <si>
    <t>YJR145C</t>
  </si>
  <si>
    <t>YJR130C</t>
  </si>
  <si>
    <t>YGL081W</t>
  </si>
  <si>
    <t>YGL080W</t>
  </si>
  <si>
    <t>YMR171C</t>
  </si>
  <si>
    <t>YDR034C</t>
  </si>
  <si>
    <t>YKL032C</t>
  </si>
  <si>
    <t>YDR379W</t>
  </si>
  <si>
    <t>YFR034C</t>
  </si>
  <si>
    <t>YPR059C</t>
  </si>
  <si>
    <t>YPR060C</t>
  </si>
  <si>
    <t>YER080W</t>
  </si>
  <si>
    <t>YOR125C</t>
  </si>
  <si>
    <t>YLR246W</t>
  </si>
  <si>
    <t>YDL096C</t>
  </si>
  <si>
    <t>YLR432W</t>
  </si>
  <si>
    <t>YLR375W</t>
  </si>
  <si>
    <t>YLR381W</t>
  </si>
  <si>
    <t>YNL008C</t>
  </si>
  <si>
    <t>YFL055W</t>
  </si>
  <si>
    <t>YPR042C</t>
  </si>
  <si>
    <t>YDR030C</t>
  </si>
  <si>
    <t>TPS3</t>
  </si>
  <si>
    <t>ADE4</t>
  </si>
  <si>
    <t>YKR034W</t>
  </si>
  <si>
    <t>KIN3</t>
  </si>
  <si>
    <t>YDL013W</t>
  </si>
  <si>
    <t>YDL018C</t>
  </si>
  <si>
    <t>YKR106W</t>
  </si>
  <si>
    <t>YJL196C</t>
  </si>
  <si>
    <t>YJL200C</t>
  </si>
  <si>
    <t>YMR191W</t>
  </si>
  <si>
    <t>YCR024C-A</t>
  </si>
  <si>
    <t>YJL065C</t>
  </si>
  <si>
    <t>YLR313C</t>
  </si>
  <si>
    <t>YLR306W</t>
  </si>
  <si>
    <t>YHR039C</t>
  </si>
  <si>
    <t>YKL211C</t>
  </si>
  <si>
    <t>YKR012C</t>
  </si>
  <si>
    <t>YBL059W</t>
  </si>
  <si>
    <t>YHR043C</t>
  </si>
  <si>
    <t>YCR045C</t>
  </si>
  <si>
    <t>YCR049C</t>
  </si>
  <si>
    <t>YJL213W</t>
  </si>
  <si>
    <t>YKL096W-A</t>
  </si>
  <si>
    <t>YGL006W</t>
  </si>
  <si>
    <t>YJR059W</t>
  </si>
  <si>
    <t>YKL190W</t>
  </si>
  <si>
    <t>YKL169C</t>
  </si>
  <si>
    <t>YJL204C</t>
  </si>
  <si>
    <t>YJL201W</t>
  </si>
  <si>
    <t>YCR059C</t>
  </si>
  <si>
    <t>YMR068W</t>
  </si>
  <si>
    <t>YHR038W</t>
  </si>
  <si>
    <t>YBL058W</t>
  </si>
  <si>
    <t>YBL080C</t>
  </si>
  <si>
    <t>YBL081W</t>
  </si>
  <si>
    <t>YBL060W</t>
  </si>
  <si>
    <t>YHR015W</t>
  </si>
  <si>
    <t>YAR047C</t>
  </si>
  <si>
    <t>YLL001W</t>
  </si>
  <si>
    <t>YLR193C</t>
  </si>
  <si>
    <t>YMR036C</t>
  </si>
  <si>
    <t>YLL002W</t>
  </si>
  <si>
    <t>YAL060W</t>
  </si>
  <si>
    <t>YAL059W</t>
  </si>
  <si>
    <t>YHR046C</t>
  </si>
  <si>
    <t>YER038W-A</t>
  </si>
  <si>
    <t>YPR018W</t>
  </si>
  <si>
    <t>YPR106W</t>
  </si>
  <si>
    <t>YBL001C</t>
  </si>
  <si>
    <t>YBL095W</t>
  </si>
  <si>
    <t>YHL002W</t>
  </si>
  <si>
    <t>YKR042W</t>
  </si>
  <si>
    <t>YPL179W</t>
  </si>
  <si>
    <t>YPL207W</t>
  </si>
  <si>
    <t>YPL206C</t>
  </si>
  <si>
    <t>YGL215W</t>
  </si>
  <si>
    <t>YHR028C</t>
  </si>
  <si>
    <t>YLR307W</t>
  </si>
  <si>
    <t>YGL209W</t>
  </si>
  <si>
    <t>YGL208W</t>
  </si>
  <si>
    <t>YAL061W</t>
  </si>
  <si>
    <t>YHR037W</t>
  </si>
  <si>
    <t>YOL128C</t>
  </si>
  <si>
    <t>YDR116C</t>
  </si>
  <si>
    <t>YLR199C</t>
  </si>
  <si>
    <t>YGR061C</t>
  </si>
  <si>
    <t>YHL035C</t>
  </si>
  <si>
    <t>YDR239C</t>
  </si>
  <si>
    <t>YNL326C</t>
  </si>
  <si>
    <t>YDR241W</t>
  </si>
  <si>
    <t>YPL133C</t>
  </si>
  <si>
    <t>YDR237W</t>
  </si>
  <si>
    <t>YPL187W</t>
  </si>
  <si>
    <t>YGR068C</t>
  </si>
  <si>
    <t>YGL007W</t>
  </si>
  <si>
    <t>YLR183C</t>
  </si>
  <si>
    <t>YBL071C</t>
  </si>
  <si>
    <t>YPR123C</t>
  </si>
  <si>
    <t>YGR132C</t>
  </si>
  <si>
    <t>YOR071C</t>
  </si>
  <si>
    <t>YGR111W</t>
  </si>
  <si>
    <t>YGR007W</t>
  </si>
  <si>
    <t>YOR112W</t>
  </si>
  <si>
    <t>YMR010W</t>
  </si>
  <si>
    <t>YMR011W</t>
  </si>
  <si>
    <t>YHR167W</t>
  </si>
  <si>
    <t>YOR130C</t>
  </si>
  <si>
    <t>YDR264C</t>
  </si>
  <si>
    <t>YDR265W</t>
  </si>
  <si>
    <t>YKL068W</t>
  </si>
  <si>
    <t>YBR228W</t>
  </si>
  <si>
    <t>YER057C</t>
  </si>
  <si>
    <t>YOR134W</t>
  </si>
  <si>
    <t>YNL318C</t>
  </si>
  <si>
    <t>YOR045W</t>
  </si>
  <si>
    <t>YOR111W</t>
  </si>
  <si>
    <t>YGL254W</t>
  </si>
  <si>
    <t>YGL255W</t>
  </si>
  <si>
    <t>YOR164C</t>
  </si>
  <si>
    <t>YDR426C</t>
  </si>
  <si>
    <t>YGL252C</t>
  </si>
  <si>
    <t>YDR383C</t>
  </si>
  <si>
    <t>YHR150W</t>
  </si>
  <si>
    <t>YBR175W</t>
  </si>
  <si>
    <t>YGR142W</t>
  </si>
  <si>
    <t>YGR143W</t>
  </si>
  <si>
    <t>YPL074W</t>
  </si>
  <si>
    <t>YGR146C</t>
  </si>
  <si>
    <t>YKR064W</t>
  </si>
  <si>
    <t>YJL190C</t>
  </si>
  <si>
    <t>YJL188C</t>
  </si>
  <si>
    <t>YPL070W</t>
  </si>
  <si>
    <t>YJL186W</t>
  </si>
  <si>
    <t>YJL168C</t>
  </si>
  <si>
    <t>YDR386W</t>
  </si>
  <si>
    <t>YDR403W</t>
  </si>
  <si>
    <t>YDR405W</t>
  </si>
  <si>
    <t>YDR406W</t>
  </si>
  <si>
    <t>YDR382W</t>
  </si>
  <si>
    <t>YPL066W</t>
  </si>
  <si>
    <t>YPL065W</t>
  </si>
  <si>
    <t>YER042W</t>
  </si>
  <si>
    <t>YPL180W</t>
  </si>
  <si>
    <t>YOL011W</t>
  </si>
  <si>
    <t>YGL005C</t>
  </si>
  <si>
    <t>YPL149W</t>
  </si>
  <si>
    <t>YPL174C</t>
  </si>
  <si>
    <t>YPL171C</t>
  </si>
  <si>
    <t>YIL108W</t>
  </si>
  <si>
    <t>YKL005C</t>
  </si>
  <si>
    <t>YGL212W</t>
  </si>
  <si>
    <t>YBR182C</t>
  </si>
  <si>
    <t>YGR148C</t>
  </si>
  <si>
    <t>YDR384C</t>
  </si>
  <si>
    <t>YER092W</t>
  </si>
  <si>
    <t>YPL155C</t>
  </si>
  <si>
    <t>YER093C-A</t>
  </si>
  <si>
    <t>YKR059W</t>
  </si>
  <si>
    <t>YKR060W</t>
  </si>
  <si>
    <t>YKR061W</t>
  </si>
  <si>
    <t>YBL070C</t>
  </si>
  <si>
    <t>YPR046W</t>
  </si>
  <si>
    <t>YGR108W</t>
  </si>
  <si>
    <t>YNR064C</t>
  </si>
  <si>
    <t>YIR028W</t>
  </si>
  <si>
    <t>YIR029W</t>
  </si>
  <si>
    <t>YOR047C</t>
  </si>
  <si>
    <t>YPL086C</t>
  </si>
  <si>
    <t>YLR324W</t>
  </si>
  <si>
    <t>YBR277C</t>
  </si>
  <si>
    <t>UBI4</t>
  </si>
  <si>
    <t>VPS13</t>
  </si>
  <si>
    <t>YNL056W</t>
  </si>
  <si>
    <t>YNL065W</t>
  </si>
  <si>
    <t>YJL211C</t>
  </si>
  <si>
    <t>YJL182C</t>
  </si>
  <si>
    <t>YBR181C</t>
  </si>
  <si>
    <t>YPL092W</t>
  </si>
  <si>
    <t>YBR173C</t>
  </si>
  <si>
    <t>YBR174C</t>
  </si>
  <si>
    <t>YNL135C</t>
  </si>
  <si>
    <t>SDH2</t>
  </si>
  <si>
    <t>YIR030C</t>
  </si>
  <si>
    <t>YDR440W</t>
  </si>
  <si>
    <t>YJL175W</t>
  </si>
  <si>
    <t>YJL177W</t>
  </si>
  <si>
    <t>YJL189W</t>
  </si>
  <si>
    <t>YIL009W</t>
  </si>
  <si>
    <t>YPR007C</t>
  </si>
  <si>
    <t>YDR444W</t>
  </si>
  <si>
    <t>YFL013W-A</t>
  </si>
  <si>
    <t>YDR019C</t>
  </si>
  <si>
    <t>YDR020C</t>
  </si>
  <si>
    <t>YDR022C</t>
  </si>
  <si>
    <t>YIR009W</t>
  </si>
  <si>
    <t>YDR321W</t>
  </si>
  <si>
    <t>YDR319C</t>
  </si>
  <si>
    <t>YDR320C</t>
  </si>
  <si>
    <t>YJL216C</t>
  </si>
  <si>
    <t>YBL042C</t>
  </si>
  <si>
    <t>YJL217W</t>
  </si>
  <si>
    <t>YDR222W</t>
  </si>
  <si>
    <t>YDR223W</t>
  </si>
  <si>
    <t>YGR202C</t>
  </si>
  <si>
    <t>YLL053C</t>
  </si>
  <si>
    <t>YIL073C</t>
  </si>
  <si>
    <t>YLL055W</t>
  </si>
  <si>
    <t>YDR121W</t>
  </si>
  <si>
    <t>YOL113W</t>
  </si>
  <si>
    <t>YMR031W-A</t>
  </si>
  <si>
    <t>YMR031C</t>
  </si>
  <si>
    <t>YER056C-A</t>
  </si>
  <si>
    <t>YLL052C</t>
  </si>
  <si>
    <t>YPL129W</t>
  </si>
  <si>
    <t>YOR002W</t>
  </si>
  <si>
    <t>YNL249C</t>
  </si>
  <si>
    <t>YPL130W</t>
  </si>
  <si>
    <t>YML050W</t>
  </si>
  <si>
    <t>YML082W</t>
  </si>
  <si>
    <t>YML081W</t>
  </si>
  <si>
    <t>YML080W</t>
  </si>
  <si>
    <t>YOL002C</t>
  </si>
  <si>
    <t>YOL003C</t>
  </si>
  <si>
    <t>YOL014W</t>
  </si>
  <si>
    <t>YHR077C</t>
  </si>
  <si>
    <t>YML088W</t>
  </si>
  <si>
    <t>YML087C</t>
  </si>
  <si>
    <t>YAL028W</t>
  </si>
  <si>
    <t>YLR121C</t>
  </si>
  <si>
    <t>YHR076W</t>
  </si>
  <si>
    <t>YGR039W</t>
  </si>
  <si>
    <t>YER053C</t>
  </si>
  <si>
    <t>YGR070W</t>
  </si>
  <si>
    <t>YHR092C</t>
  </si>
  <si>
    <t>YGL248W</t>
  </si>
  <si>
    <t>YHR081W</t>
  </si>
  <si>
    <t>YHR082C</t>
  </si>
  <si>
    <t>YOR195W</t>
  </si>
  <si>
    <t>YML058C-A</t>
  </si>
  <si>
    <t>YML056C</t>
  </si>
  <si>
    <t>YML055W</t>
  </si>
  <si>
    <t>YLR206W</t>
  </si>
  <si>
    <t>YJL193W</t>
  </si>
  <si>
    <t>YGR072W</t>
  </si>
  <si>
    <t>YKR058W</t>
  </si>
  <si>
    <t>YGL246C</t>
  </si>
  <si>
    <t>YBL065W</t>
  </si>
  <si>
    <t>YJL192C</t>
  </si>
  <si>
    <t>YGR031W</t>
  </si>
  <si>
    <t>YAL005C</t>
  </si>
  <si>
    <t>YGR207C</t>
  </si>
  <si>
    <t>RRM3</t>
  </si>
  <si>
    <t>YMR127C</t>
  </si>
  <si>
    <t>YOL015W</t>
  </si>
  <si>
    <t>YLR204W</t>
  </si>
  <si>
    <t>YLR205C</t>
  </si>
  <si>
    <t>YLR004C</t>
  </si>
  <si>
    <t>YLR011W</t>
  </si>
  <si>
    <t>YFR033C</t>
  </si>
  <si>
    <t>YOR053W</t>
  </si>
  <si>
    <t>YOR054C</t>
  </si>
  <si>
    <t>YOR055W</t>
  </si>
  <si>
    <t>YOR058C</t>
  </si>
  <si>
    <t>YOR059C</t>
  </si>
  <si>
    <t>YOR061W</t>
  </si>
  <si>
    <t>DAP2</t>
  </si>
  <si>
    <t>YER024W</t>
  </si>
  <si>
    <t>YML010C-B</t>
  </si>
  <si>
    <t>YML021C</t>
  </si>
  <si>
    <t>YGR260W</t>
  </si>
  <si>
    <t>YLR433C</t>
  </si>
  <si>
    <t>YCL001W-A</t>
  </si>
  <si>
    <t>YDL177C</t>
  </si>
  <si>
    <t>YLR441C</t>
  </si>
  <si>
    <t>YLR444C</t>
  </si>
  <si>
    <t>YGL021W</t>
  </si>
  <si>
    <t>YGL024W</t>
  </si>
  <si>
    <t>YGL025C</t>
  </si>
  <si>
    <t>YGR268C</t>
  </si>
  <si>
    <t>YML036W</t>
  </si>
  <si>
    <t>YFL063W</t>
  </si>
  <si>
    <t>YJL103C</t>
  </si>
  <si>
    <t>YCR091W</t>
  </si>
  <si>
    <t>YCR092C</t>
  </si>
  <si>
    <t>YLR328W</t>
  </si>
  <si>
    <t>YEL050C</t>
  </si>
  <si>
    <t>YEL051W</t>
  </si>
  <si>
    <t>YLR133W</t>
  </si>
  <si>
    <t>YKL070W</t>
  </si>
  <si>
    <t>YBR203W</t>
  </si>
  <si>
    <t>YBR204C</t>
  </si>
  <si>
    <t>YOR036W</t>
  </si>
  <si>
    <t>YLR006C</t>
  </si>
  <si>
    <t>YKL040C</t>
  </si>
  <si>
    <t>YKL041W</t>
  </si>
  <si>
    <t>YDR525W-A</t>
  </si>
  <si>
    <t>YGL229C</t>
  </si>
  <si>
    <t>YGL236C</t>
  </si>
  <si>
    <t>YOL076W</t>
  </si>
  <si>
    <t>YBR230C</t>
  </si>
  <si>
    <t>YOR093C</t>
  </si>
  <si>
    <t>YBR205W</t>
  </si>
  <si>
    <t>YBR206W</t>
  </si>
  <si>
    <t>YGR194C</t>
  </si>
  <si>
    <t>YGR196C</t>
  </si>
  <si>
    <t>YKL047W</t>
  </si>
  <si>
    <t>YMR142C</t>
  </si>
  <si>
    <t>YOR364W</t>
  </si>
  <si>
    <t>YLR398C</t>
  </si>
  <si>
    <t>YGL079W</t>
  </si>
  <si>
    <t>YMR303C</t>
  </si>
  <si>
    <t>YMR304W</t>
  </si>
  <si>
    <t>YMR305C</t>
  </si>
  <si>
    <t>YMR306C-A</t>
  </si>
  <si>
    <t>YOR007C</t>
  </si>
  <si>
    <t>YKL051W</t>
  </si>
  <si>
    <t>YKL053W</t>
  </si>
  <si>
    <t>YHR073W</t>
  </si>
  <si>
    <t>YHR075C</t>
  </si>
  <si>
    <t>YNL248C</t>
  </si>
  <si>
    <t>YDR131C</t>
  </si>
  <si>
    <t>YMR126C</t>
  </si>
  <si>
    <t>YDR130C</t>
  </si>
  <si>
    <t>YJR153W</t>
  </si>
  <si>
    <t>YHR008C</t>
  </si>
  <si>
    <t>YIL132C</t>
  </si>
  <si>
    <t>YIL134W</t>
  </si>
  <si>
    <t>YIL135C</t>
  </si>
  <si>
    <t>YJR049C</t>
  </si>
  <si>
    <t>YHR112C</t>
  </si>
  <si>
    <t>YOR105W</t>
  </si>
  <si>
    <t>YER188W</t>
  </si>
  <si>
    <t>YMR106C</t>
  </si>
  <si>
    <t>YMR116C</t>
  </si>
  <si>
    <t>YIL133C</t>
  </si>
  <si>
    <t>YPR049C</t>
  </si>
  <si>
    <t>YER084W</t>
  </si>
  <si>
    <t>YKL027W</t>
  </si>
  <si>
    <t>YKL076C</t>
  </si>
  <si>
    <t>YJL063C</t>
  </si>
  <si>
    <t>YCR020W-B</t>
  </si>
  <si>
    <t>YCR024C</t>
  </si>
  <si>
    <t>YJL073W</t>
  </si>
  <si>
    <t>YCR098C</t>
  </si>
  <si>
    <t>YCR099C</t>
  </si>
  <si>
    <t>YNL078W</t>
  </si>
  <si>
    <t>YCR102C</t>
  </si>
  <si>
    <t>YHR123W</t>
  </si>
  <si>
    <t>YJL152W</t>
  </si>
  <si>
    <t>YPR199C</t>
  </si>
  <si>
    <t>YFL004W</t>
  </si>
  <si>
    <t>YLR446W</t>
  </si>
  <si>
    <t>YPR093C</t>
  </si>
  <si>
    <t>FUN19</t>
  </si>
  <si>
    <t>FUN21</t>
  </si>
  <si>
    <t>SNC1</t>
  </si>
  <si>
    <t>YNL115C</t>
  </si>
  <si>
    <t>YNL119W</t>
  </si>
  <si>
    <t>YNL120C</t>
  </si>
  <si>
    <t>YHR079C-B</t>
  </si>
  <si>
    <t>YGL054C</t>
  </si>
  <si>
    <t>YHR191C</t>
  </si>
  <si>
    <t>YCL075W</t>
  </si>
  <si>
    <t>YNL145W</t>
  </si>
  <si>
    <t>YNL144C</t>
  </si>
  <si>
    <t>YPR098C</t>
  </si>
  <si>
    <t>YCR027C</t>
  </si>
  <si>
    <t>YCR028C</t>
  </si>
  <si>
    <t>YCR031C</t>
  </si>
  <si>
    <t>YER040W</t>
  </si>
  <si>
    <t>YPL163C</t>
  </si>
  <si>
    <t>YPL162C</t>
  </si>
  <si>
    <t>YLR200W</t>
  </si>
  <si>
    <t>YGL211W</t>
  </si>
  <si>
    <t>YPL150W</t>
  </si>
  <si>
    <t>YHR049W</t>
  </si>
  <si>
    <t>YKR035C</t>
  </si>
  <si>
    <t>YCR037C</t>
  </si>
  <si>
    <t>YCR043C</t>
  </si>
  <si>
    <t>YCR044C</t>
  </si>
  <si>
    <t>YHR022C</t>
  </si>
  <si>
    <t>YOR358W</t>
  </si>
  <si>
    <t>YLR390W</t>
  </si>
  <si>
    <t>YLR344W</t>
  </si>
  <si>
    <t>YGR015C</t>
  </si>
  <si>
    <t>YGR282C</t>
  </si>
  <si>
    <t>YGL036W</t>
  </si>
  <si>
    <t>YOR113W</t>
  </si>
  <si>
    <t>YOR212W</t>
  </si>
  <si>
    <t>YOL131W</t>
  </si>
  <si>
    <t>YDR119W</t>
  </si>
  <si>
    <t>YDR120C</t>
  </si>
  <si>
    <t>YPL156C</t>
  </si>
  <si>
    <t>YOL023W</t>
  </si>
  <si>
    <t>YOL024W</t>
  </si>
  <si>
    <t>YOL025W</t>
  </si>
  <si>
    <t>YOL017W</t>
  </si>
  <si>
    <t>YOL018C</t>
  </si>
  <si>
    <t>YLR238W</t>
  </si>
  <si>
    <t>YNL194C</t>
  </si>
  <si>
    <t>YNL193W</t>
  </si>
  <si>
    <t>YLR312C</t>
  </si>
  <si>
    <t>YHR021C</t>
  </si>
  <si>
    <t>YGL199C</t>
  </si>
  <si>
    <t>YMR044W</t>
  </si>
  <si>
    <t>YLR189C</t>
  </si>
  <si>
    <t>YLR190W</t>
  </si>
  <si>
    <t>YMR042W</t>
  </si>
  <si>
    <t>YAL062W</t>
  </si>
  <si>
    <t>YOL006C</t>
  </si>
  <si>
    <t>YMR141C</t>
  </si>
  <si>
    <t>YOL001W</t>
  </si>
  <si>
    <t>YOR380W</t>
  </si>
  <si>
    <t>YPL245W</t>
  </si>
  <si>
    <t>YAL055W</t>
  </si>
  <si>
    <t>YAL053W</t>
  </si>
  <si>
    <t>YGR064W</t>
  </si>
  <si>
    <t>YGR066C</t>
  </si>
  <si>
    <t>ARF3</t>
  </si>
  <si>
    <t>YOR108W</t>
  </si>
  <si>
    <t>YPL113C</t>
  </si>
  <si>
    <t>YPL112C</t>
  </si>
  <si>
    <t>YPL111W</t>
  </si>
  <si>
    <t>YMR153W</t>
  </si>
  <si>
    <t>YMR153C-A</t>
  </si>
  <si>
    <t>APM4</t>
  </si>
  <si>
    <t>HST3</t>
  </si>
  <si>
    <t>YLL017W</t>
  </si>
  <si>
    <t>YLL019C</t>
  </si>
  <si>
    <t>YGL253W</t>
  </si>
  <si>
    <t>YGR130C</t>
  </si>
  <si>
    <t>YHR176W</t>
  </si>
  <si>
    <t>YNR062C</t>
  </si>
  <si>
    <t>YOR040W</t>
  </si>
  <si>
    <t>YOR041C</t>
  </si>
  <si>
    <t>YOR042W</t>
  </si>
  <si>
    <t>YMR179W</t>
  </si>
  <si>
    <t>YMR320W</t>
  </si>
  <si>
    <t>YNL250W</t>
  </si>
  <si>
    <t>YNL252C</t>
  </si>
  <si>
    <t>YDR058C</t>
  </si>
  <si>
    <t>YDR174W</t>
  </si>
  <si>
    <t>YDR202C</t>
  </si>
  <si>
    <t>YDR205W</t>
  </si>
  <si>
    <t>YDR445C</t>
  </si>
  <si>
    <t>YDR537C</t>
  </si>
  <si>
    <t>YGR032W</t>
  </si>
  <si>
    <t>YGR038W</t>
  </si>
  <si>
    <t>YGR089W</t>
  </si>
  <si>
    <t>YKR067W</t>
  </si>
  <si>
    <t>YKL033W-A</t>
  </si>
  <si>
    <t>YNL217W</t>
  </si>
  <si>
    <t>YML071C</t>
  </si>
  <si>
    <t>YPR116W</t>
  </si>
  <si>
    <t>YGL037C</t>
  </si>
  <si>
    <t>YER123W</t>
  </si>
  <si>
    <t>YNL067W</t>
  </si>
  <si>
    <t>YNL068C</t>
  </si>
  <si>
    <t>YLR356W</t>
  </si>
  <si>
    <t>YDL232W</t>
  </si>
  <si>
    <t>YER173W</t>
  </si>
  <si>
    <t>YGL042C</t>
  </si>
  <si>
    <t>YER174C</t>
  </si>
  <si>
    <t>YDR507C</t>
  </si>
  <si>
    <t>YGR279C</t>
  </si>
  <si>
    <t>YGR281W</t>
  </si>
  <si>
    <t>YFR026C</t>
  </si>
  <si>
    <t>YFR031C-A</t>
  </si>
  <si>
    <t>YHL025W</t>
  </si>
  <si>
    <t>YDL144C</t>
  </si>
  <si>
    <t>YGL034C</t>
  </si>
  <si>
    <t>YPR159W</t>
  </si>
  <si>
    <t>YLR357W</t>
  </si>
  <si>
    <t>YDL074C</t>
  </si>
  <si>
    <t>YGR134W</t>
  </si>
  <si>
    <t>YLR360W</t>
  </si>
  <si>
    <t>YBR274W</t>
  </si>
  <si>
    <t>YMR228W</t>
  </si>
  <si>
    <t>YNR002C</t>
  </si>
  <si>
    <t>YDL081C</t>
  </si>
  <si>
    <t>YPL064C</t>
  </si>
  <si>
    <t>YPL062W</t>
  </si>
  <si>
    <t>YOR016C</t>
  </si>
  <si>
    <t>YOR017W</t>
  </si>
  <si>
    <t>YOR043W</t>
  </si>
  <si>
    <t>YOR044W</t>
  </si>
  <si>
    <t>YKL177W</t>
  </si>
  <si>
    <t>YOR068C</t>
  </si>
  <si>
    <t>YIL065C</t>
  </si>
  <si>
    <t>YOL121C</t>
  </si>
  <si>
    <t>YOL111C</t>
  </si>
  <si>
    <t>YGL257C</t>
  </si>
  <si>
    <t>YJR031C</t>
  </si>
  <si>
    <t>YOL079W</t>
  </si>
  <si>
    <t>YOR152C</t>
  </si>
  <si>
    <t>YPL067C</t>
  </si>
  <si>
    <t>YOR338W</t>
  </si>
  <si>
    <t>YOR327C</t>
  </si>
  <si>
    <t>YGR067C</t>
  </si>
  <si>
    <t>YOR369C</t>
  </si>
  <si>
    <t>YPL168W</t>
  </si>
  <si>
    <t>YOL020W</t>
  </si>
  <si>
    <t>YKL188C</t>
  </si>
  <si>
    <t>YER047C</t>
  </si>
  <si>
    <t>YER048C</t>
  </si>
  <si>
    <t>YER049W</t>
  </si>
  <si>
    <t>YDR117C</t>
  </si>
  <si>
    <t>YPL118W</t>
  </si>
  <si>
    <t>YFR011C</t>
  </si>
  <si>
    <t>YJR077C</t>
  </si>
  <si>
    <t>YKR073C</t>
  </si>
  <si>
    <t>YKR074W</t>
  </si>
  <si>
    <t>YNL141W</t>
  </si>
  <si>
    <t>YNL066W</t>
  </si>
  <si>
    <t>YNL030W</t>
  </si>
  <si>
    <t>YDL182W</t>
  </si>
  <si>
    <t>YIL008W</t>
  </si>
  <si>
    <t>YJL180C</t>
  </si>
  <si>
    <t>YCR065W</t>
  </si>
  <si>
    <t>YLL061W</t>
  </si>
  <si>
    <t>YLL062C</t>
  </si>
  <si>
    <t>YPL260W</t>
  </si>
  <si>
    <t>YJR074W</t>
  </si>
  <si>
    <t>YMR163C</t>
  </si>
  <si>
    <t>YML083C</t>
  </si>
  <si>
    <t>YOR221C</t>
  </si>
  <si>
    <t>YOR222W</t>
  </si>
  <si>
    <t>YMR032W</t>
  </si>
  <si>
    <t>YML084W</t>
  </si>
  <si>
    <t>YHL010C</t>
  </si>
  <si>
    <t>YLL054C</t>
  </si>
  <si>
    <t>YAL026C</t>
  </si>
  <si>
    <t>YBR255W</t>
  </si>
  <si>
    <t>YOR081C</t>
  </si>
  <si>
    <t>GDA1</t>
  </si>
  <si>
    <t>YER062C</t>
  </si>
  <si>
    <t>YOR317W</t>
  </si>
  <si>
    <t>YML070W</t>
  </si>
  <si>
    <t>YLR281C</t>
  </si>
  <si>
    <t>YLR282C</t>
  </si>
  <si>
    <t>YDR148C</t>
  </si>
  <si>
    <t>YPR114W</t>
  </si>
  <si>
    <t>YNL159C</t>
  </si>
  <si>
    <t>YLR271W</t>
  </si>
  <si>
    <t>YLR120C</t>
  </si>
  <si>
    <t>PUT2</t>
  </si>
  <si>
    <t>YLR122C</t>
  </si>
  <si>
    <t>YLR123C</t>
  </si>
  <si>
    <t>YAL009W</t>
  </si>
  <si>
    <t>YDR219C</t>
  </si>
  <si>
    <t>YHR078W</t>
  </si>
  <si>
    <t>YHR079C</t>
  </si>
  <si>
    <t>YHR080C</t>
  </si>
  <si>
    <t>YGL026C</t>
  </si>
  <si>
    <t>YHR064C</t>
  </si>
  <si>
    <t>YGR273C</t>
  </si>
  <si>
    <t>YMR312W</t>
  </si>
  <si>
    <t>YJL110C</t>
  </si>
  <si>
    <t>YML048W</t>
  </si>
  <si>
    <t>YBR259W</t>
  </si>
  <si>
    <t>YOR223W</t>
  </si>
  <si>
    <t>YHL019C</t>
  </si>
  <si>
    <t>YML058W</t>
  </si>
  <si>
    <t>YPL265W</t>
  </si>
  <si>
    <t>YPL264C</t>
  </si>
  <si>
    <t>YLR055C</t>
  </si>
  <si>
    <t>YHL047C</t>
  </si>
  <si>
    <t>YFL025C</t>
  </si>
  <si>
    <t>YOL132W</t>
  </si>
  <si>
    <t>YML013C-A</t>
  </si>
  <si>
    <t>YLR092W</t>
  </si>
  <si>
    <t>YLR093C</t>
  </si>
  <si>
    <t>PDX1</t>
  </si>
  <si>
    <t>ER membrane protein</t>
  </si>
  <si>
    <t>RPL20B</t>
  </si>
  <si>
    <t>SPS4</t>
  </si>
  <si>
    <t>SHE4</t>
  </si>
  <si>
    <t>LSB1</t>
  </si>
  <si>
    <t>YPL203W</t>
  </si>
  <si>
    <t>YNL295W</t>
  </si>
  <si>
    <t>GPD2</t>
  </si>
  <si>
    <t>YKL056C</t>
  </si>
  <si>
    <t>YLR329W</t>
  </si>
  <si>
    <t>YBR212W</t>
  </si>
  <si>
    <t>YER073W</t>
  </si>
  <si>
    <t>YKL071W</t>
  </si>
  <si>
    <t>YGL045W</t>
  </si>
  <si>
    <t>YKL046C</t>
  </si>
  <si>
    <t>YER069W</t>
  </si>
  <si>
    <t>YOR037W</t>
  </si>
  <si>
    <t>YOR038C</t>
  </si>
  <si>
    <t>YDR137W</t>
  </si>
  <si>
    <t>YER055C</t>
  </si>
  <si>
    <t>YJL198W</t>
  </si>
  <si>
    <t>YGR081C</t>
  </si>
  <si>
    <t>YGR084C</t>
  </si>
  <si>
    <t>YDR358W</t>
  </si>
  <si>
    <t>YDR359C</t>
  </si>
  <si>
    <t>YDR360W</t>
  </si>
  <si>
    <t>YDR363W</t>
  </si>
  <si>
    <t>YMR161W</t>
  </si>
  <si>
    <t>YDR132C</t>
  </si>
  <si>
    <t>YER071C</t>
  </si>
  <si>
    <t>YER072W</t>
  </si>
  <si>
    <t>YGL043W</t>
  </si>
  <si>
    <t>YBR210W</t>
  </si>
  <si>
    <t>YKR054C</t>
  </si>
  <si>
    <t>YNL301C</t>
  </si>
  <si>
    <t>YNL299W</t>
  </si>
  <si>
    <t>YNG1</t>
  </si>
  <si>
    <t>YMR026C</t>
  </si>
  <si>
    <t>DIA2</t>
  </si>
  <si>
    <t>YPL115C</t>
  </si>
  <si>
    <t>MTO1</t>
  </si>
  <si>
    <t>YPL109C</t>
  </si>
  <si>
    <t>YOL056W</t>
  </si>
  <si>
    <t>YOL057W</t>
  </si>
  <si>
    <t>YOR135C</t>
  </si>
  <si>
    <t>YOR136W</t>
  </si>
  <si>
    <t>YAL002W</t>
  </si>
  <si>
    <t>YCK1</t>
  </si>
  <si>
    <t>YMR155W</t>
  </si>
  <si>
    <t>YJL171C</t>
  </si>
  <si>
    <t>YJL170C</t>
  </si>
  <si>
    <t>YLR240W</t>
  </si>
  <si>
    <t>YCR094W</t>
  </si>
  <si>
    <t>YNR058W</t>
  </si>
  <si>
    <t>ALD3</t>
  </si>
  <si>
    <t>YCL030C</t>
  </si>
  <si>
    <t>YMR326C</t>
  </si>
  <si>
    <t>YNR032C-A</t>
  </si>
  <si>
    <t>YNL083W</t>
  </si>
  <si>
    <t>YPL183W-A</t>
  </si>
  <si>
    <t>YMR158C-B</t>
  </si>
  <si>
    <t>YMR194C-A</t>
  </si>
  <si>
    <t>YML097C</t>
  </si>
  <si>
    <t>YJL184W</t>
  </si>
  <si>
    <t>YJL138C</t>
  </si>
  <si>
    <t>YJL130C</t>
  </si>
  <si>
    <t>YDR173C</t>
  </si>
  <si>
    <t>YDR227W</t>
  </si>
  <si>
    <t>YKR084C</t>
  </si>
  <si>
    <t>YNL197C</t>
  </si>
  <si>
    <t>YNL196C</t>
  </si>
  <si>
    <t>YLR241W</t>
  </si>
  <si>
    <t>YJR094C</t>
  </si>
  <si>
    <t>YNL191W</t>
  </si>
  <si>
    <t>YNL190W</t>
  </si>
  <si>
    <t>YLR312W-A</t>
  </si>
  <si>
    <t>YHR035W</t>
  </si>
  <si>
    <t>YLR102C</t>
  </si>
  <si>
    <t>YHR121W</t>
  </si>
  <si>
    <t>YML009C</t>
  </si>
  <si>
    <t>YNL055C</t>
  </si>
  <si>
    <t>YBL033C</t>
  </si>
  <si>
    <t>YLR431C</t>
  </si>
  <si>
    <t>YLR447C</t>
  </si>
  <si>
    <t>YLR448W</t>
  </si>
  <si>
    <t>YGR043C</t>
  </si>
  <si>
    <t>YGR044C</t>
  </si>
  <si>
    <t>YGR071C</t>
  </si>
  <si>
    <t>YMR177W</t>
  </si>
  <si>
    <t>YBR200W</t>
  </si>
  <si>
    <t>YBR201W</t>
  </si>
  <si>
    <t>YOR106W</t>
  </si>
  <si>
    <t>YFR036W</t>
  </si>
  <si>
    <t>YHR157W</t>
  </si>
  <si>
    <t>YHR158C</t>
  </si>
  <si>
    <t>YKL043W</t>
  </si>
  <si>
    <t>YLR400W</t>
  </si>
  <si>
    <t>YLR134W</t>
  </si>
  <si>
    <t>YLR401C</t>
  </si>
  <si>
    <t>YPL061W</t>
  </si>
  <si>
    <t>YKL066W</t>
  </si>
  <si>
    <t>YKL067W</t>
  </si>
  <si>
    <t>YKL069W</t>
  </si>
  <si>
    <t>YGL237C</t>
  </si>
  <si>
    <t>YKL075C</t>
  </si>
  <si>
    <t>YPL120W</t>
  </si>
  <si>
    <t>THP1</t>
  </si>
  <si>
    <t>MDM20</t>
  </si>
  <si>
    <t>YBL075C</t>
  </si>
  <si>
    <t>YBL056W</t>
  </si>
  <si>
    <t>YBL057C</t>
  </si>
  <si>
    <t>YJL071W</t>
  </si>
  <si>
    <t>YJL068C</t>
  </si>
  <si>
    <t>YJL067W</t>
  </si>
  <si>
    <t>YJL066C</t>
  </si>
  <si>
    <t>YJL064W</t>
  </si>
  <si>
    <t>YPR198W</t>
  </si>
  <si>
    <t>YHR163W</t>
  </si>
  <si>
    <t>YGR149W</t>
  </si>
  <si>
    <t>YGR151C</t>
  </si>
  <si>
    <t>YJL181W</t>
  </si>
  <si>
    <t>YPL114W</t>
  </si>
  <si>
    <t>HST1</t>
  </si>
  <si>
    <t>YHL045W</t>
  </si>
  <si>
    <t>YHL044W</t>
  </si>
  <si>
    <t>YDR408C</t>
  </si>
  <si>
    <t>YGR131W</t>
  </si>
  <si>
    <t>YBR180W</t>
  </si>
  <si>
    <t>YHR161C</t>
  </si>
  <si>
    <t>YJL169W</t>
  </si>
  <si>
    <t>YBR263W</t>
  </si>
  <si>
    <t>YEL008W</t>
  </si>
  <si>
    <t>YEL009C</t>
  </si>
  <si>
    <t>YOR121C</t>
  </si>
  <si>
    <t>YOR123C</t>
  </si>
  <si>
    <t>YOR124C</t>
  </si>
  <si>
    <t>SIP3</t>
  </si>
  <si>
    <t>YMR180C</t>
  </si>
  <si>
    <t>YMR182C</t>
  </si>
  <si>
    <t>YMR009W</t>
  </si>
  <si>
    <t>YPL071C</t>
  </si>
  <si>
    <t>MET22</t>
  </si>
  <si>
    <t>YOR304W</t>
  </si>
  <si>
    <t>HTZ1</t>
  </si>
  <si>
    <t>YAR002W</t>
  </si>
  <si>
    <t>YDR079W</t>
  </si>
  <si>
    <t>YDR139C</t>
  </si>
  <si>
    <t>YDR140W</t>
  </si>
  <si>
    <t>YBR229C</t>
  </si>
  <si>
    <t>YLR348C</t>
  </si>
  <si>
    <t>YLR389C</t>
  </si>
  <si>
    <t>YKL162C-A</t>
  </si>
  <si>
    <t>YNL040W</t>
  </si>
  <si>
    <t>YPL247C</t>
  </si>
  <si>
    <t>YAL023C</t>
  </si>
  <si>
    <t>YOR114W</t>
  </si>
  <si>
    <t>YAL064C-A</t>
  </si>
  <si>
    <t>YPR197C</t>
  </si>
  <si>
    <t>YPR196W</t>
  </si>
  <si>
    <t>YFR024C-A</t>
  </si>
  <si>
    <t>YDL156W</t>
  </si>
  <si>
    <t>YDL157C</t>
  </si>
  <si>
    <t>YDL158C</t>
  </si>
  <si>
    <t>YNR029C</t>
  </si>
  <si>
    <t>YNR030W</t>
  </si>
  <si>
    <t>YJL146W</t>
  </si>
  <si>
    <t>YDL169C</t>
  </si>
  <si>
    <t>YDL170W</t>
  </si>
  <si>
    <t>YDL171C</t>
  </si>
  <si>
    <t>YBR114W</t>
  </si>
  <si>
    <t>YBR115C</t>
  </si>
  <si>
    <t>YBR116C</t>
  </si>
  <si>
    <t>YBR117C</t>
  </si>
  <si>
    <t>YBR048W</t>
  </si>
  <si>
    <t>YNL009W</t>
  </si>
  <si>
    <t>YNL010W</t>
  </si>
  <si>
    <t>YDR017C</t>
  </si>
  <si>
    <t>YDL082W</t>
  </si>
  <si>
    <t>YDL085W</t>
  </si>
  <si>
    <t>YNL035C</t>
  </si>
  <si>
    <t>YNL037C</t>
  </si>
  <si>
    <t>YIL058W</t>
  </si>
  <si>
    <t>YIR023W</t>
  </si>
  <si>
    <t>YCR107W</t>
  </si>
  <si>
    <t>YDR326C</t>
  </si>
  <si>
    <t>YDR417C</t>
  </si>
  <si>
    <t>YFL001W</t>
  </si>
  <si>
    <t>YDL185W</t>
  </si>
  <si>
    <t>GCV2</t>
  </si>
  <si>
    <t>YJL142C</t>
  </si>
  <si>
    <t>YNL001W</t>
  </si>
  <si>
    <t>YIR013C</t>
  </si>
  <si>
    <t>YNL014W</t>
  </si>
  <si>
    <t>YNL015W</t>
  </si>
  <si>
    <t>YGR254W</t>
  </si>
  <si>
    <t>YNL034W</t>
  </si>
  <si>
    <t>YMR271C</t>
  </si>
  <si>
    <t>YNL041C</t>
  </si>
  <si>
    <t>YDR502C</t>
  </si>
  <si>
    <t>YDR515W</t>
  </si>
  <si>
    <t>YER089C</t>
  </si>
  <si>
    <t>YGR092W</t>
  </si>
  <si>
    <t>YMR319C</t>
  </si>
  <si>
    <t>YKL073W</t>
  </si>
  <si>
    <t>YAL040C</t>
  </si>
  <si>
    <t>YGL084C</t>
  </si>
  <si>
    <t>YGL085W</t>
  </si>
  <si>
    <t>YDR156W</t>
  </si>
  <si>
    <t>YML018C</t>
  </si>
  <si>
    <t>YKL091C</t>
  </si>
  <si>
    <t>YDR155C</t>
  </si>
  <si>
    <t>YIL015W</t>
  </si>
  <si>
    <t>YDR157W</t>
  </si>
  <si>
    <t>YKL097C</t>
  </si>
  <si>
    <t>YDR399W</t>
  </si>
  <si>
    <t>YDR400W</t>
  </si>
  <si>
    <t>YBR207W</t>
  </si>
  <si>
    <t>YBR208C</t>
  </si>
  <si>
    <t>YBR209W</t>
  </si>
  <si>
    <t>YMR038C</t>
  </si>
  <si>
    <t>YJR080C</t>
  </si>
  <si>
    <t>YIL018W</t>
  </si>
  <si>
    <t>YJR091C</t>
  </si>
  <si>
    <t>YML101C</t>
  </si>
  <si>
    <t>YKL213C</t>
  </si>
  <si>
    <t>YBR262C</t>
  </si>
  <si>
    <t>YMR247C</t>
  </si>
  <si>
    <t>YMR250W</t>
  </si>
  <si>
    <t>CYC7</t>
  </si>
  <si>
    <t>YKL137W</t>
  </si>
  <si>
    <t>YOR220W</t>
  </si>
  <si>
    <t>YOR082C</t>
  </si>
  <si>
    <t>YOR083W</t>
  </si>
  <si>
    <t>YMR196W</t>
  </si>
  <si>
    <t>YGR212W</t>
  </si>
  <si>
    <t>YIL037C</t>
  </si>
  <si>
    <t>YIL039W</t>
  </si>
  <si>
    <t>YIL040W</t>
  </si>
  <si>
    <t>YNL170W</t>
  </si>
  <si>
    <t>YBL029W</t>
  </si>
  <si>
    <t>YDR221W</t>
  </si>
  <si>
    <t>YKL142W</t>
  </si>
  <si>
    <t>YKL143W</t>
  </si>
  <si>
    <t>YDR135C</t>
  </si>
  <si>
    <t>YPR054W</t>
  </si>
  <si>
    <t>YFL023W</t>
  </si>
  <si>
    <t>YPL147W</t>
  </si>
  <si>
    <t>YFR013W</t>
  </si>
  <si>
    <t>YNL051W</t>
  </si>
  <si>
    <t>YNL052W</t>
  </si>
  <si>
    <t>YDL083C</t>
  </si>
  <si>
    <t>YDL186W</t>
  </si>
  <si>
    <t>YPL148C</t>
  </si>
  <si>
    <t>YNL031C</t>
  </si>
  <si>
    <t>YNL032W</t>
  </si>
  <si>
    <t>YOR069W</t>
  </si>
  <si>
    <t>YPR069C</t>
  </si>
  <si>
    <t>YKL135C</t>
  </si>
  <si>
    <t>YGR221C</t>
  </si>
  <si>
    <t>YOR118W</t>
  </si>
  <si>
    <t>YOR120W</t>
  </si>
  <si>
    <t>YOR115C</t>
  </si>
  <si>
    <t>YPR079W</t>
  </si>
  <si>
    <t>YBR271W</t>
  </si>
  <si>
    <t>YER144C</t>
  </si>
  <si>
    <t>YDL073W</t>
  </si>
  <si>
    <t>YDL077C</t>
  </si>
  <si>
    <t>YER124C</t>
  </si>
  <si>
    <t>YGR062C</t>
  </si>
  <si>
    <t>SPA2</t>
  </si>
  <si>
    <t>YEL029C</t>
  </si>
  <si>
    <t>YLR037C</t>
  </si>
  <si>
    <t>YDL189W</t>
  </si>
  <si>
    <t>YIR043C</t>
  </si>
  <si>
    <t>EHT1</t>
  </si>
  <si>
    <t>ECM31</t>
  </si>
  <si>
    <t>YOR012W</t>
  </si>
  <si>
    <t>YOR031W</t>
  </si>
  <si>
    <t>YOR008C</t>
  </si>
  <si>
    <t>YLR330W</t>
  </si>
  <si>
    <t>YOR009W</t>
  </si>
  <si>
    <t>YMR198W</t>
  </si>
  <si>
    <t>YML102C-A</t>
  </si>
  <si>
    <t>YJL037W</t>
  </si>
  <si>
    <t>YJL036W</t>
  </si>
  <si>
    <t>YJL043W</t>
  </si>
  <si>
    <t>YLL058W</t>
  </si>
  <si>
    <t>YLL060C</t>
  </si>
  <si>
    <t>YGL082W</t>
  </si>
  <si>
    <t>YLR392C</t>
  </si>
  <si>
    <t>YDL179W</t>
  </si>
  <si>
    <t>YGL019W</t>
  </si>
  <si>
    <t>YDR270W</t>
  </si>
  <si>
    <t>YGR269W</t>
  </si>
  <si>
    <t>YNL079C</t>
  </si>
  <si>
    <t>YNL080C</t>
  </si>
  <si>
    <t>YML075C</t>
  </si>
  <si>
    <t>YDR268W</t>
  </si>
  <si>
    <t>YCR106W</t>
  </si>
  <si>
    <t>YDL173W</t>
  </si>
  <si>
    <t>YGR270W</t>
  </si>
  <si>
    <t>YLR402W</t>
  </si>
  <si>
    <t>YNL076W</t>
  </si>
  <si>
    <t>YLR414C</t>
  </si>
  <si>
    <t>YDR393W</t>
  </si>
  <si>
    <t>YIR017C</t>
  </si>
  <si>
    <t>YNR004W</t>
  </si>
  <si>
    <t>YLR423C</t>
  </si>
  <si>
    <t>YML076C</t>
  </si>
  <si>
    <t>YML086C</t>
  </si>
  <si>
    <t>YLR438W</t>
  </si>
  <si>
    <t>YGL015C</t>
  </si>
  <si>
    <t>YGL016W</t>
  </si>
  <si>
    <t>YDL174C</t>
  </si>
  <si>
    <t>YDR276C</t>
  </si>
  <si>
    <t>YGL053W</t>
  </si>
  <si>
    <t>YGR257C</t>
  </si>
  <si>
    <t>YOR330C</t>
  </si>
  <si>
    <t>YGR171C</t>
  </si>
  <si>
    <t>YDL175C</t>
  </si>
  <si>
    <t>YDL176W</t>
  </si>
  <si>
    <t>ADE8</t>
  </si>
  <si>
    <t>ICL1</t>
  </si>
  <si>
    <t>YMR266W</t>
  </si>
  <si>
    <t>YJL185C</t>
  </si>
  <si>
    <t>YCL022C</t>
  </si>
  <si>
    <t>YCL023C</t>
  </si>
  <si>
    <t>YGR256W</t>
  </si>
  <si>
    <t>YDL009C</t>
  </si>
  <si>
    <t>YCL074W</t>
  </si>
  <si>
    <t>YNL005C</t>
  </si>
  <si>
    <t>YDL011C</t>
  </si>
  <si>
    <t>YDL012C</t>
  </si>
  <si>
    <t>YML095C</t>
  </si>
  <si>
    <t>YML096W</t>
  </si>
  <si>
    <t>YBR281C</t>
  </si>
  <si>
    <t>YGL028C</t>
  </si>
  <si>
    <t>YLR350W</t>
  </si>
  <si>
    <t>YLR351C</t>
  </si>
  <si>
    <t>YPR095C</t>
  </si>
  <si>
    <t>YLR353W</t>
  </si>
  <si>
    <t>YNL003C</t>
  </si>
  <si>
    <t>YPL224C</t>
  </si>
  <si>
    <t>YGL031C</t>
  </si>
  <si>
    <t>YHR032W</t>
  </si>
  <si>
    <t>YHR045W</t>
  </si>
  <si>
    <t>YGR291C</t>
  </si>
  <si>
    <t>YGR292W</t>
  </si>
  <si>
    <t>YPR096C</t>
  </si>
  <si>
    <t>YJL099W</t>
  </si>
  <si>
    <t>YGL027C</t>
  </si>
  <si>
    <t>YGR287C</t>
  </si>
  <si>
    <t>YGR288W</t>
  </si>
  <si>
    <t>THI20</t>
  </si>
  <si>
    <t>YNL325C</t>
  </si>
  <si>
    <t>YGR290W</t>
  </si>
  <si>
    <t>YNR056C</t>
  </si>
  <si>
    <t>YGR271W</t>
  </si>
  <si>
    <t>YGR272C</t>
  </si>
  <si>
    <t>YJL106W</t>
  </si>
  <si>
    <t>YJL100W</t>
  </si>
  <si>
    <t>YJL082W</t>
  </si>
  <si>
    <t>YCR025C</t>
  </si>
  <si>
    <t>YCR026C</t>
  </si>
  <si>
    <t>YJL083W</t>
  </si>
  <si>
    <t>YKL134C</t>
  </si>
  <si>
    <t>THI21</t>
  </si>
  <si>
    <t>YOL037C</t>
  </si>
  <si>
    <t>YOR034C</t>
  </si>
  <si>
    <t>YBL078C</t>
  </si>
  <si>
    <t>YBL079W</t>
  </si>
  <si>
    <t>YPR154W</t>
  </si>
  <si>
    <t>YPR155C</t>
  </si>
  <si>
    <t>YPR156C</t>
  </si>
  <si>
    <t>YJL077C</t>
  </si>
  <si>
    <t>YAL054C</t>
  </si>
  <si>
    <t>YGR086C</t>
  </si>
  <si>
    <t>YIR037W</t>
  </si>
  <si>
    <t>YOL016C</t>
  </si>
  <si>
    <t>YOR096W</t>
  </si>
  <si>
    <t>YGR231C</t>
  </si>
  <si>
    <t>YGR232W</t>
  </si>
  <si>
    <t>YOR306C</t>
  </si>
  <si>
    <t>YDR333C</t>
  </si>
  <si>
    <t>YHL007C</t>
  </si>
  <si>
    <t>YHL005C</t>
  </si>
  <si>
    <t>YHL016C</t>
  </si>
  <si>
    <t>YLR039C</t>
  </si>
  <si>
    <t>YIR018W</t>
  </si>
  <si>
    <t>YIR019C</t>
  </si>
  <si>
    <t>YGL060W</t>
  </si>
  <si>
    <t>YJL107C</t>
  </si>
  <si>
    <t>YDR411C</t>
  </si>
  <si>
    <t>YOR295W</t>
  </si>
  <si>
    <t>YOR296W</t>
  </si>
  <si>
    <t>KEL1</t>
  </si>
  <si>
    <t>PEX18</t>
  </si>
  <si>
    <t>YPL038W</t>
  </si>
  <si>
    <t>YDR435C</t>
  </si>
  <si>
    <t>YGR222W</t>
  </si>
  <si>
    <t>YHR209W</t>
  </si>
  <si>
    <t>YDR293C</t>
  </si>
  <si>
    <t>YDR294C</t>
  </si>
  <si>
    <t>YGR200C</t>
  </si>
  <si>
    <t>YGR226C</t>
  </si>
  <si>
    <t>RPL1A</t>
  </si>
  <si>
    <t>YOR131C</t>
  </si>
  <si>
    <t>YOR132W</t>
  </si>
  <si>
    <t>YOR133W</t>
  </si>
  <si>
    <t>PCL8</t>
  </si>
  <si>
    <t>YMR143W</t>
  </si>
  <si>
    <t>YMR183C</t>
  </si>
  <si>
    <t>YMR145C</t>
  </si>
  <si>
    <t>YMR185W</t>
  </si>
  <si>
    <t>YMR148W</t>
  </si>
  <si>
    <t>YLR180W</t>
  </si>
  <si>
    <t>YEL006W</t>
  </si>
  <si>
    <t>YGR223C</t>
  </si>
  <si>
    <t>YJL120W</t>
  </si>
  <si>
    <t>YGR225W</t>
  </si>
  <si>
    <t>YLR191W</t>
  </si>
  <si>
    <t>YDR129C</t>
  </si>
  <si>
    <t>YMR034C</t>
  </si>
  <si>
    <t>YGR059W</t>
  </si>
  <si>
    <t>YLL005C</t>
  </si>
  <si>
    <t>YAL058W</t>
  </si>
  <si>
    <t>YOR381W</t>
  </si>
  <si>
    <t>YBR300C</t>
  </si>
  <si>
    <t>SAP30</t>
  </si>
  <si>
    <t>CUE1</t>
  </si>
  <si>
    <t>YNR059W</t>
  </si>
  <si>
    <t>YNR060W</t>
  </si>
  <si>
    <t>YDL129W</t>
  </si>
  <si>
    <t>YDL130W</t>
  </si>
  <si>
    <t>YHR168W</t>
  </si>
  <si>
    <t>YHR181W</t>
  </si>
  <si>
    <t>YDL146W</t>
  </si>
  <si>
    <t>YKR036C</t>
  </si>
  <si>
    <t>YKR039W</t>
  </si>
  <si>
    <t>YKR040C</t>
  </si>
  <si>
    <t>YLR376C</t>
  </si>
  <si>
    <t>YDL002C</t>
  </si>
  <si>
    <t>YDL005C</t>
  </si>
  <si>
    <t>YDL006W</t>
  </si>
  <si>
    <t>YCL038C</t>
  </si>
  <si>
    <t>YCL058C</t>
  </si>
  <si>
    <t>YPR097W</t>
  </si>
  <si>
    <t>YGR167W</t>
  </si>
  <si>
    <t>YDL155W</t>
  </si>
  <si>
    <t>YPR195C</t>
  </si>
  <si>
    <t>YLR030W</t>
  </si>
  <si>
    <t>YDL154W</t>
  </si>
  <si>
    <t>YDR287W</t>
  </si>
  <si>
    <t>YDR289C</t>
  </si>
  <si>
    <t>YPR127W</t>
  </si>
  <si>
    <t>YPR128C</t>
  </si>
  <si>
    <t>YJL212C</t>
  </si>
  <si>
    <t>YGL256W</t>
  </si>
  <si>
    <t>YMR147W</t>
  </si>
  <si>
    <t>PET127</t>
  </si>
  <si>
    <t>YBR278W</t>
  </si>
  <si>
    <t>YJL144W</t>
  </si>
  <si>
    <t>YGR102C</t>
  </si>
  <si>
    <t>YGR150C</t>
  </si>
  <si>
    <t>YCR046C</t>
  </si>
  <si>
    <t>YLR034C</t>
  </si>
  <si>
    <t>YNR008W</t>
  </si>
  <si>
    <t>YIR035C</t>
  </si>
  <si>
    <t>YFR038W</t>
  </si>
  <si>
    <t>YDR297W</t>
  </si>
  <si>
    <t>YBR285W</t>
  </si>
  <si>
    <t>YDR018C</t>
  </si>
  <si>
    <t>YDL080C</t>
  </si>
  <si>
    <t>YJL163C</t>
  </si>
  <si>
    <t>YDL184C</t>
  </si>
  <si>
    <t>YDR283C</t>
  </si>
  <si>
    <t>YHL041W</t>
  </si>
  <si>
    <t>YHL030W</t>
  </si>
  <si>
    <t>YDL046W</t>
  </si>
  <si>
    <t>YDR309C</t>
  </si>
  <si>
    <t>YLR386W</t>
  </si>
  <si>
    <t>YLR035C</t>
  </si>
  <si>
    <t>YLR036C</t>
  </si>
  <si>
    <t>YHR132W-A</t>
  </si>
  <si>
    <t>YDL032W</t>
  </si>
  <si>
    <t>YDR296W</t>
  </si>
  <si>
    <t>YDR278C</t>
  </si>
  <si>
    <t>YDL034W</t>
  </si>
  <si>
    <t>YDL035C</t>
  </si>
  <si>
    <t>YDL036C</t>
  </si>
  <si>
    <t>YGL219C</t>
  </si>
  <si>
    <t>YGR028W</t>
  </si>
  <si>
    <t>YDR149C</t>
  </si>
  <si>
    <t>YDR150W</t>
  </si>
  <si>
    <t>YJL108C</t>
  </si>
  <si>
    <t>YDR422C</t>
  </si>
  <si>
    <t>YAL022C</t>
  </si>
  <si>
    <t>YLR300W</t>
  </si>
  <si>
    <t>YLR303W</t>
  </si>
  <si>
    <t>YEL066W</t>
  </si>
  <si>
    <t>YEL067C</t>
  </si>
  <si>
    <t>YGR022C</t>
  </si>
  <si>
    <t>YGR025W</t>
  </si>
  <si>
    <t>YJR069C</t>
  </si>
  <si>
    <t>YJR070C</t>
  </si>
  <si>
    <t>YKR035W-A</t>
  </si>
  <si>
    <t>YKR066C</t>
  </si>
  <si>
    <t>YMR316C-B</t>
  </si>
  <si>
    <t>YMR316W</t>
  </si>
  <si>
    <t>YNL215W</t>
  </si>
  <si>
    <t>YIR039C</t>
  </si>
  <si>
    <t>YIR042C</t>
  </si>
  <si>
    <t>YPL263C</t>
  </si>
  <si>
    <t>YPL262W</t>
  </si>
  <si>
    <t>YHL022C</t>
  </si>
  <si>
    <t>YHL020C</t>
  </si>
  <si>
    <t>YLL013C</t>
  </si>
  <si>
    <t>YML089C</t>
  </si>
  <si>
    <t>YAL010C</t>
  </si>
  <si>
    <t>YPL261C</t>
  </si>
  <si>
    <t>YPL259C</t>
  </si>
  <si>
    <t>YPL258C</t>
  </si>
  <si>
    <t>YGR069W</t>
  </si>
  <si>
    <t>YMR175W</t>
  </si>
  <si>
    <t>YMR158W-A</t>
  </si>
  <si>
    <t>YMR159C</t>
  </si>
  <si>
    <t>YOR052C</t>
  </si>
  <si>
    <t>YMR160W</t>
  </si>
  <si>
    <t>YMR285C</t>
  </si>
  <si>
    <t>YER065C</t>
  </si>
  <si>
    <t>YMR157C</t>
  </si>
  <si>
    <t>YMR130W</t>
  </si>
  <si>
    <t>YGR208W</t>
  </si>
  <si>
    <t>YGR209C</t>
  </si>
  <si>
    <t>YFL021W</t>
  </si>
  <si>
    <t>YGR079W</t>
  </si>
  <si>
    <t>YOR027W</t>
  </si>
  <si>
    <t>YGR122W</t>
  </si>
  <si>
    <t>YHR133C</t>
  </si>
  <si>
    <t>YHR134W</t>
  </si>
  <si>
    <t>YOL031C</t>
  </si>
  <si>
    <t>YOR024W</t>
  </si>
  <si>
    <t>YOL032W</t>
  </si>
  <si>
    <t>FUM1</t>
  </si>
  <si>
    <t>APM1</t>
  </si>
  <si>
    <t>YLL010C</t>
  </si>
  <si>
    <t>YOR246C</t>
  </si>
  <si>
    <t>YOR248W</t>
  </si>
  <si>
    <t>YHR030C</t>
  </si>
  <si>
    <t>YOR245C</t>
  </si>
  <si>
    <t>YOR365C</t>
  </si>
  <si>
    <t>YDR112W</t>
  </si>
  <si>
    <t>YMR040W</t>
  </si>
  <si>
    <t>PDR17</t>
  </si>
  <si>
    <t>YPL167C</t>
  </si>
  <si>
    <t>YEL063C</t>
  </si>
  <si>
    <t>YKL130C</t>
  </si>
  <si>
    <t>YNL329C</t>
  </si>
  <si>
    <t>YNL328C</t>
  </si>
  <si>
    <t>YDR105C</t>
  </si>
  <si>
    <t>YEL064C</t>
  </si>
  <si>
    <t>YOR086C</t>
  </si>
  <si>
    <t>YAL046C</t>
  </si>
  <si>
    <t>YAL045C</t>
  </si>
  <si>
    <t>YBR213W</t>
  </si>
  <si>
    <t>YAL042W</t>
  </si>
  <si>
    <t>YER075C</t>
  </si>
  <si>
    <t>YKL025C</t>
  </si>
  <si>
    <t>YJL116C</t>
  </si>
  <si>
    <t>YMR181C</t>
  </si>
  <si>
    <t>YNL082W</t>
  </si>
  <si>
    <t>YPR061C</t>
  </si>
  <si>
    <t>YML041C</t>
  </si>
  <si>
    <t>YML042W</t>
  </si>
  <si>
    <t>YML047C</t>
  </si>
  <si>
    <t>YDR266C</t>
  </si>
  <si>
    <t>YER039C</t>
  </si>
  <si>
    <t>YJL135W</t>
  </si>
  <si>
    <t>YJL126W</t>
  </si>
  <si>
    <t>YKL081W</t>
  </si>
  <si>
    <t>YGL070C</t>
  </si>
  <si>
    <t>YNR068C</t>
  </si>
  <si>
    <t>YAL012W</t>
  </si>
  <si>
    <t>YGL064C</t>
  </si>
  <si>
    <t>YGR016W</t>
  </si>
  <si>
    <t>YIR020C</t>
  </si>
  <si>
    <t>YGR019W</t>
  </si>
  <si>
    <t>YGR020C</t>
  </si>
  <si>
    <t>YER061C</t>
  </si>
  <si>
    <t>YER066C-A</t>
  </si>
  <si>
    <t>YPL145C</t>
  </si>
  <si>
    <t>YHR066W</t>
  </si>
  <si>
    <t>YLR081W</t>
  </si>
  <si>
    <t>YML013W</t>
  </si>
  <si>
    <t>CYC2</t>
  </si>
  <si>
    <t>ARG5,6</t>
  </si>
  <si>
    <t>YKL072W</t>
  </si>
  <si>
    <t>REV1</t>
  </si>
  <si>
    <t>YHR017W</t>
  </si>
  <si>
    <t>YER098W</t>
  </si>
  <si>
    <t>YGR252W</t>
  </si>
  <si>
    <t>YGR238C</t>
  </si>
  <si>
    <t>YDL181W</t>
  </si>
  <si>
    <t>YGR295C</t>
  </si>
  <si>
    <t>YNR057C</t>
  </si>
  <si>
    <t>YBR283C</t>
  </si>
  <si>
    <t>YGR110W</t>
  </si>
  <si>
    <t>YGR117C</t>
  </si>
  <si>
    <t>YBR284W</t>
  </si>
  <si>
    <t>YMR209C</t>
  </si>
  <si>
    <t>YBR286W</t>
  </si>
  <si>
    <t>YNL279W</t>
  </si>
  <si>
    <t>YDR318W</t>
  </si>
  <si>
    <t>YDR461W</t>
  </si>
  <si>
    <t>YDR493W</t>
  </si>
  <si>
    <t>YKR069W</t>
  </si>
  <si>
    <t>YKR070W</t>
  </si>
  <si>
    <t>YJR084W</t>
  </si>
  <si>
    <t>YOR011W</t>
  </si>
  <si>
    <t>YOR366W</t>
  </si>
  <si>
    <t>YML038C</t>
  </si>
  <si>
    <t>YDR006C</t>
  </si>
  <si>
    <t>YLR377C</t>
  </si>
  <si>
    <t>YLR380W</t>
  </si>
  <si>
    <t>SPC2</t>
  </si>
  <si>
    <t>YKL074C</t>
  </si>
  <si>
    <t>YLR341W</t>
  </si>
  <si>
    <t>YLR342W</t>
  </si>
  <si>
    <t>YAL044C</t>
  </si>
  <si>
    <t>YKL077W</t>
  </si>
  <si>
    <t>YPL003W</t>
  </si>
  <si>
    <t>YJL051W</t>
  </si>
  <si>
    <t>YJL049W</t>
  </si>
  <si>
    <t>YJL048C</t>
  </si>
  <si>
    <t>YJL047C</t>
  </si>
  <si>
    <t>YOR258W</t>
  </si>
  <si>
    <t>YOR263C</t>
  </si>
  <si>
    <t>YOR280C</t>
  </si>
  <si>
    <t>YOR283W</t>
  </si>
  <si>
    <t>YNR073C</t>
  </si>
  <si>
    <t>YNR074C</t>
  </si>
  <si>
    <t>YNR075W</t>
  </si>
  <si>
    <t>YER046W-A</t>
  </si>
  <si>
    <t>YOL007C</t>
  </si>
  <si>
    <t>YDR107C</t>
  </si>
  <si>
    <t>CLN2</t>
  </si>
  <si>
    <t>SPE2</t>
  </si>
  <si>
    <t>YLR352W</t>
  </si>
  <si>
    <t>YOL065C</t>
  </si>
  <si>
    <t>YPL165C</t>
  </si>
  <si>
    <t>YOR377W</t>
  </si>
  <si>
    <t>YOR368W</t>
  </si>
  <si>
    <t>YKL131W</t>
  </si>
  <si>
    <t>YKL132C</t>
  </si>
  <si>
    <t>YPL015C</t>
  </si>
  <si>
    <t>YPL244C</t>
  </si>
  <si>
    <t>YPL241C</t>
  </si>
  <si>
    <t>ATX1</t>
  </si>
  <si>
    <t>YOL019W</t>
  </si>
  <si>
    <t>BUB3</t>
  </si>
  <si>
    <t>PLB3</t>
  </si>
  <si>
    <t>YPL119C</t>
  </si>
  <si>
    <t>YMR190C</t>
  </si>
  <si>
    <t>YKL157W</t>
  </si>
  <si>
    <t>YBL025W</t>
  </si>
  <si>
    <t>YBR258C</t>
  </si>
  <si>
    <t>YOL082W</t>
  </si>
  <si>
    <t>bZIP transcription factor</t>
  </si>
  <si>
    <t>MCK1</t>
  </si>
  <si>
    <t>YPL116W</t>
  </si>
  <si>
    <t>YLR182W</t>
  </si>
  <si>
    <t>YML032C</t>
  </si>
  <si>
    <t>YDR103W</t>
  </si>
  <si>
    <t>RGA2</t>
  </si>
  <si>
    <t>QCR10</t>
  </si>
  <si>
    <t>YPL110C</t>
  </si>
  <si>
    <t>THI6</t>
  </si>
  <si>
    <t>YOL058W</t>
  </si>
  <si>
    <t>YOL059W</t>
  </si>
  <si>
    <t>YGR126W</t>
  </si>
  <si>
    <t>YGR127W</t>
  </si>
  <si>
    <t>YGR129W</t>
  </si>
  <si>
    <t>YPL095C</t>
  </si>
  <si>
    <t>YHR177W</t>
  </si>
  <si>
    <t>YPL035C</t>
  </si>
  <si>
    <t>YPL054W</t>
  </si>
  <si>
    <t>YGR227W</t>
  </si>
  <si>
    <t>YCL016C</t>
  </si>
  <si>
    <t>YKL057C</t>
  </si>
  <si>
    <t>YKL061W</t>
  </si>
  <si>
    <t>YLR040C</t>
  </si>
  <si>
    <t>YLR041W</t>
  </si>
  <si>
    <t>YIL014W</t>
  </si>
  <si>
    <t>YDR143C</t>
  </si>
  <si>
    <t>YBR269C</t>
  </si>
  <si>
    <t>YGR224W</t>
  </si>
  <si>
    <t>YKL048C</t>
  </si>
  <si>
    <t>YBL091C-A</t>
  </si>
  <si>
    <t>YJL121C</t>
  </si>
  <si>
    <t>YLR032W</t>
  </si>
  <si>
    <t>YLR031W</t>
  </si>
  <si>
    <t>YGL057C</t>
  </si>
  <si>
    <t>YLR404W</t>
  </si>
  <si>
    <t>YOR293W</t>
  </si>
  <si>
    <t>YOR072W</t>
  </si>
  <si>
    <t>YLR325C</t>
  </si>
  <si>
    <t>YDR312W</t>
  </si>
  <si>
    <t>YKL096W</t>
  </si>
  <si>
    <t>YMR313C</t>
  </si>
  <si>
    <t>YLR416C</t>
  </si>
  <si>
    <t>YLR417W</t>
  </si>
  <si>
    <t>YDL048C</t>
  </si>
  <si>
    <t>YGR040W</t>
  </si>
  <si>
    <t>YGR247W</t>
  </si>
  <si>
    <t>YJL080C</t>
  </si>
  <si>
    <t>YMR244W</t>
  </si>
  <si>
    <t>RTF1</t>
  </si>
  <si>
    <t>LSC2</t>
  </si>
  <si>
    <t>SDS23</t>
  </si>
  <si>
    <t>NUP170</t>
  </si>
  <si>
    <t>HXT4</t>
  </si>
  <si>
    <t>SPT10</t>
  </si>
  <si>
    <t>LIN1</t>
  </si>
  <si>
    <t>YOR050C</t>
  </si>
  <si>
    <t>YOR051C</t>
  </si>
  <si>
    <t>FCY2</t>
  </si>
  <si>
    <t>YOR386W</t>
  </si>
  <si>
    <t>YLR403W</t>
  </si>
  <si>
    <t>YDR329C</t>
  </si>
  <si>
    <t>YLR412W</t>
  </si>
  <si>
    <t>YLR413W</t>
  </si>
  <si>
    <t>YCR100C</t>
  </si>
  <si>
    <t>YBR293W</t>
  </si>
  <si>
    <t>YDL125C</t>
  </si>
  <si>
    <t>YDL037C</t>
  </si>
  <si>
    <t>YCR047C</t>
  </si>
  <si>
    <t>YCR048W</t>
  </si>
  <si>
    <t>YBR050C</t>
  </si>
  <si>
    <t>YBR051W</t>
  </si>
  <si>
    <t>YBR052C</t>
  </si>
  <si>
    <t>YNL012W</t>
  </si>
  <si>
    <t>YNL013C</t>
  </si>
  <si>
    <t>YCR060W</t>
  </si>
  <si>
    <t>YCR062W</t>
  </si>
  <si>
    <t>YNL016W</t>
  </si>
  <si>
    <t>YNL020C</t>
  </si>
  <si>
    <t>YDL127W</t>
  </si>
  <si>
    <t>YDL128W</t>
  </si>
  <si>
    <t>YNL011C</t>
  </si>
  <si>
    <t>YDL229W</t>
  </si>
  <si>
    <t>YDR282C</t>
  </si>
  <si>
    <t>YDR076W</t>
  </si>
  <si>
    <t>YPR115W</t>
  </si>
  <si>
    <t>YNL160W</t>
  </si>
  <si>
    <t>YKL156W</t>
  </si>
  <si>
    <t>YNL157W</t>
  </si>
  <si>
    <t>YBL027W</t>
  </si>
  <si>
    <t>YHL017W</t>
  </si>
  <si>
    <t>YHL012W</t>
  </si>
  <si>
    <t>YPL250C</t>
  </si>
  <si>
    <t>YGL041C</t>
  </si>
  <si>
    <t>YLR038C</t>
  </si>
  <si>
    <t>YDL160C</t>
  </si>
  <si>
    <t>YLR405W</t>
  </si>
  <si>
    <t>YJL118W</t>
  </si>
  <si>
    <t>YJL145W</t>
  </si>
  <si>
    <t>YGL039W</t>
  </si>
  <si>
    <t>YDR310C</t>
  </si>
  <si>
    <t>YPR194C</t>
  </si>
  <si>
    <t>YNL324W</t>
  </si>
  <si>
    <t>YCR034W</t>
  </si>
  <si>
    <t>YCR036W</t>
  </si>
  <si>
    <t>YNL293W</t>
  </si>
  <si>
    <t>YPL185W</t>
  </si>
  <si>
    <t>YPL186C</t>
  </si>
  <si>
    <t>YPL184C</t>
  </si>
  <si>
    <t>YLR164W</t>
  </si>
  <si>
    <t>YKL183W</t>
  </si>
  <si>
    <t>YKL184W</t>
  </si>
  <si>
    <t>YNL302C</t>
  </si>
  <si>
    <t>YCR050C</t>
  </si>
  <si>
    <t>YKR076W</t>
  </si>
  <si>
    <t>YKR077W</t>
  </si>
  <si>
    <t>YKR078W</t>
  </si>
  <si>
    <t>YKR080W</t>
  </si>
  <si>
    <t>YKR082W</t>
  </si>
  <si>
    <t>YMR098C</t>
  </si>
  <si>
    <t>YNL195C</t>
  </si>
  <si>
    <t>YPL164C</t>
  </si>
  <si>
    <t>YDL159W</t>
  </si>
  <si>
    <t>SLT2</t>
  </si>
  <si>
    <t>YOR084W</t>
  </si>
  <si>
    <t>YOR085W</t>
  </si>
  <si>
    <t>CIN1</t>
  </si>
  <si>
    <t>SLX1</t>
  </si>
  <si>
    <t>BUD21</t>
  </si>
  <si>
    <t>YLL012W</t>
  </si>
  <si>
    <t>YDL167C</t>
  </si>
  <si>
    <t>YDL168W</t>
  </si>
  <si>
    <t>YJL147C</t>
  </si>
  <si>
    <t>YGR283C</t>
  </si>
  <si>
    <t>YLR354C</t>
  </si>
  <si>
    <t>YOR359W</t>
  </si>
  <si>
    <t>SNG1</t>
  </si>
  <si>
    <t>RAD23</t>
  </si>
  <si>
    <t>YMR006C</t>
  </si>
  <si>
    <t>YMR007W</t>
  </si>
  <si>
    <t>NSR1</t>
  </si>
  <si>
    <t>YPR057W</t>
  </si>
  <si>
    <t>YMR176W</t>
  </si>
  <si>
    <t>YOR025W</t>
  </si>
  <si>
    <t>HSD1</t>
  </si>
  <si>
    <t>CTF4</t>
  </si>
  <si>
    <t>PEP12</t>
  </si>
  <si>
    <t>CNM67</t>
  </si>
  <si>
    <t>YLR016C</t>
  </si>
  <si>
    <t>RPL34A</t>
  </si>
  <si>
    <t>PET117</t>
  </si>
  <si>
    <t>CPA1</t>
  </si>
  <si>
    <t>AHT1</t>
  </si>
  <si>
    <t>THI4</t>
  </si>
  <si>
    <t>DFG16</t>
  </si>
  <si>
    <t>FYV8</t>
  </si>
  <si>
    <t>YNL305C</t>
  </si>
  <si>
    <t>YKL098W</t>
  </si>
  <si>
    <t>YDR272W</t>
  </si>
  <si>
    <t>YLR393W</t>
  </si>
  <si>
    <t>YLR395C</t>
  </si>
  <si>
    <t>YKL026C</t>
  </si>
  <si>
    <t>YLR331C</t>
  </si>
  <si>
    <t>YJL117W</t>
  </si>
  <si>
    <t>YCR105W</t>
  </si>
  <si>
    <t>YGL071W</t>
  </si>
  <si>
    <t>YGL072C</t>
  </si>
  <si>
    <t>YNR061C</t>
  </si>
  <si>
    <t>YLR214W</t>
  </si>
  <si>
    <t>YOR225W</t>
  </si>
  <si>
    <t>SHU1</t>
  </si>
  <si>
    <t>CRH1</t>
  </si>
  <si>
    <t>CUP5</t>
  </si>
  <si>
    <t>MAK10</t>
  </si>
  <si>
    <t>YDR317W</t>
  </si>
  <si>
    <t>YDR423C</t>
  </si>
  <si>
    <t>YDR425W</t>
  </si>
  <si>
    <t>YLR408C</t>
  </si>
  <si>
    <t>YLR410W</t>
  </si>
  <si>
    <t>YGR017W</t>
  </si>
  <si>
    <t>YGR021W</t>
  </si>
  <si>
    <t>YGR023W</t>
  </si>
  <si>
    <t>YGR026W</t>
  </si>
  <si>
    <t>YPL091W</t>
  </si>
  <si>
    <t>YIL027C</t>
  </si>
  <si>
    <t>YBL022C</t>
  </si>
  <si>
    <t>YBL024W</t>
  </si>
  <si>
    <t>YLR315W</t>
  </si>
  <si>
    <t>YCR005C</t>
  </si>
  <si>
    <t>YCR006C</t>
  </si>
  <si>
    <t>YCR007C</t>
  </si>
  <si>
    <t>YGL063W</t>
  </si>
  <si>
    <t>YKL003C</t>
  </si>
  <si>
    <t>YMR048W</t>
  </si>
  <si>
    <t>YDR300C</t>
  </si>
  <si>
    <t>YDR315C</t>
  </si>
  <si>
    <t>YDR316W</t>
  </si>
  <si>
    <t>YDL039C</t>
  </si>
  <si>
    <t>YDL040C</t>
  </si>
  <si>
    <t>YBR290W</t>
  </si>
  <si>
    <t>YBR291C</t>
  </si>
  <si>
    <t>YOR375C</t>
  </si>
  <si>
    <t>YLR436C</t>
  </si>
  <si>
    <t>YLR437C</t>
  </si>
  <si>
    <t>CYB2</t>
  </si>
  <si>
    <t>YNL042W</t>
  </si>
  <si>
    <t>YDL041W</t>
  </si>
  <si>
    <t>YDL044C</t>
  </si>
  <si>
    <t>SUB1</t>
  </si>
  <si>
    <t>YBR172C</t>
  </si>
  <si>
    <t>YBR279W</t>
  </si>
  <si>
    <t>YGL076C</t>
  </si>
  <si>
    <t>YGL077C</t>
  </si>
  <si>
    <t>YJL052W</t>
  </si>
  <si>
    <t>YGL078C</t>
  </si>
  <si>
    <t>YKL178C</t>
  </si>
  <si>
    <t>YJL089W</t>
  </si>
  <si>
    <t>YJL088W</t>
  </si>
  <si>
    <t>YPL090C</t>
  </si>
  <si>
    <t>YJL055W</t>
  </si>
  <si>
    <t>YOR087W</t>
  </si>
  <si>
    <t>YPL246C</t>
  </si>
  <si>
    <t>YGL202W</t>
  </si>
  <si>
    <t>YOR243C</t>
  </si>
  <si>
    <t>YDR199W</t>
  </si>
  <si>
    <t>YGR233C</t>
  </si>
  <si>
    <t>YGR234W</t>
  </si>
  <si>
    <t>YGR235C</t>
  </si>
  <si>
    <t>YGR236C</t>
  </si>
  <si>
    <t>YMR019W</t>
  </si>
  <si>
    <t>YMR020W</t>
  </si>
  <si>
    <t>YER007W</t>
  </si>
  <si>
    <t>YER010C</t>
  </si>
  <si>
    <t>YKL148C</t>
  </si>
  <si>
    <t>YKL149C</t>
  </si>
  <si>
    <t>YKL146W</t>
  </si>
  <si>
    <t>YOR285W</t>
  </si>
  <si>
    <t>YOR286W</t>
  </si>
  <si>
    <t>YOR288C</t>
  </si>
  <si>
    <t>YJL218W</t>
  </si>
  <si>
    <t>YBR226C</t>
  </si>
  <si>
    <t>YOR302W</t>
  </si>
  <si>
    <t>YOR303W</t>
  </si>
  <si>
    <t>YOR301W</t>
  </si>
  <si>
    <t>YOR304C-A</t>
  </si>
  <si>
    <t>YOL067C</t>
  </si>
  <si>
    <t>YOR033C</t>
  </si>
  <si>
    <t>INP54</t>
  </si>
  <si>
    <t>YPL166W</t>
  </si>
  <si>
    <t>YOR378W</t>
  </si>
  <si>
    <t>YKL176C</t>
  </si>
  <si>
    <t>YOR376W</t>
  </si>
  <si>
    <t>STI1</t>
  </si>
  <si>
    <t>ATX2</t>
  </si>
  <si>
    <t>YJL183W</t>
  </si>
  <si>
    <t>YGR217W</t>
  </si>
  <si>
    <t>RPL12A</t>
  </si>
  <si>
    <t>HAT2</t>
  </si>
  <si>
    <t>RTG1</t>
  </si>
  <si>
    <t>YBR245C</t>
  </si>
  <si>
    <t>YBR246W</t>
  </si>
  <si>
    <t>YDR109C</t>
  </si>
  <si>
    <t>YDR110W</t>
  </si>
  <si>
    <t>YMR144W</t>
  </si>
  <si>
    <t>YHL031C</t>
  </si>
  <si>
    <t>HGH1</t>
  </si>
  <si>
    <t>YOR226C</t>
  </si>
  <si>
    <t>VPS29</t>
  </si>
  <si>
    <t>VAM7</t>
  </si>
  <si>
    <t>RAD51</t>
  </si>
  <si>
    <t>PRB1</t>
  </si>
  <si>
    <t>YDR304C</t>
  </si>
  <si>
    <t>YKR075C</t>
  </si>
  <si>
    <t>YHR195W</t>
  </si>
  <si>
    <t>YHR198C</t>
  </si>
  <si>
    <t>YDR314C</t>
  </si>
  <si>
    <t>YDR147W</t>
  </si>
  <si>
    <t>YDR541C</t>
  </si>
  <si>
    <t>YGL062W</t>
  </si>
  <si>
    <t>YLL014W</t>
  </si>
  <si>
    <t>YHL046C</t>
  </si>
  <si>
    <t>YDR136C</t>
  </si>
  <si>
    <t>YOL013C</t>
  </si>
  <si>
    <t>YLR001C</t>
  </si>
  <si>
    <t>YDR133C</t>
  </si>
  <si>
    <t>YML017W</t>
  </si>
  <si>
    <t>YOR385W</t>
  </si>
  <si>
    <t>YLR053C</t>
  </si>
  <si>
    <t>YLR054C</t>
  </si>
  <si>
    <t>YNL319W</t>
  </si>
  <si>
    <t>YKL103C</t>
  </si>
  <si>
    <t>YKL105C</t>
  </si>
  <si>
    <t>YGR112W</t>
  </si>
  <si>
    <t>YGR118W</t>
  </si>
  <si>
    <t>YGR121C</t>
  </si>
  <si>
    <t>YDR171W</t>
  </si>
  <si>
    <t>YER074W</t>
  </si>
  <si>
    <t>YDR134C</t>
  </si>
  <si>
    <t>YLR445W</t>
  </si>
  <si>
    <t>YOR065W</t>
  </si>
  <si>
    <t>YGR249W</t>
  </si>
  <si>
    <t>YIL053W</t>
  </si>
  <si>
    <t>YLR418C</t>
  </si>
  <si>
    <t>YLR421C</t>
  </si>
  <si>
    <t>YKL079W</t>
  </si>
  <si>
    <t>YOR167C</t>
  </si>
  <si>
    <t>YML081C-A</t>
  </si>
  <si>
    <t>YNL004W</t>
  </si>
  <si>
    <t>YJL053W</t>
  </si>
  <si>
    <t>YIL028W</t>
  </si>
  <si>
    <t>YPL005W</t>
  </si>
  <si>
    <t>YMR306W</t>
  </si>
  <si>
    <t>YIR034C</t>
  </si>
  <si>
    <t>YDR295C</t>
  </si>
  <si>
    <t>YMR311C</t>
  </si>
  <si>
    <t>YNR005C</t>
  </si>
  <si>
    <t>YNR006W</t>
  </si>
  <si>
    <t>YNR007C</t>
  </si>
  <si>
    <t>YKL092C</t>
  </si>
  <si>
    <t>YGR284C</t>
  </si>
  <si>
    <t>YCR053W</t>
  </si>
  <si>
    <t>YKL093W</t>
  </si>
  <si>
    <t>YDR305C</t>
  </si>
  <si>
    <t>YLR387C</t>
  </si>
  <si>
    <t>YDL033C</t>
  </si>
  <si>
    <t>YMR315W</t>
  </si>
  <si>
    <t>YLR388W</t>
  </si>
  <si>
    <t>YDL230W</t>
  </si>
  <si>
    <t>YDL236W</t>
  </si>
  <si>
    <t>YDR279W</t>
  </si>
  <si>
    <t>YDR281C</t>
  </si>
  <si>
    <t>YDL133C-A</t>
  </si>
  <si>
    <t>YMR316C-A</t>
  </si>
  <si>
    <t>YDR151C</t>
  </si>
  <si>
    <t>YLR299W</t>
  </si>
  <si>
    <t>YLR308W</t>
  </si>
  <si>
    <t>YLR309C</t>
  </si>
  <si>
    <t>YBR261C</t>
  </si>
  <si>
    <t>YHL014C</t>
  </si>
  <si>
    <t>YML053C</t>
  </si>
  <si>
    <t>YMR162C</t>
  </si>
  <si>
    <t>YEL015W</t>
  </si>
  <si>
    <t>YFR057W</t>
  </si>
  <si>
    <t>YGR219W</t>
  </si>
  <si>
    <t>YOR277C</t>
  </si>
  <si>
    <t>YOL084W</t>
  </si>
  <si>
    <t>YOL085C</t>
  </si>
  <si>
    <t>YPL274W</t>
  </si>
  <si>
    <t>YPL270W</t>
  </si>
  <si>
    <t>YOR192C</t>
  </si>
  <si>
    <t>YPL249C</t>
  </si>
  <si>
    <t>YPL248C</t>
  </si>
  <si>
    <t>YER004W</t>
  </si>
  <si>
    <t>YER005W</t>
  </si>
  <si>
    <t>YML078W</t>
  </si>
  <si>
    <t>AUS1</t>
  </si>
  <si>
    <t>YHR049C-A</t>
  </si>
  <si>
    <t>YML033W</t>
  </si>
  <si>
    <t>YLR451W</t>
  </si>
  <si>
    <t>YLR126C</t>
  </si>
  <si>
    <t>YLR130C</t>
  </si>
  <si>
    <t>YML019W</t>
  </si>
  <si>
    <t>YOR196C</t>
  </si>
  <si>
    <t>YOR197W</t>
  </si>
  <si>
    <t>YML051W</t>
  </si>
  <si>
    <t>YEL068C</t>
  </si>
  <si>
    <t>YAR018C</t>
  </si>
  <si>
    <t>YML026C</t>
  </si>
  <si>
    <t>YNL275W</t>
  </si>
  <si>
    <t>YNL273W</t>
  </si>
  <si>
    <t>YBL052C</t>
  </si>
  <si>
    <t>YBL053W</t>
  </si>
  <si>
    <t>SLG1</t>
  </si>
  <si>
    <t>YNL253W</t>
  </si>
  <si>
    <t>HUT1</t>
  </si>
  <si>
    <t>YOL080C</t>
  </si>
  <si>
    <t>YOR049C</t>
  </si>
  <si>
    <t>YML062C</t>
  </si>
  <si>
    <t>YML060W</t>
  </si>
  <si>
    <t>YAL008W</t>
  </si>
  <si>
    <t>YAL007C</t>
  </si>
  <si>
    <t>YAL004W</t>
  </si>
  <si>
    <t>YLR046C</t>
  </si>
  <si>
    <t>YMR238W</t>
  </si>
  <si>
    <t>YMR241W</t>
  </si>
  <si>
    <t>YMR242C</t>
  </si>
  <si>
    <t>YMR243C</t>
  </si>
  <si>
    <t>YOR360C</t>
  </si>
  <si>
    <t>YOR363C</t>
  </si>
  <si>
    <t>YMR245W</t>
  </si>
  <si>
    <t>YLL028W</t>
  </si>
  <si>
    <t>YMR195W</t>
  </si>
  <si>
    <t>CHS7</t>
  </si>
  <si>
    <t>MRPL31</t>
  </si>
  <si>
    <t>YMR233W</t>
  </si>
  <si>
    <t>YMR234W</t>
  </si>
  <si>
    <t>YMR002W</t>
  </si>
  <si>
    <t>YMR003W</t>
  </si>
  <si>
    <t>GYP1</t>
  </si>
  <si>
    <t>DOC1</t>
  </si>
  <si>
    <t>ALG8</t>
  </si>
  <si>
    <t>CDC40</t>
  </si>
  <si>
    <t>YLF2</t>
  </si>
  <si>
    <t>GAL1</t>
  </si>
  <si>
    <t>PRE9</t>
  </si>
  <si>
    <t>YDR111C</t>
  </si>
  <si>
    <t>MET31</t>
  </si>
  <si>
    <t>EGD1</t>
  </si>
  <si>
    <t>ECM38</t>
  </si>
  <si>
    <t>YPL223C</t>
  </si>
  <si>
    <t>YGR141W</t>
  </si>
  <si>
    <t>YNL323W</t>
  </si>
  <si>
    <t>YLR253W</t>
  </si>
  <si>
    <t>TOM6</t>
  </si>
  <si>
    <t>YPL059W</t>
  </si>
  <si>
    <t>YCR101C</t>
  </si>
  <si>
    <t>YGL066W</t>
  </si>
  <si>
    <t>YGL067W</t>
  </si>
  <si>
    <t>YGL083W</t>
  </si>
  <si>
    <t>YDR433W</t>
  </si>
  <si>
    <t>YGL089C</t>
  </si>
  <si>
    <t>YKL080W</t>
  </si>
  <si>
    <t>YGL087C</t>
  </si>
  <si>
    <t>YFR049W</t>
  </si>
  <si>
    <t>YGL086W</t>
  </si>
  <si>
    <t>YNL229C</t>
  </si>
  <si>
    <t>YLR292C</t>
  </si>
  <si>
    <t>YDR430C</t>
  </si>
  <si>
    <t>YDR431W</t>
  </si>
  <si>
    <t>YEL024W</t>
  </si>
  <si>
    <t>YEL025C</t>
  </si>
  <si>
    <t>YKL084W</t>
  </si>
  <si>
    <t>YKL085W</t>
  </si>
  <si>
    <t>YKL086W</t>
  </si>
  <si>
    <t>YIR036C</t>
  </si>
  <si>
    <t>YJL206C</t>
  </si>
  <si>
    <t>YFR053C</t>
  </si>
  <si>
    <t>YPL183C</t>
  </si>
  <si>
    <t>YMR060C</t>
  </si>
  <si>
    <t>YGR286C</t>
  </si>
  <si>
    <t>YJL098W</t>
  </si>
  <si>
    <t>YJL095W</t>
  </si>
  <si>
    <t>YJL093C</t>
  </si>
  <si>
    <t>YDL183C</t>
  </si>
  <si>
    <t>YHR051W</t>
  </si>
  <si>
    <t>YLR118C</t>
  </si>
  <si>
    <t>YLR119W</t>
  </si>
  <si>
    <t>YKL150W</t>
  </si>
  <si>
    <t>YLR124W</t>
  </si>
  <si>
    <t>YKL155C</t>
  </si>
  <si>
    <t>YHL013C</t>
  </si>
  <si>
    <t>YOR199W</t>
  </si>
  <si>
    <t>YDR313C</t>
  </si>
  <si>
    <t>YDL038C</t>
  </si>
  <si>
    <t>YGR053C</t>
  </si>
  <si>
    <t>YGR063C</t>
  </si>
  <si>
    <t>YDR291W</t>
  </si>
  <si>
    <t>YMR318C</t>
  </si>
  <si>
    <t>YIR038C</t>
  </si>
  <si>
    <t>YDR284C</t>
  </si>
  <si>
    <t>YDR285W</t>
  </si>
  <si>
    <t>YGR255C</t>
  </si>
  <si>
    <t>YOR073W</t>
  </si>
  <si>
    <t>YOR078W</t>
  </si>
  <si>
    <t>YBR264C</t>
  </si>
  <si>
    <t>YOR189W</t>
  </si>
  <si>
    <t>YEL007W</t>
  </si>
  <si>
    <t>YGR275W</t>
  </si>
  <si>
    <t>YDL161W</t>
  </si>
  <si>
    <t>YDL162C</t>
  </si>
  <si>
    <t>YML063W</t>
  </si>
  <si>
    <t>YDR218C</t>
  </si>
  <si>
    <t>ERG24</t>
  </si>
  <si>
    <t>YEL016C</t>
  </si>
  <si>
    <t>YEL017C-A</t>
  </si>
  <si>
    <t>YLR320W</t>
  </si>
  <si>
    <t>YLR322W</t>
  </si>
  <si>
    <t>YGL194C</t>
  </si>
  <si>
    <t>YLR047C</t>
  </si>
  <si>
    <t>YER030W</t>
  </si>
  <si>
    <t>YHR050W</t>
  </si>
  <si>
    <t>YLR025W</t>
  </si>
  <si>
    <t>YLR028C</t>
  </si>
  <si>
    <t>YOR216C</t>
  </si>
  <si>
    <t>YPL240C</t>
  </si>
  <si>
    <t>HFI1</t>
  </si>
  <si>
    <t>YOR299W</t>
  </si>
  <si>
    <t>YBL038W</t>
  </si>
  <si>
    <t>YBL039C</t>
  </si>
  <si>
    <t>YDR191W</t>
  </si>
  <si>
    <t>YBR238C</t>
  </si>
  <si>
    <t>YGL197W</t>
  </si>
  <si>
    <t>YPL058C</t>
  </si>
  <si>
    <t>YBR239C</t>
  </si>
  <si>
    <t>YBR240C</t>
  </si>
  <si>
    <t>YNL332W</t>
  </si>
  <si>
    <t>YSP3</t>
  </si>
  <si>
    <t>XKS1</t>
  </si>
  <si>
    <t>DDR2</t>
  </si>
  <si>
    <t>DIP5</t>
  </si>
  <si>
    <t>YMR199W</t>
  </si>
  <si>
    <t>YMR189W</t>
  </si>
  <si>
    <t>YGR165W</t>
  </si>
  <si>
    <t>ARG1</t>
  </si>
  <si>
    <t>GIC1</t>
  </si>
  <si>
    <t>YOR308C</t>
  </si>
  <si>
    <t>UME6</t>
  </si>
  <si>
    <t>CIN8</t>
  </si>
  <si>
    <t>YGR153W</t>
  </si>
  <si>
    <t>YHL043W</t>
  </si>
  <si>
    <t>ECM14</t>
  </si>
  <si>
    <t>WSS1</t>
  </si>
  <si>
    <t>MMS22</t>
  </si>
  <si>
    <t>NEW1</t>
  </si>
  <si>
    <t>RPS27B</t>
  </si>
  <si>
    <t>YHL028W</t>
  </si>
  <si>
    <t>YAR031W</t>
  </si>
  <si>
    <t>MCX1</t>
  </si>
  <si>
    <t>PIG1</t>
  </si>
  <si>
    <t>RED1</t>
  </si>
  <si>
    <t>MEC3</t>
  </si>
  <si>
    <t>HAP3</t>
  </si>
  <si>
    <t>OSH3</t>
  </si>
  <si>
    <t>MIG2</t>
  </si>
  <si>
    <t>YNL321W</t>
  </si>
  <si>
    <t>YNL320W</t>
  </si>
  <si>
    <t>YNL294C</t>
  </si>
  <si>
    <t>YIL030C</t>
  </si>
  <si>
    <t>YDR298C</t>
  </si>
  <si>
    <t>YGR109C</t>
  </si>
  <si>
    <t>YJL044C</t>
  </si>
  <si>
    <t>YGR228W</t>
  </si>
  <si>
    <t>YDR409W</t>
  </si>
  <si>
    <t>YDR410C</t>
  </si>
  <si>
    <t>YHR199C</t>
  </si>
  <si>
    <t>YPL084W</t>
  </si>
  <si>
    <t>YOR076C</t>
  </si>
  <si>
    <t>YGR241C</t>
  </si>
  <si>
    <t>YGR244C</t>
  </si>
  <si>
    <t>YGR237C</t>
  </si>
  <si>
    <t>YGR240C</t>
  </si>
  <si>
    <t>YCL024W</t>
  </si>
  <si>
    <t>YCL025C</t>
  </si>
  <si>
    <t>YEL003W</t>
  </si>
  <si>
    <t>YCL008C</t>
  </si>
  <si>
    <t>YCL009C</t>
  </si>
  <si>
    <t>YDR334W</t>
  </si>
  <si>
    <t>YDR335W</t>
  </si>
  <si>
    <t>YDR336W</t>
  </si>
  <si>
    <t>YDR337W</t>
  </si>
  <si>
    <t>YIL001W</t>
  </si>
  <si>
    <t>YJL046W</t>
  </si>
  <si>
    <t>YPR002W</t>
  </si>
  <si>
    <t>YNR025C</t>
  </si>
  <si>
    <t>YNL300W</t>
  </si>
  <si>
    <t>YNR020C</t>
  </si>
  <si>
    <t>YNR021W</t>
  </si>
  <si>
    <t>YAL058C-A</t>
  </si>
  <si>
    <t>YBL047C</t>
  </si>
  <si>
    <t>YPR121W</t>
  </si>
  <si>
    <t>YDR209C</t>
  </si>
  <si>
    <t>YCR004C</t>
  </si>
  <si>
    <t>YOR234C</t>
  </si>
  <si>
    <t>YOR320C</t>
  </si>
  <si>
    <t>YPL021W</t>
  </si>
  <si>
    <t>YCR009C</t>
  </si>
  <si>
    <t>YDR306C</t>
  </si>
  <si>
    <t>YDR307W</t>
  </si>
  <si>
    <t>YOR208W</t>
  </si>
  <si>
    <t>YAR050W</t>
  </si>
  <si>
    <t>YNL316C</t>
  </si>
  <si>
    <t>YIL024C</t>
  </si>
  <si>
    <t>YGR230W</t>
  </si>
  <si>
    <t>YAR035W</t>
  </si>
  <si>
    <t>YPL230W</t>
  </si>
  <si>
    <t>YCL036W</t>
  </si>
  <si>
    <t>YLR104W</t>
  </si>
  <si>
    <t>YCL044C</t>
  </si>
  <si>
    <t>YOR188W</t>
  </si>
  <si>
    <t>GLO4</t>
  </si>
  <si>
    <t>YDR083W</t>
  </si>
  <si>
    <t>YAR042W</t>
  </si>
  <si>
    <t>YKL123W</t>
  </si>
  <si>
    <t>YLR285W</t>
  </si>
  <si>
    <t>YBR267W</t>
  </si>
  <si>
    <t>YDR049W</t>
  </si>
  <si>
    <t>YMR253C</t>
  </si>
  <si>
    <t>YDR051C</t>
  </si>
  <si>
    <t>YOR213C</t>
  </si>
  <si>
    <t>YDR220C</t>
  </si>
  <si>
    <t>YNL167C</t>
  </si>
  <si>
    <t>YOR321W</t>
  </si>
  <si>
    <t>YOR322C</t>
  </si>
  <si>
    <t>YOR237W</t>
  </si>
  <si>
    <t>YOR238W</t>
  </si>
  <si>
    <t>YOR239W</t>
  </si>
  <si>
    <t>YNL335W</t>
  </si>
  <si>
    <t>YKL133C</t>
  </si>
  <si>
    <t>YKL136W</t>
  </si>
  <si>
    <t>YML054C</t>
  </si>
  <si>
    <t>YBR249C</t>
  </si>
  <si>
    <t>YBR250W</t>
  </si>
  <si>
    <t>YER011W</t>
  </si>
  <si>
    <t>YOR198C</t>
  </si>
  <si>
    <t>YOR202W</t>
  </si>
  <si>
    <t>YOR205C</t>
  </si>
  <si>
    <t>YER001W</t>
  </si>
  <si>
    <t>YER002W</t>
  </si>
  <si>
    <t>YLR128W</t>
  </si>
  <si>
    <t>YBL051C</t>
  </si>
  <si>
    <t>TDP1</t>
  </si>
  <si>
    <t>YNL314W</t>
  </si>
  <si>
    <t>YML010W-A</t>
  </si>
  <si>
    <t>ROT2</t>
  </si>
  <si>
    <t>YPL256C</t>
  </si>
  <si>
    <t>HSP82</t>
  </si>
  <si>
    <t>YAR030C</t>
  </si>
  <si>
    <t>YEL071W</t>
  </si>
  <si>
    <t>YML024W</t>
  </si>
  <si>
    <t>weak suppressor of smt3</t>
  </si>
  <si>
    <t>RAD6</t>
  </si>
  <si>
    <t>YKL094W</t>
  </si>
  <si>
    <t>YDL045W-A</t>
  </si>
  <si>
    <t>YCL027W</t>
  </si>
  <si>
    <t>YKL063C</t>
  </si>
  <si>
    <t>YLR050C</t>
  </si>
  <si>
    <t>YDL172C</t>
  </si>
  <si>
    <t>YKL034W</t>
  </si>
  <si>
    <t>ARG80</t>
  </si>
  <si>
    <t>YDR275W</t>
  </si>
  <si>
    <t>YDR274C</t>
  </si>
  <si>
    <t>YAL047C</t>
  </si>
  <si>
    <t>YGR174C</t>
  </si>
  <si>
    <t>YGR180C</t>
  </si>
  <si>
    <t>YJL123C</t>
  </si>
  <si>
    <t>YJL122W</t>
  </si>
  <si>
    <t>YNR001C</t>
  </si>
  <si>
    <t>YNR050C</t>
  </si>
  <si>
    <t>YNR051C</t>
  </si>
  <si>
    <t>YMR279C</t>
  </si>
  <si>
    <t>YGR285C</t>
  </si>
  <si>
    <t>YGR266W</t>
  </si>
  <si>
    <t>YLR443W</t>
  </si>
  <si>
    <t>YGR289C</t>
  </si>
  <si>
    <t>YLR326W</t>
  </si>
  <si>
    <t>YLR327C</t>
  </si>
  <si>
    <t>YDL049C</t>
  </si>
  <si>
    <t>YAL019W</t>
  </si>
  <si>
    <t>YOR010C</t>
  </si>
  <si>
    <t>YOR029W</t>
  </si>
  <si>
    <t>YOR030W</t>
  </si>
  <si>
    <t>YAL017W</t>
  </si>
  <si>
    <t>YOR170W</t>
  </si>
  <si>
    <t>YNR022C</t>
  </si>
  <si>
    <t>YNR023W</t>
  </si>
  <si>
    <t>YNR024W</t>
  </si>
  <si>
    <t>YDR286C</t>
  </si>
  <si>
    <t>YDR277C</t>
  </si>
  <si>
    <t>YGL056C</t>
  </si>
  <si>
    <t>YDL178W</t>
  </si>
  <si>
    <t>YIL009C-A</t>
  </si>
  <si>
    <t>YNL228W</t>
  </si>
  <si>
    <t>YGR215W</t>
  </si>
  <si>
    <t>YER079W</t>
  </si>
  <si>
    <t>YKL016C</t>
  </si>
  <si>
    <t>YKL114C</t>
  </si>
  <si>
    <t>YJL092W</t>
  </si>
  <si>
    <t>YDR428C</t>
  </si>
  <si>
    <t>YIL016W</t>
  </si>
  <si>
    <t>YDR436W</t>
  </si>
  <si>
    <t>YEL001C</t>
  </si>
  <si>
    <t>YOL035C</t>
  </si>
  <si>
    <t>YGL090W</t>
  </si>
  <si>
    <t>YDR395W</t>
  </si>
  <si>
    <t>YLR280C</t>
  </si>
  <si>
    <t>YOR178C</t>
  </si>
  <si>
    <t>YFR054C</t>
  </si>
  <si>
    <t>YFR055W</t>
  </si>
  <si>
    <t>YDR421W</t>
  </si>
  <si>
    <t>YCR008W</t>
  </si>
  <si>
    <t>YKL167C</t>
  </si>
  <si>
    <t>YKL168C</t>
  </si>
  <si>
    <t>YCL048W</t>
  </si>
  <si>
    <t>YCL049C</t>
  </si>
  <si>
    <t>YMR252C</t>
  </si>
  <si>
    <t>YEL013W</t>
  </si>
  <si>
    <t>YEL014C</t>
  </si>
  <si>
    <t>YOR067C</t>
  </si>
  <si>
    <t>YIL005W</t>
  </si>
  <si>
    <t>YPL121C</t>
  </si>
  <si>
    <t>YER086W</t>
  </si>
  <si>
    <t>YOR139C</t>
  </si>
  <si>
    <t>YOR279C</t>
  </si>
  <si>
    <t>YHR029C</t>
  </si>
  <si>
    <t>YHR033W</t>
  </si>
  <si>
    <t>YOR215C</t>
  </si>
  <si>
    <t>YKL121W</t>
  </si>
  <si>
    <t>YGR220C</t>
  </si>
  <si>
    <t>YPL002C</t>
  </si>
  <si>
    <t>YGL203C</t>
  </si>
  <si>
    <t>YHR018C</t>
  </si>
  <si>
    <t>YOR367W</t>
  </si>
  <si>
    <t>YGL198W</t>
  </si>
  <si>
    <t>YOR247W</t>
  </si>
  <si>
    <t>YCL051W</t>
  </si>
  <si>
    <t>YCL055W</t>
  </si>
  <si>
    <t>YBR233W</t>
  </si>
  <si>
    <t>YOR219C</t>
  </si>
  <si>
    <t>YPL014W</t>
  </si>
  <si>
    <t>YBL031W</t>
  </si>
  <si>
    <t>YBL032W</t>
  </si>
  <si>
    <t>YBL036C</t>
  </si>
  <si>
    <t>YBL037W</t>
  </si>
  <si>
    <t>YKL171W</t>
  </si>
  <si>
    <t>YKL174C</t>
  </si>
  <si>
    <t>YDR214W</t>
  </si>
  <si>
    <t>YOR186W</t>
  </si>
  <si>
    <t>YOL068C</t>
  </si>
  <si>
    <t>YCL029C</t>
  </si>
  <si>
    <t>YCL033C</t>
  </si>
  <si>
    <t>YIL025C</t>
  </si>
  <si>
    <t>YPL022W</t>
  </si>
  <si>
    <t>YPL019C</t>
  </si>
  <si>
    <t>YPL017C</t>
  </si>
  <si>
    <t>YLR311C</t>
  </si>
  <si>
    <t>YLR319C</t>
  </si>
  <si>
    <t>YPL018W</t>
  </si>
  <si>
    <t>YGL195W</t>
  </si>
  <si>
    <t>YGL196W</t>
  </si>
  <si>
    <t>YAP3</t>
  </si>
  <si>
    <t>CCH1</t>
  </si>
  <si>
    <t>YPL239W</t>
  </si>
  <si>
    <t>YPL057C</t>
  </si>
  <si>
    <t>RRP6</t>
  </si>
  <si>
    <t>YBR223C</t>
  </si>
  <si>
    <t>YBR224W</t>
  </si>
  <si>
    <t>YBR225W</t>
  </si>
  <si>
    <t>TAT2</t>
  </si>
  <si>
    <t>YOR185C</t>
  </si>
  <si>
    <t>YOR166C</t>
  </si>
  <si>
    <t>YOR312C</t>
  </si>
  <si>
    <t>YOR313C</t>
  </si>
  <si>
    <t>DAL82</t>
  </si>
  <si>
    <t>TRR2</t>
  </si>
  <si>
    <t>YLR079W</t>
  </si>
  <si>
    <t>YLR080W</t>
  </si>
  <si>
    <t>YHR108W</t>
  </si>
  <si>
    <t>YKL017C</t>
  </si>
  <si>
    <t>YKL020C</t>
  </si>
  <si>
    <t>YLR003C</t>
  </si>
  <si>
    <t>YPL101W</t>
  </si>
  <si>
    <t>YPL102C</t>
  </si>
  <si>
    <t>POL32</t>
  </si>
  <si>
    <t>RTS1</t>
  </si>
  <si>
    <t>YOL036W</t>
  </si>
  <si>
    <t>YMR272C</t>
  </si>
  <si>
    <t>YMR251W-A</t>
  </si>
  <si>
    <t>YDR078C</t>
  </si>
  <si>
    <t>YAL020C</t>
  </si>
  <si>
    <t>YOR291W</t>
  </si>
  <si>
    <t>YPL039W</t>
  </si>
  <si>
    <t>YEL038W</t>
  </si>
  <si>
    <t>YER019C-A</t>
  </si>
  <si>
    <t>YAL030W</t>
  </si>
  <si>
    <t>YAL029C</t>
  </si>
  <si>
    <t>YOR374W</t>
  </si>
  <si>
    <t>YPL098C</t>
  </si>
  <si>
    <t>YPL097W</t>
  </si>
  <si>
    <t>YDR124W</t>
  </si>
  <si>
    <t>YKL117W</t>
  </si>
  <si>
    <t>YLR082C</t>
  </si>
  <si>
    <t>ESC8</t>
  </si>
  <si>
    <t>YJL045W</t>
  </si>
  <si>
    <t>YCL032W</t>
  </si>
  <si>
    <t>YLR250W</t>
  </si>
  <si>
    <t>YOR171C</t>
  </si>
  <si>
    <t>YML124C</t>
  </si>
  <si>
    <t>YLR251W</t>
  </si>
  <si>
    <t>YLR252W</t>
  </si>
  <si>
    <t>YPL132W</t>
  </si>
  <si>
    <t>YPL134C</t>
  </si>
  <si>
    <t>YLR297W</t>
  </si>
  <si>
    <t>WHI2</t>
  </si>
  <si>
    <t>HRD1</t>
  </si>
  <si>
    <t>YNL322C</t>
  </si>
  <si>
    <t>YPL037C</t>
  </si>
  <si>
    <t>YHR160C</t>
  </si>
  <si>
    <t>YPL099C</t>
  </si>
  <si>
    <t>YPR120C</t>
  </si>
  <si>
    <t>YOR264W</t>
  </si>
  <si>
    <t>STD1</t>
  </si>
  <si>
    <t>YBR292C</t>
  </si>
  <si>
    <t>YKL090W</t>
  </si>
  <si>
    <t>YEL010W</t>
  </si>
  <si>
    <t>YGR276C</t>
  </si>
  <si>
    <t>YOL009C</t>
  </si>
  <si>
    <t>YOL013W-A</t>
  </si>
  <si>
    <t>YOL033W</t>
  </si>
  <si>
    <t>YOR200W</t>
  </si>
  <si>
    <t>YOR201C</t>
  </si>
  <si>
    <t>YAL068C</t>
  </si>
  <si>
    <t>YPL236C</t>
  </si>
  <si>
    <t>YEL042W</t>
  </si>
  <si>
    <t>YML057W</t>
  </si>
  <si>
    <t>YMR226C</t>
  </si>
  <si>
    <t>YOR339C</t>
  </si>
  <si>
    <t>YLL051C</t>
  </si>
  <si>
    <t>YLR125W</t>
  </si>
  <si>
    <t>YPL234C</t>
  </si>
  <si>
    <t>YML016C</t>
  </si>
  <si>
    <t>YDR217C</t>
  </si>
  <si>
    <t>YDR207C</t>
  </si>
  <si>
    <t>YLR112W</t>
  </si>
  <si>
    <t>YLR113W</t>
  </si>
  <si>
    <t>YLR114C</t>
  </si>
  <si>
    <t>IRA2</t>
  </si>
  <si>
    <t>YCL060C</t>
  </si>
  <si>
    <t>YCL061C</t>
  </si>
  <si>
    <t>YPL023C</t>
  </si>
  <si>
    <t>YOR180C</t>
  </si>
  <si>
    <t>YOR182C</t>
  </si>
  <si>
    <t>YOR183W</t>
  </si>
  <si>
    <t>YOR235W</t>
  </si>
  <si>
    <t>YIL017C</t>
  </si>
  <si>
    <t>YBR241C</t>
  </si>
  <si>
    <t>YNL327W</t>
  </si>
  <si>
    <t>YBR235W</t>
  </si>
  <si>
    <t>YBR248C</t>
  </si>
  <si>
    <t>YBR244W</t>
  </si>
  <si>
    <t>YDR200C</t>
  </si>
  <si>
    <t>YER007C-A</t>
  </si>
  <si>
    <t>YKL164C</t>
  </si>
  <si>
    <t>YKL166C</t>
  </si>
  <si>
    <t>YNL168C</t>
  </si>
  <si>
    <t>YPL214C</t>
  </si>
  <si>
    <t>YPL213W</t>
  </si>
  <si>
    <t>YPL212C</t>
  </si>
  <si>
    <t>YAL034C</t>
  </si>
  <si>
    <t>YMR219W</t>
  </si>
  <si>
    <t>YLR098C</t>
  </si>
  <si>
    <t>YLR087C</t>
  </si>
  <si>
    <t>YOR356W</t>
  </si>
  <si>
    <t>YEL072W</t>
  </si>
  <si>
    <t>YBL054W</t>
  </si>
  <si>
    <t>YOR355W</t>
  </si>
  <si>
    <t>YHR013C</t>
  </si>
  <si>
    <t>YLR097C</t>
  </si>
  <si>
    <t>YIL012W</t>
  </si>
  <si>
    <t>YEL053C</t>
  </si>
  <si>
    <t>YEL054C</t>
  </si>
  <si>
    <t>YBL049W</t>
  </si>
  <si>
    <t>YOL049W</t>
  </si>
  <si>
    <t>YDR158W</t>
  </si>
  <si>
    <t>YDR159W</t>
  </si>
  <si>
    <t>YHR014W</t>
  </si>
  <si>
    <t>YPL198W</t>
  </si>
  <si>
    <t>YDR161W</t>
  </si>
  <si>
    <t>YNL304W</t>
  </si>
  <si>
    <t>YLR048W</t>
  </si>
  <si>
    <t>YLR049C</t>
  </si>
  <si>
    <t>YNL270C</t>
  </si>
  <si>
    <t>YNL269W</t>
  </si>
  <si>
    <t>YOR314W</t>
  </si>
  <si>
    <t>YOR315W</t>
  </si>
  <si>
    <t>MID1</t>
  </si>
  <si>
    <t>YNL303W</t>
  </si>
  <si>
    <t>CAD1</t>
  </si>
  <si>
    <t>YMR291W</t>
  </si>
  <si>
    <t>RSC1</t>
  </si>
  <si>
    <t>SFP1</t>
  </si>
  <si>
    <t>YDR102C</t>
  </si>
  <si>
    <t>SPO16</t>
  </si>
  <si>
    <t>YMR204C</t>
  </si>
  <si>
    <t>YHR203C</t>
  </si>
  <si>
    <t>YOR240W</t>
  </si>
  <si>
    <t>YCR020C-A</t>
  </si>
  <si>
    <t>YFR048W</t>
  </si>
  <si>
    <t>PEX15</t>
  </si>
  <si>
    <t>YLL016W</t>
  </si>
  <si>
    <t>YLR108C</t>
  </si>
  <si>
    <t>YLR109W</t>
  </si>
  <si>
    <t>YLR111W</t>
  </si>
  <si>
    <t>YHL042W</t>
  </si>
  <si>
    <t>YMR173W-A</t>
  </si>
  <si>
    <t>YDL042C</t>
  </si>
  <si>
    <t>YMR174C</t>
  </si>
  <si>
    <t>YOL027C</t>
  </si>
  <si>
    <t>YOL028C</t>
  </si>
  <si>
    <t>YDR273W</t>
  </si>
  <si>
    <t>PYK2</t>
  </si>
  <si>
    <t>YFR046C</t>
  </si>
  <si>
    <t>YFR047C</t>
  </si>
  <si>
    <t>YOR305W</t>
  </si>
  <si>
    <t>YGR027C</t>
  </si>
  <si>
    <t>YPL199C</t>
  </si>
  <si>
    <t>KAR9</t>
  </si>
  <si>
    <t>YPS7</t>
  </si>
  <si>
    <t>YAR027W</t>
  </si>
  <si>
    <t>YCL005W</t>
  </si>
  <si>
    <t>YPL060W</t>
  </si>
  <si>
    <t>YLR107W</t>
  </si>
  <si>
    <t>YDR176W</t>
  </si>
  <si>
    <t>YKL120W</t>
  </si>
  <si>
    <t>YLR283W</t>
  </si>
  <si>
    <t>YLR284C</t>
  </si>
  <si>
    <t>YNR009W</t>
  </si>
  <si>
    <t>YNR010W</t>
  </si>
  <si>
    <t>YKL100C</t>
  </si>
  <si>
    <t>YDR535C</t>
  </si>
  <si>
    <t>YNR015W</t>
  </si>
  <si>
    <t>YNR018W</t>
  </si>
  <si>
    <t>YLR287C-A</t>
  </si>
  <si>
    <t>YHR204W</t>
  </si>
  <si>
    <t>YHR206W</t>
  </si>
  <si>
    <t>YLR290C</t>
  </si>
  <si>
    <t>YPL227C</t>
  </si>
  <si>
    <t>YOR323C</t>
  </si>
  <si>
    <t>YNL311C</t>
  </si>
  <si>
    <t>PCL1</t>
  </si>
  <si>
    <t>YLL038C</t>
  </si>
  <si>
    <t>NOP16</t>
  </si>
  <si>
    <t>SHE9</t>
  </si>
  <si>
    <t>SXM1</t>
  </si>
  <si>
    <t>HPA3</t>
  </si>
  <si>
    <t>SPT3</t>
  </si>
  <si>
    <t>YMR244C-A</t>
  </si>
  <si>
    <t>YMR246W</t>
  </si>
  <si>
    <t>SKN1</t>
  </si>
  <si>
    <t>GRE3</t>
  </si>
  <si>
    <t>ACO1</t>
  </si>
  <si>
    <t>ERP5</t>
  </si>
  <si>
    <t>YDR144C</t>
  </si>
  <si>
    <t>YLR138W</t>
  </si>
  <si>
    <t>GTR2</t>
  </si>
  <si>
    <t>YLL021W</t>
  </si>
  <si>
    <t>YHL034C</t>
  </si>
  <si>
    <t>YHL033C</t>
  </si>
  <si>
    <t>YHL032C</t>
  </si>
  <si>
    <t>YMR307W</t>
  </si>
  <si>
    <t>YDR432W</t>
  </si>
  <si>
    <t>YCL063W</t>
  </si>
  <si>
    <t>YCL064C</t>
  </si>
  <si>
    <t>YNR019W</t>
  </si>
  <si>
    <t>YMR254C</t>
  </si>
  <si>
    <t>YEL018W</t>
  </si>
  <si>
    <t>YHR207C</t>
  </si>
  <si>
    <t>YEL023C</t>
  </si>
  <si>
    <t>YLR294C</t>
  </si>
  <si>
    <t>YCR014C</t>
  </si>
  <si>
    <t>YCR015C</t>
  </si>
  <si>
    <t>YEL020C</t>
  </si>
  <si>
    <t>YFR056C</t>
  </si>
  <si>
    <t>YKL126W</t>
  </si>
  <si>
    <t>YOR214C</t>
  </si>
  <si>
    <t>YNL278W</t>
  </si>
  <si>
    <t>RPA49</t>
  </si>
  <si>
    <t>YCR016W</t>
  </si>
  <si>
    <t>YKL124W</t>
  </si>
  <si>
    <t>YKL128C</t>
  </si>
  <si>
    <t>YKL129C</t>
  </si>
  <si>
    <t>YCL050C</t>
  </si>
  <si>
    <t>YGR182C</t>
  </si>
  <si>
    <t>YOR172W</t>
  </si>
  <si>
    <t>YOR173W</t>
  </si>
  <si>
    <t>YMR027W</t>
  </si>
  <si>
    <t>YCL028W</t>
  </si>
  <si>
    <t>YAL011W</t>
  </si>
  <si>
    <t>YML014W</t>
  </si>
  <si>
    <t>YPL273W</t>
  </si>
  <si>
    <t>YPL272C</t>
  </si>
  <si>
    <t>YPL269W</t>
  </si>
  <si>
    <t>YPL267W</t>
  </si>
  <si>
    <t>YLR052W</t>
  </si>
  <si>
    <t>YCL034W</t>
  </si>
  <si>
    <t>YOR070C</t>
  </si>
  <si>
    <t>YGR014W</t>
  </si>
  <si>
    <t>YDR330W</t>
  </si>
  <si>
    <t>YER039C-A</t>
  </si>
  <si>
    <t>YER091C-A</t>
  </si>
  <si>
    <t>YPL080C</t>
  </si>
  <si>
    <t>YKL062W</t>
  </si>
  <si>
    <t>YPL081W</t>
  </si>
  <si>
    <t>YPL068C</t>
  </si>
  <si>
    <t>YGR242W</t>
  </si>
  <si>
    <t>YGR243W</t>
  </si>
  <si>
    <t>YPL077C</t>
  </si>
  <si>
    <t>YLR415C</t>
  </si>
  <si>
    <t>YPL025C</t>
  </si>
  <si>
    <t>YLR044C</t>
  </si>
  <si>
    <t>CLC1</t>
  </si>
  <si>
    <t>YAL051W</t>
  </si>
  <si>
    <t>YOR298W</t>
  </si>
  <si>
    <t>TYE7</t>
  </si>
  <si>
    <t>SAM4</t>
  </si>
  <si>
    <t>YLL015W</t>
  </si>
  <si>
    <t>YKL064W</t>
  </si>
  <si>
    <t>YOR334W</t>
  </si>
  <si>
    <t>YOL054W</t>
  </si>
  <si>
    <t>YNL241C</t>
  </si>
  <si>
    <t>YHR202W</t>
  </si>
  <si>
    <t>YFR040W</t>
  </si>
  <si>
    <t>YNL235C</t>
  </si>
  <si>
    <t>YNL233W</t>
  </si>
  <si>
    <t>YKL118W</t>
  </si>
  <si>
    <t>YKL119C</t>
  </si>
  <si>
    <t>YOR193W</t>
  </si>
  <si>
    <t>YAR015W</t>
  </si>
  <si>
    <t>PRS5</t>
  </si>
  <si>
    <t>YKL065C</t>
  </si>
  <si>
    <t>YHR210C</t>
  </si>
  <si>
    <t>YCL001W</t>
  </si>
  <si>
    <t>YCL002C</t>
  </si>
  <si>
    <t>YCL014W</t>
  </si>
  <si>
    <t>YPL033C</t>
  </si>
  <si>
    <t>YPL032C</t>
  </si>
  <si>
    <t>YLR407W</t>
  </si>
  <si>
    <t>YBR221C</t>
  </si>
  <si>
    <t>YLR090W</t>
  </si>
  <si>
    <t>YLR168C</t>
  </si>
  <si>
    <t>YMR022W</t>
  </si>
  <si>
    <t>YOR089C</t>
  </si>
  <si>
    <t>YPL029W</t>
  </si>
  <si>
    <t>YPL026C</t>
  </si>
  <si>
    <t>YMR023C</t>
  </si>
  <si>
    <t>YNL283C</t>
  </si>
  <si>
    <t>YNL288W</t>
  </si>
  <si>
    <t>YNL286W</t>
  </si>
  <si>
    <t>YLR099C</t>
  </si>
  <si>
    <t>YOR190W</t>
  </si>
  <si>
    <t>OST3</t>
  </si>
  <si>
    <t>YLR135W</t>
  </si>
  <si>
    <t>YNL285W</t>
  </si>
  <si>
    <t>YOR229W</t>
  </si>
  <si>
    <t>WSC2</t>
  </si>
  <si>
    <t>YMR221C</t>
  </si>
  <si>
    <t>YDR128W</t>
  </si>
  <si>
    <t>YLR042C</t>
  </si>
  <si>
    <t>YLR072W</t>
  </si>
  <si>
    <t>YLR073C</t>
  </si>
  <si>
    <t>YLR074C</t>
  </si>
  <si>
    <t>YPL216W</t>
  </si>
  <si>
    <t>YOR140W</t>
  </si>
  <si>
    <t>YOR142W</t>
  </si>
  <si>
    <t>YDR414C</t>
  </si>
  <si>
    <t>YDR415C</t>
  </si>
  <si>
    <t>YKL160W</t>
  </si>
  <si>
    <t>YPL001W</t>
  </si>
  <si>
    <t>YGR229C</t>
  </si>
  <si>
    <t>YLR247C</t>
  </si>
  <si>
    <t>YLR248W</t>
  </si>
  <si>
    <t>YPL078C</t>
  </si>
  <si>
    <t>YOR227W</t>
  </si>
  <si>
    <t>YOR191W</t>
  </si>
  <si>
    <t>YOL004W</t>
  </si>
  <si>
    <t>YPL030W</t>
  </si>
  <si>
    <t>YER020W</t>
  </si>
  <si>
    <t>YPL031C</t>
  </si>
  <si>
    <t>YOR228C</t>
  </si>
  <si>
    <t>YDR215C</t>
  </si>
  <si>
    <t>YDR216W</t>
  </si>
  <si>
    <t>YPL013C</t>
  </si>
  <si>
    <t>YPL009C</t>
  </si>
  <si>
    <t>YKL161C</t>
  </si>
  <si>
    <t>YLR064W</t>
  </si>
  <si>
    <t>YLR065C</t>
  </si>
  <si>
    <t>YLR068W</t>
  </si>
  <si>
    <t>YCL069W</t>
  </si>
  <si>
    <t>YCR001W</t>
  </si>
  <si>
    <t>YOR230W</t>
  </si>
  <si>
    <t>YOR231W</t>
  </si>
  <si>
    <t>YEL065W</t>
  </si>
  <si>
    <t>YKL163W</t>
  </si>
  <si>
    <t>YMR222C</t>
  </si>
  <si>
    <t>YLR094C</t>
  </si>
  <si>
    <t>DOG1</t>
  </si>
  <si>
    <t>VPS65</t>
  </si>
  <si>
    <t>YKL175W</t>
  </si>
  <si>
    <t>MSC6</t>
  </si>
  <si>
    <t>VMA4</t>
  </si>
  <si>
    <t>CDA2</t>
  </si>
  <si>
    <t>IMH1</t>
  </si>
  <si>
    <t>VPS16</t>
  </si>
  <si>
    <t>UAF30</t>
  </si>
  <si>
    <t>YMR018W</t>
  </si>
  <si>
    <t>SAP155</t>
  </si>
  <si>
    <t>MEI4</t>
  </si>
  <si>
    <t>YNL297C</t>
  </si>
  <si>
    <t>SNU66</t>
  </si>
  <si>
    <t>RPS6A</t>
  </si>
  <si>
    <t>RLM1</t>
  </si>
  <si>
    <t>UBC12</t>
  </si>
  <si>
    <t>ROD1</t>
  </si>
  <si>
    <t>YDR069C</t>
  </si>
  <si>
    <t>YMR224C</t>
  </si>
  <si>
    <t>YMR008C</t>
  </si>
  <si>
    <t>YNL266W</t>
  </si>
  <si>
    <t>YML035C-A</t>
  </si>
  <si>
    <t>YLR043C</t>
  </si>
  <si>
    <t>YPL254W</t>
  </si>
  <si>
    <t>YPL253C</t>
  </si>
  <si>
    <t>YML052W</t>
  </si>
  <si>
    <t>YBR214W</t>
  </si>
  <si>
    <t>NOP12</t>
  </si>
  <si>
    <t>mitochondrial thioredoxin reductase</t>
  </si>
  <si>
    <t>RPL24B</t>
  </si>
  <si>
    <t>RSR1</t>
  </si>
  <si>
    <t>YLR142W</t>
  </si>
  <si>
    <t>YLR143W</t>
  </si>
  <si>
    <t>YLR149C</t>
  </si>
  <si>
    <t>YLR150W</t>
  </si>
  <si>
    <t>YLR151C</t>
  </si>
  <si>
    <t>ELP2</t>
  </si>
  <si>
    <t>PCT1</t>
  </si>
  <si>
    <t>SSO1</t>
  </si>
  <si>
    <t>YMR225C</t>
  </si>
  <si>
    <t>YGR160W</t>
  </si>
  <si>
    <t>YKL101W</t>
  </si>
  <si>
    <t>YDR090C</t>
  </si>
  <si>
    <t>YAL037W</t>
  </si>
  <si>
    <t>YAL036C</t>
  </si>
  <si>
    <t>YAL035W</t>
  </si>
  <si>
    <t>YDR093W</t>
  </si>
  <si>
    <t>YNR012W</t>
  </si>
  <si>
    <t>YNR013C</t>
  </si>
  <si>
    <t>YNR014W</t>
  </si>
  <si>
    <t>YHR200W</t>
  </si>
  <si>
    <t>YLR287C</t>
  </si>
  <si>
    <t>YLR288C</t>
  </si>
  <si>
    <t>YLR289W</t>
  </si>
  <si>
    <t>YLR295C</t>
  </si>
  <si>
    <t>YPL024W</t>
  </si>
  <si>
    <t>YDR419W</t>
  </si>
  <si>
    <t>YDR420W</t>
  </si>
  <si>
    <t>YBR266C</t>
  </si>
  <si>
    <t>YDR099W</t>
  </si>
  <si>
    <t>YDR100W</t>
  </si>
  <si>
    <t>YMR258C</t>
  </si>
  <si>
    <t>YMR259C</t>
  </si>
  <si>
    <t>YMR261C</t>
  </si>
  <si>
    <t>YMR262W</t>
  </si>
  <si>
    <t>YOR088W</t>
  </si>
  <si>
    <t>YCL047C</t>
  </si>
  <si>
    <t>YOR156C</t>
  </si>
  <si>
    <t>YOR161C</t>
  </si>
  <si>
    <t>YAL013W</t>
  </si>
  <si>
    <t>YOL083W</t>
  </si>
  <si>
    <t>YNL074C</t>
  </si>
  <si>
    <t>YHR091C</t>
  </si>
  <si>
    <t>YNL220W</t>
  </si>
  <si>
    <t>YNL243W</t>
  </si>
  <si>
    <t>YHR021W-A</t>
  </si>
  <si>
    <t>YHR039C-B</t>
  </si>
  <si>
    <t>YKL170W</t>
  </si>
  <si>
    <t>YOR371C</t>
  </si>
  <si>
    <t>YMR041C</t>
  </si>
  <si>
    <t>YOR233W</t>
  </si>
  <si>
    <t>YOR242C</t>
  </si>
  <si>
    <t>YDR192C</t>
  </si>
  <si>
    <t>YGL200C</t>
  </si>
  <si>
    <t>YOR284W</t>
  </si>
  <si>
    <t>YHR031C</t>
  </si>
  <si>
    <t>YCL056C</t>
  </si>
  <si>
    <t>YCL057W</t>
  </si>
  <si>
    <t>YCR011C</t>
  </si>
  <si>
    <t>YLR056W</t>
  </si>
  <si>
    <t>YNL298W</t>
  </si>
  <si>
    <t>YOR209C</t>
  </si>
  <si>
    <t>YBR260C</t>
  </si>
  <si>
    <t>YKL140W</t>
  </si>
  <si>
    <t>YKL162C</t>
  </si>
  <si>
    <t>YIL020C</t>
  </si>
  <si>
    <t>YCR010C</t>
  </si>
  <si>
    <t>YIL023C</t>
  </si>
  <si>
    <t>YDR198C</t>
  </si>
  <si>
    <t>YOR357C</t>
  </si>
  <si>
    <t>YOR091W</t>
  </si>
  <si>
    <t>YOR092W</t>
  </si>
  <si>
    <t>YGR184C</t>
  </si>
  <si>
    <t>YGR187C</t>
  </si>
  <si>
    <t>YGR189C</t>
  </si>
  <si>
    <t>YCL042W</t>
  </si>
  <si>
    <t>YGR192C</t>
  </si>
  <si>
    <t>YPL232W</t>
  </si>
  <si>
    <t>NPR2</t>
  </si>
  <si>
    <t>CYM1</t>
  </si>
  <si>
    <t>YNL254C</t>
  </si>
  <si>
    <t>YOR342C</t>
  </si>
  <si>
    <t>PHO4</t>
  </si>
  <si>
    <t>HAP2</t>
  </si>
  <si>
    <t>YMR202W</t>
  </si>
  <si>
    <t>YOL042W</t>
  </si>
  <si>
    <t>YOL043C</t>
  </si>
  <si>
    <t>ESC2</t>
  </si>
  <si>
    <t>CDC26</t>
  </si>
  <si>
    <t>FZF1</t>
  </si>
  <si>
    <t>RAI1</t>
  </si>
  <si>
    <t>NAM8</t>
  </si>
  <si>
    <t>SPO13</t>
  </si>
  <si>
    <t>MSB3</t>
  </si>
  <si>
    <t>SNC2</t>
  </si>
  <si>
    <t>QCR6</t>
  </si>
  <si>
    <t>DIE2</t>
  </si>
  <si>
    <t>PEX4</t>
  </si>
  <si>
    <t>GDS1</t>
  </si>
  <si>
    <t>MEU1</t>
  </si>
  <si>
    <t>YOL072W</t>
  </si>
  <si>
    <t>YOL075C</t>
  </si>
  <si>
    <t>YOR383C</t>
  </si>
  <si>
    <t>YEL039C</t>
  </si>
  <si>
    <t>YEL040W</t>
  </si>
  <si>
    <t>YAL031C</t>
  </si>
  <si>
    <t>YNL281W</t>
  </si>
  <si>
    <t>YNL280C</t>
  </si>
  <si>
    <t>YOR179C</t>
  </si>
  <si>
    <t>YDR080W</t>
  </si>
  <si>
    <t>YOR090C</t>
  </si>
  <si>
    <t>YCL007C</t>
  </si>
  <si>
    <t>YKL116C</t>
  </si>
  <si>
    <t>YDR332W</t>
  </si>
  <si>
    <t>YBR215W</t>
  </si>
  <si>
    <t>RPS24A</t>
  </si>
  <si>
    <t>YPL045W</t>
  </si>
  <si>
    <t>YJL119C</t>
  </si>
  <si>
    <t>YJL115W</t>
  </si>
  <si>
    <t>YJL112W</t>
  </si>
  <si>
    <t>YHR159W</t>
  </si>
  <si>
    <t>YCL011C</t>
  </si>
  <si>
    <t>YCL012W</t>
  </si>
  <si>
    <t>YDR178W</t>
  </si>
  <si>
    <t>YBL048W</t>
  </si>
  <si>
    <t>YPL008W</t>
  </si>
  <si>
    <t>YPL006W</t>
  </si>
  <si>
    <t>YIL013C</t>
  </si>
  <si>
    <t>YBR222C</t>
  </si>
  <si>
    <t>YPL041C</t>
  </si>
  <si>
    <t>YDR057W</t>
  </si>
  <si>
    <t>YLR136C</t>
  </si>
  <si>
    <t>YLR137W</t>
  </si>
  <si>
    <t>YMR178W</t>
  </si>
  <si>
    <t>YLL040C</t>
  </si>
  <si>
    <t>GRE1</t>
  </si>
  <si>
    <t>YLL041C</t>
  </si>
  <si>
    <t>YLL043W</t>
  </si>
  <si>
    <t>YLL045C</t>
  </si>
  <si>
    <t>YLL046C</t>
  </si>
  <si>
    <t>YER087W</t>
  </si>
  <si>
    <t>YEL052W</t>
  </si>
  <si>
    <t>YEL056W</t>
  </si>
  <si>
    <t>YDR418W</t>
  </si>
  <si>
    <t>YLR089C</t>
  </si>
  <si>
    <t>N-glycosylated integral plasma membrane protein</t>
  </si>
  <si>
    <t>YLR077W</t>
  </si>
  <si>
    <t>YOR354C</t>
  </si>
  <si>
    <t>YMR223W</t>
  </si>
  <si>
    <t>YML020W</t>
  </si>
  <si>
    <t>YNL338W</t>
  </si>
  <si>
    <t>YDR162C</t>
  </si>
  <si>
    <t>YNL271C</t>
  </si>
  <si>
    <t>YNL259C</t>
  </si>
  <si>
    <t>YMR012W</t>
  </si>
  <si>
    <t>YMR014W</t>
  </si>
  <si>
    <t>REX4</t>
  </si>
  <si>
    <t>SGT2</t>
  </si>
  <si>
    <t>YDR364C</t>
  </si>
  <si>
    <t>YML030W</t>
  </si>
  <si>
    <t>YMR184W</t>
  </si>
  <si>
    <t>YGR087C</t>
  </si>
  <si>
    <t>YGR088W</t>
  </si>
  <si>
    <t>YOL060C</t>
  </si>
  <si>
    <t>YOL061W</t>
  </si>
  <si>
    <t>YOL062C</t>
  </si>
  <si>
    <t>YOL063C</t>
  </si>
  <si>
    <t>YOL050C</t>
  </si>
  <si>
    <t>CUS2</t>
  </si>
  <si>
    <t>YDR072C</t>
  </si>
  <si>
    <t>YDR073W</t>
  </si>
  <si>
    <t>YDR075W</t>
  </si>
  <si>
    <t>ARP1</t>
  </si>
  <si>
    <t>TDH3</t>
  </si>
  <si>
    <t>YPL100W</t>
  </si>
  <si>
    <t>YLR020C</t>
  </si>
  <si>
    <t>KRE11</t>
  </si>
  <si>
    <t>protein similar to bacterial glutamyl-tRNA amidotransferases</t>
  </si>
  <si>
    <t>DIA4</t>
  </si>
  <si>
    <t>YDR070C</t>
  </si>
  <si>
    <t>BTN2</t>
  </si>
  <si>
    <t>PMT3</t>
  </si>
  <si>
    <t>YOL030W</t>
  </si>
  <si>
    <t>YMR310C</t>
  </si>
  <si>
    <t>YNL339C</t>
  </si>
  <si>
    <t>YGR096W</t>
  </si>
  <si>
    <t>YGR097W</t>
  </si>
  <si>
    <t>YGR100W</t>
  </si>
  <si>
    <t>YPL103C</t>
  </si>
  <si>
    <t>YIP4</t>
  </si>
  <si>
    <t>AMA1</t>
  </si>
  <si>
    <t>RPL19B</t>
  </si>
  <si>
    <t>SHE1</t>
  </si>
  <si>
    <t>NCL1</t>
  </si>
  <si>
    <t>YLR332W</t>
  </si>
  <si>
    <t>YLR061W</t>
  </si>
  <si>
    <t>YLR062C</t>
  </si>
  <si>
    <t>YMR251W</t>
  </si>
  <si>
    <t>YDR085C</t>
  </si>
  <si>
    <t>YDR089W</t>
  </si>
  <si>
    <t>YKL102C</t>
  </si>
  <si>
    <t>YDR163W</t>
  </si>
  <si>
    <t>YDR165W</t>
  </si>
  <si>
    <t>YDR169C</t>
  </si>
  <si>
    <t>YCL037C</t>
  </si>
  <si>
    <t>YDR092W</t>
  </si>
  <si>
    <t>YLR059C</t>
  </si>
  <si>
    <t>YDR094W</t>
  </si>
  <si>
    <t>YDR095C</t>
  </si>
  <si>
    <t>YMR237W</t>
  </si>
  <si>
    <t>YHR001W-A</t>
  </si>
  <si>
    <t>YHR012W</t>
  </si>
  <si>
    <t>YAL021C</t>
  </si>
  <si>
    <t>SKI7</t>
  </si>
  <si>
    <t>YLR304C</t>
  </si>
  <si>
    <t>YDR204W</t>
  </si>
  <si>
    <t>YDR206W</t>
  </si>
  <si>
    <t>YHL008C</t>
  </si>
  <si>
    <t>YHL006C</t>
  </si>
  <si>
    <t>YBR177C</t>
  </si>
  <si>
    <t>YOR324C</t>
  </si>
  <si>
    <t>YLR017W</t>
  </si>
  <si>
    <t>YMR292W</t>
  </si>
  <si>
    <t>SPO11</t>
  </si>
  <si>
    <t>YMR017W</t>
  </si>
  <si>
    <t>YLL029W</t>
  </si>
  <si>
    <t>YMR232W</t>
  </si>
  <si>
    <t>RPS9A</t>
  </si>
  <si>
    <t>YML059C</t>
  </si>
  <si>
    <t>CKB2</t>
  </si>
  <si>
    <t>PSD2</t>
  </si>
  <si>
    <t>PDE1</t>
  </si>
  <si>
    <t>VID21</t>
  </si>
  <si>
    <t>SKI8</t>
  </si>
  <si>
    <t>YAR023C</t>
  </si>
  <si>
    <t>YOR382W</t>
  </si>
  <si>
    <t>YOL055C</t>
  </si>
  <si>
    <t>YEL037C</t>
  </si>
  <si>
    <t>YNL333W</t>
  </si>
  <si>
    <t>YDR125C</t>
  </si>
  <si>
    <t>YDR126W</t>
  </si>
  <si>
    <t>YBR197C</t>
  </si>
  <si>
    <t>YOR126C</t>
  </si>
  <si>
    <t>YBR227C</t>
  </si>
  <si>
    <t>YOR289W</t>
  </si>
  <si>
    <t>YCL040W</t>
  </si>
  <si>
    <t>ALG6</t>
  </si>
  <si>
    <t>AHC1</t>
  </si>
  <si>
    <t>YOR175C</t>
  </si>
  <si>
    <t>YOR177C</t>
  </si>
  <si>
    <t>YPL229W</t>
  </si>
  <si>
    <t>YBR242W</t>
  </si>
  <si>
    <t>subtilisin-like protease III</t>
  </si>
  <si>
    <t>DNL4</t>
  </si>
  <si>
    <t>YOR184W</t>
  </si>
  <si>
    <t>LSM6</t>
  </si>
  <si>
    <t>MIP6</t>
  </si>
  <si>
    <t>ARG4</t>
  </si>
  <si>
    <t>KEL3</t>
  </si>
  <si>
    <t>CKA2</t>
  </si>
  <si>
    <t>IFM1</t>
  </si>
  <si>
    <t>YOL041C</t>
  </si>
  <si>
    <t>YHL040C</t>
  </si>
  <si>
    <t>YHR100C</t>
  </si>
  <si>
    <t>YEL028W</t>
  </si>
  <si>
    <t>YEL030W</t>
  </si>
  <si>
    <t>YCR021C</t>
  </si>
  <si>
    <t>PRO2</t>
  </si>
  <si>
    <t>YOR062C</t>
  </si>
  <si>
    <t>YOR064C</t>
  </si>
  <si>
    <t>YGR168C</t>
  </si>
  <si>
    <t>YGR169C</t>
  </si>
  <si>
    <t>FCY21</t>
  </si>
  <si>
    <t>HOR2</t>
  </si>
  <si>
    <t>YMR192W</t>
  </si>
  <si>
    <t>YMR194W</t>
  </si>
  <si>
    <t>YMR193C-A</t>
  </si>
  <si>
    <t>YGR133W</t>
  </si>
  <si>
    <t>YGR135W</t>
  </si>
  <si>
    <t>YGR136W</t>
  </si>
  <si>
    <t>YGR137W</t>
  </si>
  <si>
    <t>YPL222W</t>
  </si>
  <si>
    <t>anthranilate phosphoribosyl transferase</t>
  </si>
  <si>
    <t>PUS6</t>
  </si>
  <si>
    <t>RNA:Psi-synthase</t>
  </si>
  <si>
    <t>HPR1</t>
  </si>
  <si>
    <t>YMR274C</t>
  </si>
  <si>
    <t>HCH1</t>
  </si>
  <si>
    <t>ATF2</t>
  </si>
  <si>
    <t>XRS2</t>
  </si>
  <si>
    <t>YPL257W</t>
  </si>
  <si>
    <t>MNN1</t>
  </si>
  <si>
    <t>YPL202C</t>
  </si>
  <si>
    <t>PBP1</t>
  </si>
  <si>
    <t>GPA2</t>
  </si>
  <si>
    <t>YOR023C</t>
  </si>
  <si>
    <t>YML008C</t>
  </si>
  <si>
    <t>YNL334C</t>
  </si>
  <si>
    <t>YOR384W</t>
  </si>
  <si>
    <t>PUS4</t>
  </si>
  <si>
    <t>YBR220C</t>
  </si>
  <si>
    <t>YPL040C</t>
  </si>
  <si>
    <t>ECM10</t>
  </si>
  <si>
    <t>YDR055W</t>
  </si>
  <si>
    <t>YOL039W</t>
  </si>
  <si>
    <t>YPL069C</t>
  </si>
  <si>
    <t>YEL005C</t>
  </si>
  <si>
    <t>YBR219C</t>
  </si>
  <si>
    <t>YIL011W</t>
  </si>
  <si>
    <t>YDR378C</t>
  </si>
  <si>
    <t>YGR139W</t>
  </si>
  <si>
    <t>YOR137C</t>
  </si>
  <si>
    <t>YOR138C</t>
  </si>
  <si>
    <t>ALD5</t>
  </si>
  <si>
    <t>ERG28</t>
  </si>
  <si>
    <t>TIR2</t>
  </si>
  <si>
    <t>YNL257C</t>
  </si>
  <si>
    <t>YPL042C</t>
  </si>
  <si>
    <t>YOR328W</t>
  </si>
  <si>
    <t>YOR332W</t>
  </si>
  <si>
    <t>HXT3</t>
  </si>
  <si>
    <t>YPL096W</t>
  </si>
  <si>
    <t>DIT2</t>
  </si>
  <si>
    <t>HIS1</t>
  </si>
  <si>
    <t>YAP7</t>
  </si>
  <si>
    <t>MON2</t>
  </si>
  <si>
    <t>YLL025W</t>
  </si>
  <si>
    <t>YLL026W</t>
  </si>
  <si>
    <t>MPA43</t>
  </si>
  <si>
    <t>YAP1802</t>
  </si>
  <si>
    <t>ATP14</t>
  </si>
  <si>
    <t>HST2</t>
  </si>
  <si>
    <t>BZZ1</t>
  </si>
  <si>
    <t>SCY1</t>
  </si>
  <si>
    <t>NMA2</t>
  </si>
  <si>
    <t>RMD8</t>
  </si>
  <si>
    <t>GUT1</t>
  </si>
  <si>
    <t>SAP1</t>
  </si>
  <si>
    <t>SIZ1</t>
  </si>
  <si>
    <t>MRP20</t>
  </si>
  <si>
    <t>RPL8A</t>
  </si>
  <si>
    <t>RGP1</t>
  </si>
  <si>
    <t>ATP-binding cassette (ABC) transporter family member</t>
  </si>
  <si>
    <t>YAL018C</t>
  </si>
  <si>
    <t>SER3</t>
  </si>
  <si>
    <t>ELP3</t>
  </si>
  <si>
    <t>transcriptional activator of amino acid biosynthetic genes</t>
  </si>
  <si>
    <t>CPD1</t>
  </si>
  <si>
    <t>YOL081W</t>
  </si>
  <si>
    <t>YNL265C</t>
  </si>
  <si>
    <t>YNL264C</t>
  </si>
  <si>
    <t>YAL048C</t>
  </si>
  <si>
    <t>ALG5</t>
  </si>
  <si>
    <t>ECM3</t>
  </si>
  <si>
    <t>YAL067C</t>
  </si>
  <si>
    <t>BNA6</t>
  </si>
  <si>
    <t>CLG1</t>
  </si>
  <si>
    <t>KIP3</t>
  </si>
  <si>
    <t>NIF3</t>
  </si>
  <si>
    <t>EDC1</t>
  </si>
  <si>
    <t>SDT1</t>
  </si>
  <si>
    <t>LCB5</t>
  </si>
  <si>
    <t>YPT6</t>
  </si>
  <si>
    <t>ARO10</t>
  </si>
  <si>
    <t>HXT1</t>
  </si>
  <si>
    <t>YDR368W</t>
  </si>
  <si>
    <t>YNL336W</t>
  </si>
  <si>
    <t>MRS3</t>
  </si>
  <si>
    <t>ERP4</t>
  </si>
  <si>
    <t>RAD50</t>
  </si>
  <si>
    <t>ARP6</t>
  </si>
  <si>
    <t>CAJ1</t>
  </si>
  <si>
    <t>CTF8</t>
  </si>
  <si>
    <t>PMP2</t>
  </si>
  <si>
    <t>APL3</t>
  </si>
  <si>
    <t>MRPL16</t>
  </si>
  <si>
    <t>SHP1</t>
  </si>
  <si>
    <t>UBP13</t>
  </si>
  <si>
    <t>CYS3</t>
  </si>
  <si>
    <t>SSN3</t>
  </si>
  <si>
    <t>REC104</t>
  </si>
  <si>
    <t>RRN10</t>
  </si>
  <si>
    <t>ISC1</t>
  </si>
  <si>
    <t>SYF2</t>
  </si>
  <si>
    <t>YPR122W</t>
  </si>
  <si>
    <t>YDR210W</t>
  </si>
  <si>
    <t>YKL159C</t>
  </si>
  <si>
    <t>YPR003C</t>
  </si>
  <si>
    <t>YLR296W</t>
  </si>
  <si>
    <t>YPR117W</t>
  </si>
  <si>
    <t>YPR119W</t>
  </si>
  <si>
    <t>YBL046W</t>
  </si>
  <si>
    <t>YNL296W</t>
  </si>
  <si>
    <t>YMR024W</t>
  </si>
  <si>
    <t>YMR025W</t>
  </si>
  <si>
    <t>YLR063W</t>
  </si>
  <si>
    <t>YEL041W</t>
  </si>
  <si>
    <t>YER019W</t>
  </si>
  <si>
    <t>YPR001W</t>
  </si>
  <si>
    <t>YOR316C</t>
  </si>
  <si>
    <t>YLR170C</t>
  </si>
  <si>
    <t>YLR169W</t>
  </si>
  <si>
    <t>YBL028C</t>
  </si>
  <si>
    <t>YKL151C</t>
  </si>
  <si>
    <t>YCR019W</t>
  </si>
  <si>
    <t>YCR020C</t>
  </si>
  <si>
    <t>YEL057C</t>
  </si>
  <si>
    <t>YEL059W</t>
  </si>
  <si>
    <t>YCR023C</t>
  </si>
  <si>
    <t>YLR420W</t>
  </si>
  <si>
    <t>YEL060C</t>
  </si>
  <si>
    <t>YEL061C</t>
  </si>
  <si>
    <t>YEL062W</t>
  </si>
  <si>
    <t>YGR199W</t>
  </si>
  <si>
    <t>YGR213C</t>
  </si>
  <si>
    <t>YBR188C</t>
  </si>
  <si>
    <t>YBR186W</t>
  </si>
  <si>
    <t>YPL056C</t>
  </si>
  <si>
    <t>YPL055C</t>
  </si>
  <si>
    <t>TAF1</t>
  </si>
  <si>
    <t>YDR061W</t>
  </si>
  <si>
    <t>YDR063W</t>
  </si>
  <si>
    <t>MEK1</t>
  </si>
  <si>
    <t>YHR104W</t>
  </si>
  <si>
    <t>ASE1</t>
  </si>
  <si>
    <t>YHL037C</t>
  </si>
  <si>
    <t>YMR166C</t>
  </si>
  <si>
    <t>TLG2</t>
  </si>
  <si>
    <t>UBC11</t>
  </si>
  <si>
    <t>TOS7</t>
  </si>
  <si>
    <t>RPL22A</t>
  </si>
  <si>
    <t>EXO1</t>
  </si>
  <si>
    <t>SBP1</t>
  </si>
  <si>
    <t>MNE1</t>
  </si>
  <si>
    <t>YML011C</t>
  </si>
  <si>
    <t>VIK1</t>
  </si>
  <si>
    <t>TIR1</t>
  </si>
  <si>
    <t>VEL1</t>
  </si>
  <si>
    <t>TOS9</t>
  </si>
  <si>
    <t>SPL2</t>
  </si>
  <si>
    <t>YDR067C</t>
  </si>
  <si>
    <t>involved in 7-aminocholesterol resistance</t>
  </si>
  <si>
    <t>RPS0A</t>
  </si>
  <si>
    <t>MNT2</t>
  </si>
  <si>
    <t>YDR068W</t>
  </si>
  <si>
    <t>RAX1</t>
  </si>
  <si>
    <t>SER2</t>
  </si>
  <si>
    <t>YAR020C</t>
  </si>
  <si>
    <t>ARO80</t>
  </si>
  <si>
    <t>SIP1</t>
  </si>
  <si>
    <t>RUB1</t>
  </si>
  <si>
    <t>ubiquitin-like protein</t>
  </si>
  <si>
    <t>BTS1</t>
  </si>
  <si>
    <t>MRPS5</t>
  </si>
  <si>
    <t>ADY2</t>
  </si>
  <si>
    <t>ADP1</t>
  </si>
  <si>
    <t>PET18</t>
  </si>
  <si>
    <t>MAK31</t>
  </si>
  <si>
    <t>ARD1</t>
  </si>
  <si>
    <t>YNL255C</t>
  </si>
  <si>
    <t>YOR344C</t>
  </si>
  <si>
    <t>YOR346W</t>
  </si>
  <si>
    <t>CTF18</t>
  </si>
  <si>
    <t>ATG8</t>
  </si>
  <si>
    <t>YLR024C</t>
  </si>
  <si>
    <t>RPL12B</t>
  </si>
  <si>
    <t>RAD30</t>
  </si>
  <si>
    <t>HKR1</t>
  </si>
  <si>
    <t>RPL22B</t>
  </si>
  <si>
    <t>RPL29</t>
  </si>
  <si>
    <t>PPZ2</t>
  </si>
  <si>
    <t>SWI5</t>
  </si>
  <si>
    <t>GPM3</t>
  </si>
  <si>
    <t>YPL201C</t>
  </si>
  <si>
    <t>ARN1</t>
  </si>
  <si>
    <t>YDR370C</t>
  </si>
  <si>
    <t>YDR371W</t>
  </si>
  <si>
    <t>EAF5</t>
  </si>
  <si>
    <t>YML029W</t>
  </si>
  <si>
    <t>YMR186W</t>
  </si>
  <si>
    <t>YMR230W</t>
  </si>
  <si>
    <t>YLR015W</t>
  </si>
  <si>
    <t>RPP2A</t>
  </si>
  <si>
    <t>YDR372C</t>
  </si>
  <si>
    <t>YDR374C</t>
  </si>
  <si>
    <t>YLL039C</t>
  </si>
  <si>
    <t>YPL125W</t>
  </si>
  <si>
    <t>YPL123C</t>
  </si>
  <si>
    <t>YBR216C</t>
  </si>
  <si>
    <t>YBR217W</t>
  </si>
  <si>
    <t>YMR215W</t>
  </si>
  <si>
    <t>GIS2</t>
  </si>
  <si>
    <t>RAD1</t>
  </si>
  <si>
    <t>URH1</t>
  </si>
  <si>
    <t>YLR095C</t>
  </si>
  <si>
    <t>YLR096W</t>
  </si>
  <si>
    <t>YBR178W</t>
  </si>
  <si>
    <t>YDR369C</t>
  </si>
  <si>
    <t>YLR013W</t>
  </si>
  <si>
    <t>YLL032C</t>
  </si>
  <si>
    <t>YAL049C</t>
  </si>
  <si>
    <t>YML034W</t>
  </si>
  <si>
    <t>CAF40</t>
  </si>
  <si>
    <t>YNL292W</t>
  </si>
  <si>
    <t>YNL291C</t>
  </si>
  <si>
    <t>YNL289W</t>
  </si>
  <si>
    <t>NHP10</t>
  </si>
  <si>
    <t>ERP1</t>
  </si>
  <si>
    <t>KAR4</t>
  </si>
  <si>
    <t>MAF1</t>
  </si>
  <si>
    <t>LYS21</t>
  </si>
  <si>
    <t>MRC1</t>
  </si>
  <si>
    <t>VAC17</t>
  </si>
  <si>
    <t>VMA2</t>
  </si>
  <si>
    <t>CIT2</t>
  </si>
  <si>
    <t>AST1</t>
  </si>
  <si>
    <t>PTH2</t>
  </si>
  <si>
    <t>SCO2</t>
  </si>
  <si>
    <t>YAT2</t>
  </si>
  <si>
    <t>SSF1</t>
  </si>
  <si>
    <t>ARO9</t>
  </si>
  <si>
    <t>HMS1</t>
  </si>
  <si>
    <t>ILV1</t>
  </si>
  <si>
    <t>CWC27</t>
  </si>
  <si>
    <t>STF2</t>
  </si>
  <si>
    <t>MRPS16</t>
  </si>
  <si>
    <t>CHS3</t>
  </si>
  <si>
    <t>TOS10</t>
  </si>
  <si>
    <t>CHO2</t>
  </si>
  <si>
    <t>EFT2</t>
  </si>
  <si>
    <t>GUF1</t>
  </si>
  <si>
    <t>PEP1</t>
  </si>
  <si>
    <t>VMA7</t>
  </si>
  <si>
    <t>AAT2</t>
  </si>
  <si>
    <t>THP2</t>
  </si>
  <si>
    <t>DIT1</t>
  </si>
  <si>
    <t>YDR056C</t>
  </si>
  <si>
    <t>YPL127C</t>
  </si>
  <si>
    <t>PDR10</t>
  </si>
  <si>
    <t>CYC3</t>
  </si>
  <si>
    <t>CTF19</t>
  </si>
  <si>
    <t>MUK1</t>
  </si>
  <si>
    <t>NUP120</t>
  </si>
  <si>
    <t>ERD1</t>
  </si>
  <si>
    <t>SWC1</t>
  </si>
  <si>
    <t>YLR019W</t>
  </si>
  <si>
    <t>AKR2</t>
  </si>
  <si>
    <t>DSE2</t>
  </si>
  <si>
    <t>YLR014C</t>
  </si>
  <si>
    <t>SLY41</t>
  </si>
  <si>
    <t>YML028W</t>
  </si>
  <si>
    <t>YDR203W</t>
  </si>
  <si>
    <t>mitochondrial inner membrane translocase</t>
  </si>
  <si>
    <t>BUD7</t>
  </si>
  <si>
    <t>CWH41</t>
  </si>
  <si>
    <t>SEC72</t>
  </si>
  <si>
    <t>ISM1</t>
  </si>
  <si>
    <t>GLR1</t>
  </si>
  <si>
    <t>YOR001W</t>
  </si>
  <si>
    <t>YLR333C</t>
  </si>
  <si>
    <t>BNI1</t>
  </si>
  <si>
    <t>YGR193C</t>
  </si>
  <si>
    <t>CRS5</t>
  </si>
  <si>
    <t>ECI1</t>
  </si>
  <si>
    <t>GSY2</t>
  </si>
  <si>
    <t>IMG2</t>
  </si>
  <si>
    <t>YGR163W</t>
  </si>
  <si>
    <t>YGR164W</t>
  </si>
  <si>
    <t>YHR184W</t>
  </si>
  <si>
    <t>YMR164C</t>
  </si>
  <si>
    <t>YBR231C</t>
  </si>
  <si>
    <t>YOR165W</t>
  </si>
  <si>
    <t>YOR311C</t>
  </si>
  <si>
    <t>YOL064C</t>
  </si>
  <si>
    <t>YOR032C</t>
  </si>
  <si>
    <t>YOL070C</t>
  </si>
  <si>
    <t>YOR035C</t>
  </si>
  <si>
    <t>YGR152C</t>
  </si>
  <si>
    <t>YDR108W</t>
  </si>
  <si>
    <t>YOL008W</t>
  </si>
  <si>
    <t>YAL066W</t>
  </si>
  <si>
    <t>YGR154C</t>
  </si>
  <si>
    <t>YAL065C</t>
  </si>
  <si>
    <t>YML006C</t>
  </si>
  <si>
    <t>TEA1</t>
  </si>
  <si>
    <t>PPE1</t>
  </si>
  <si>
    <t>YOR343C</t>
  </si>
  <si>
    <t>OST5</t>
  </si>
  <si>
    <t>YPT32</t>
  </si>
  <si>
    <t>OPI1</t>
  </si>
  <si>
    <t>PUT4</t>
  </si>
  <si>
    <t>YOL052C</t>
  </si>
  <si>
    <t>YOL053W</t>
  </si>
  <si>
    <t>YLR179C</t>
  </si>
  <si>
    <t>GLN3</t>
  </si>
  <si>
    <t>YMR295C</t>
  </si>
  <si>
    <t>YOL048C</t>
  </si>
  <si>
    <t>YER070W</t>
  </si>
  <si>
    <t>YOR162C</t>
  </si>
  <si>
    <t>YBR194W</t>
  </si>
  <si>
    <t>YBR195C</t>
  </si>
  <si>
    <t>CHL1</t>
  </si>
  <si>
    <t>SHE10</t>
  </si>
  <si>
    <t>FUI1</t>
  </si>
  <si>
    <t>ECM13</t>
  </si>
  <si>
    <t>COR1</t>
  </si>
  <si>
    <t>URA7</t>
  </si>
  <si>
    <t>HFM1</t>
  </si>
  <si>
    <t>RIM9</t>
  </si>
  <si>
    <t>HEK2</t>
  </si>
  <si>
    <t>FBP26</t>
  </si>
  <si>
    <t>AGA2</t>
  </si>
  <si>
    <t>KAP114</t>
  </si>
  <si>
    <t>ICY2</t>
  </si>
  <si>
    <t>YHR105W</t>
  </si>
  <si>
    <t>RAD57</t>
  </si>
  <si>
    <t>FRT2</t>
  </si>
  <si>
    <t>PPM1</t>
  </si>
  <si>
    <t>EXG1</t>
  </si>
  <si>
    <t>SUR1</t>
  </si>
  <si>
    <t>PAU2</t>
  </si>
  <si>
    <t>RPS19B</t>
  </si>
  <si>
    <t>TRF5</t>
  </si>
  <si>
    <t>SCT1</t>
  </si>
  <si>
    <t>IST1</t>
  </si>
  <si>
    <t>YML005W</t>
  </si>
  <si>
    <t>YML004C</t>
  </si>
  <si>
    <t>VAC8</t>
  </si>
  <si>
    <t>HXK2</t>
  </si>
  <si>
    <t>YMR170C</t>
  </si>
  <si>
    <t>YMR172C-A</t>
  </si>
  <si>
    <t>YMR169C</t>
  </si>
  <si>
    <t>YOR307C</t>
  </si>
  <si>
    <t>ARO8</t>
  </si>
  <si>
    <t>KEX1</t>
  </si>
  <si>
    <t>YAP1801</t>
  </si>
  <si>
    <t>SOL3</t>
  </si>
  <si>
    <t>ISW2</t>
  </si>
  <si>
    <t>BIM1</t>
  </si>
  <si>
    <t>DLD3</t>
  </si>
  <si>
    <t>SRO77</t>
  </si>
  <si>
    <t>MIG1</t>
  </si>
  <si>
    <t>SCW11</t>
  </si>
  <si>
    <t>RIM101</t>
  </si>
  <si>
    <t>GYP5</t>
  </si>
  <si>
    <t>NAS6</t>
  </si>
  <si>
    <t>VMA22</t>
  </si>
  <si>
    <t>ECM34</t>
  </si>
  <si>
    <t>YPL221W</t>
  </si>
  <si>
    <t>YPL220W</t>
  </si>
  <si>
    <t>YOR292C</t>
  </si>
  <si>
    <t>YIL002C</t>
  </si>
  <si>
    <t>YAR003W</t>
  </si>
  <si>
    <t>YAR014C</t>
  </si>
  <si>
    <t>YOR337W</t>
  </si>
  <si>
    <t>YOR347C</t>
  </si>
  <si>
    <t>YOR348C</t>
  </si>
  <si>
    <t>YER033C</t>
  </si>
  <si>
    <t>YER034W</t>
  </si>
  <si>
    <t>GGA1</t>
  </si>
  <si>
    <t>YLR083C</t>
  </si>
  <si>
    <t>GAL4</t>
  </si>
  <si>
    <t>MMS2</t>
  </si>
  <si>
    <t>PMT6</t>
  </si>
  <si>
    <t>YOL071W</t>
  </si>
  <si>
    <t>affects transcription elongation</t>
  </si>
  <si>
    <t>YOR349W</t>
  </si>
  <si>
    <t>YOR350C</t>
  </si>
  <si>
    <t>YOR351C</t>
  </si>
  <si>
    <t>NDT80</t>
  </si>
  <si>
    <t>APM2</t>
  </si>
  <si>
    <t>GGA2</t>
  </si>
  <si>
    <t>YOR352W</t>
  </si>
  <si>
    <t>YCF1</t>
  </si>
  <si>
    <t>MDS3</t>
  </si>
  <si>
    <t>PHB1</t>
  </si>
  <si>
    <t>YTA6</t>
  </si>
  <si>
    <t>YDC1</t>
  </si>
  <si>
    <t>GPB2</t>
  </si>
  <si>
    <t>FAT1</t>
  </si>
  <si>
    <t>YMR289W</t>
  </si>
  <si>
    <t>MUP3</t>
  </si>
  <si>
    <t>ECM8</t>
  </si>
  <si>
    <t>ECM33</t>
  </si>
  <si>
    <t>SSA3</t>
  </si>
  <si>
    <t>ASF1</t>
  </si>
  <si>
    <t>ARL3</t>
  </si>
  <si>
    <t>YMR31</t>
  </si>
  <si>
    <t>VPS28</t>
  </si>
  <si>
    <t>SEC22</t>
  </si>
  <si>
    <t>ZRG8</t>
  </si>
  <si>
    <t>YLR131C</t>
  </si>
  <si>
    <t>YML037C</t>
  </si>
  <si>
    <t>YLR012C</t>
  </si>
  <si>
    <t>YMR276W</t>
  </si>
  <si>
    <t>TFP3</t>
  </si>
  <si>
    <t>UBR1</t>
  </si>
  <si>
    <t>YND1</t>
  </si>
  <si>
    <t>RIP1</t>
  </si>
  <si>
    <t>AZR1</t>
  </si>
  <si>
    <t>NPY1</t>
  </si>
  <si>
    <t>MSB2</t>
  </si>
  <si>
    <t>KAP122</t>
  </si>
  <si>
    <t>ALK1</t>
  </si>
  <si>
    <t>RHK1</t>
  </si>
  <si>
    <t>GRX5</t>
  </si>
  <si>
    <t>PDR12</t>
  </si>
  <si>
    <t>NEJ1</t>
  </si>
  <si>
    <t>YPR1</t>
  </si>
  <si>
    <t>YDR142C</t>
  </si>
  <si>
    <t>YBR218C</t>
  </si>
  <si>
    <t>RAD18</t>
  </si>
  <si>
    <t>OYE2</t>
  </si>
  <si>
    <t>GND1</t>
  </si>
  <si>
    <t>RPB9</t>
  </si>
  <si>
    <t>MGA1</t>
  </si>
  <si>
    <t>RTG2</t>
  </si>
  <si>
    <t>RBS1</t>
  </si>
  <si>
    <t>STE14</t>
  </si>
  <si>
    <t>PIN4</t>
  </si>
  <si>
    <t>MBP1</t>
  </si>
  <si>
    <t>TIP1</t>
  </si>
  <si>
    <t>ECM2</t>
  </si>
  <si>
    <t>COG7</t>
  </si>
  <si>
    <t>FRM2</t>
  </si>
  <si>
    <t>ERV15</t>
  </si>
  <si>
    <t>PHO85</t>
  </si>
  <si>
    <t>PUS2</t>
  </si>
  <si>
    <t>MRH4</t>
  </si>
  <si>
    <t>RNQ1</t>
  </si>
  <si>
    <t>mitochondrial ATP-dependent protease</t>
  </si>
  <si>
    <t>DBP3</t>
  </si>
  <si>
    <t>ACA1</t>
  </si>
  <si>
    <t>YER028C</t>
  </si>
  <si>
    <t>YEL045C</t>
  </si>
  <si>
    <t>YEL046C</t>
  </si>
  <si>
    <t>RSC2</t>
  </si>
  <si>
    <t>YGR177C</t>
  </si>
  <si>
    <t>KSP1</t>
  </si>
  <si>
    <t>TRP4</t>
  </si>
  <si>
    <t>COT1</t>
  </si>
  <si>
    <t>YDR123C</t>
  </si>
  <si>
    <t>BUD3</t>
  </si>
  <si>
    <t>RPL24A</t>
  </si>
  <si>
    <t>HXK1</t>
  </si>
  <si>
    <t>VID30</t>
  </si>
  <si>
    <t>MRPL9</t>
  </si>
  <si>
    <t>TOS2</t>
  </si>
  <si>
    <t>PET54</t>
  </si>
  <si>
    <t>SAP4</t>
  </si>
  <si>
    <t>CDA1</t>
  </si>
  <si>
    <t>YMR275C</t>
  </si>
  <si>
    <t>YEN1</t>
  </si>
  <si>
    <t>MXR1</t>
  </si>
  <si>
    <t>TOP3</t>
  </si>
  <si>
    <t>NUP133</t>
  </si>
  <si>
    <t>MRP21</t>
  </si>
  <si>
    <t>ARL1</t>
  </si>
  <si>
    <t>TAT1</t>
  </si>
  <si>
    <t>BRO1</t>
  </si>
  <si>
    <t>RPL21B</t>
  </si>
  <si>
    <t>ATP4</t>
  </si>
  <si>
    <t>UIP3</t>
  </si>
  <si>
    <t>CAF120</t>
  </si>
  <si>
    <t>TOF1</t>
  </si>
  <si>
    <t>YEL031W</t>
  </si>
  <si>
    <t>YMR263W</t>
  </si>
  <si>
    <t>YOR066W</t>
  </si>
  <si>
    <t>YGR166W</t>
  </si>
  <si>
    <t>YCL046W</t>
  </si>
  <si>
    <t>YGR173W</t>
  </si>
  <si>
    <t>YOR163W</t>
  </si>
  <si>
    <t>YGR197C</t>
  </si>
  <si>
    <t>YKL007W</t>
  </si>
  <si>
    <t>NGL1</t>
  </si>
  <si>
    <t>NTG2</t>
  </si>
  <si>
    <t>YOR028C</t>
  </si>
  <si>
    <t>YOL051W</t>
  </si>
  <si>
    <t>YAR029W</t>
  </si>
  <si>
    <t>YOR094W</t>
  </si>
  <si>
    <t>YKL127W</t>
  </si>
  <si>
    <t>GSH2</t>
  </si>
  <si>
    <t>YPL226W</t>
  </si>
  <si>
    <t>YPL225W</t>
  </si>
  <si>
    <t>YCR017C</t>
  </si>
  <si>
    <t>YCR022C</t>
  </si>
  <si>
    <t>NHP6B</t>
  </si>
  <si>
    <t>LEE1</t>
  </si>
  <si>
    <t>KTR6</t>
  </si>
  <si>
    <t>YPL219W</t>
  </si>
  <si>
    <t>YOR297C</t>
  </si>
  <si>
    <t>YML007W</t>
  </si>
  <si>
    <t>SPT8</t>
  </si>
  <si>
    <t>SAC7</t>
  </si>
  <si>
    <t>CTS2</t>
  </si>
  <si>
    <t>YBR187W</t>
  </si>
  <si>
    <t>RAD5</t>
  </si>
  <si>
    <t>HOP2</t>
  </si>
  <si>
    <t>HNM1</t>
  </si>
  <si>
    <t>FMT1</t>
  </si>
  <si>
    <t>ERS1</t>
  </si>
  <si>
    <t>FUS3</t>
  </si>
  <si>
    <t>HTB2</t>
  </si>
  <si>
    <t>HTA2</t>
  </si>
  <si>
    <t>SRB8</t>
  </si>
  <si>
    <t>PHO2</t>
  </si>
  <si>
    <t>MSS2</t>
  </si>
  <si>
    <t>PHO89</t>
  </si>
  <si>
    <t>SNT1</t>
  </si>
  <si>
    <t>vacuolar ATPase V1 domain subunit D</t>
  </si>
  <si>
    <t>AFG1</t>
  </si>
  <si>
    <t>ACH1</t>
  </si>
  <si>
    <t>APN2</t>
  </si>
  <si>
    <t>ADK1</t>
  </si>
  <si>
    <t>NKP2</t>
  </si>
  <si>
    <t>ADH4</t>
  </si>
  <si>
    <t>HIR2</t>
  </si>
  <si>
    <t>SNF7</t>
  </si>
  <si>
    <t>ETR1</t>
  </si>
  <si>
    <t>HPT1</t>
  </si>
  <si>
    <t>EDC2</t>
  </si>
  <si>
    <t>ZIP2</t>
  </si>
  <si>
    <t>YOR005C</t>
  </si>
  <si>
    <t>YOR006C</t>
  </si>
  <si>
    <t>YHR106W</t>
  </si>
  <si>
    <t>YLR018C</t>
  </si>
  <si>
    <t>VTC1</t>
  </si>
  <si>
    <t>YDR059C</t>
  </si>
  <si>
    <t>VAB2</t>
  </si>
  <si>
    <t>SBH1</t>
  </si>
  <si>
    <t>PPT1</t>
  </si>
  <si>
    <t>GRR1</t>
  </si>
  <si>
    <t>MET32</t>
  </si>
  <si>
    <t>YMR201C</t>
  </si>
  <si>
    <t>SPG1</t>
  </si>
  <si>
    <t>PFK1</t>
  </si>
  <si>
    <t>SGF73</t>
  </si>
  <si>
    <t>SRI1</t>
  </si>
  <si>
    <t>YEL033W</t>
  </si>
  <si>
    <t>YER016W</t>
  </si>
  <si>
    <t>CWH43</t>
  </si>
  <si>
    <t>YAR028W</t>
  </si>
  <si>
    <t>YMR297W</t>
  </si>
  <si>
    <t>YMR299C</t>
  </si>
  <si>
    <t>YMR300C</t>
  </si>
  <si>
    <t>YMR302C</t>
  </si>
  <si>
    <t>YNL330C</t>
  </si>
  <si>
    <t>YPL205C</t>
  </si>
  <si>
    <t>SBE2</t>
  </si>
  <si>
    <t>UTR4</t>
  </si>
  <si>
    <t>IRE1</t>
  </si>
  <si>
    <t>ERG4</t>
  </si>
  <si>
    <t>DCC1</t>
  </si>
  <si>
    <t>YLR085C</t>
  </si>
  <si>
    <t>YPL200W</t>
  </si>
  <si>
    <t>KNH1</t>
  </si>
  <si>
    <t>DIG1</t>
  </si>
  <si>
    <t>ALD6</t>
  </si>
  <si>
    <t>AGP2</t>
  </si>
  <si>
    <t>RPL4A</t>
  </si>
  <si>
    <t>MRPL32</t>
  </si>
  <si>
    <t>YCP4</t>
  </si>
  <si>
    <t>RDS1</t>
  </si>
  <si>
    <t>AAD3</t>
  </si>
  <si>
    <t>TPD3</t>
  </si>
  <si>
    <t>YMR283C</t>
  </si>
  <si>
    <t>YMR284W</t>
  </si>
  <si>
    <t>PDR3</t>
  </si>
  <si>
    <t>vacuole inheritance</t>
  </si>
  <si>
    <t>LYS20</t>
  </si>
  <si>
    <t>GLY1</t>
  </si>
  <si>
    <t>YMR278W</t>
  </si>
  <si>
    <t>YMR280C</t>
  </si>
  <si>
    <t>QCR9</t>
  </si>
  <si>
    <t>RBK1</t>
  </si>
  <si>
    <t>PAK1</t>
  </si>
  <si>
    <t>KIP1</t>
  </si>
  <si>
    <t>VPS36</t>
  </si>
  <si>
    <t>BUR2</t>
  </si>
  <si>
    <t>DOA1</t>
  </si>
  <si>
    <t>PHO13</t>
  </si>
  <si>
    <t>SSK22</t>
  </si>
  <si>
    <t>MAL31</t>
  </si>
  <si>
    <t>DAN3</t>
  </si>
  <si>
    <t>TIF4632</t>
  </si>
  <si>
    <t>MNN9</t>
  </si>
  <si>
    <t>PHO3</t>
  </si>
  <si>
    <t>RIB1</t>
  </si>
  <si>
    <t>LYS2</t>
  </si>
  <si>
    <t>RAD16</t>
  </si>
  <si>
    <t>HHF1</t>
  </si>
  <si>
    <t>HHT1</t>
  </si>
  <si>
    <t>APA1</t>
  </si>
  <si>
    <t>LRE1</t>
  </si>
  <si>
    <t>RMD1</t>
  </si>
  <si>
    <t>CNN1</t>
  </si>
  <si>
    <t>TMT1</t>
  </si>
  <si>
    <t>PEA2</t>
  </si>
  <si>
    <t>RPH1</t>
  </si>
  <si>
    <t>DNF1</t>
  </si>
  <si>
    <t>BCK2</t>
  </si>
  <si>
    <t>ADK2</t>
  </si>
  <si>
    <t>CHC1</t>
  </si>
  <si>
    <t>PMD1</t>
  </si>
  <si>
    <t>HO</t>
  </si>
  <si>
    <t>ATG15</t>
  </si>
  <si>
    <t>MET28</t>
  </si>
  <si>
    <t>BAR1</t>
  </si>
  <si>
    <t>TIR3</t>
  </si>
  <si>
    <t>PDR11</t>
  </si>
  <si>
    <t>KRE27</t>
  </si>
  <si>
    <t>SSM4</t>
  </si>
  <si>
    <t>DCG1</t>
  </si>
  <si>
    <t>YIL014C-A</t>
  </si>
  <si>
    <t>MNT3</t>
  </si>
  <si>
    <t>DAL7</t>
  </si>
  <si>
    <t>ECM25</t>
  </si>
  <si>
    <t>LYS1</t>
  </si>
  <si>
    <t>COX6</t>
  </si>
  <si>
    <t>PCL7</t>
  </si>
  <si>
    <t>RSM27</t>
  </si>
  <si>
    <t>AGE2</t>
  </si>
  <si>
    <t>PIG2</t>
  </si>
  <si>
    <t>IES3</t>
  </si>
  <si>
    <t>OSW2</t>
  </si>
  <si>
    <t>JEN1</t>
  </si>
  <si>
    <t>STB5</t>
  </si>
  <si>
    <t>YHR178W</t>
  </si>
  <si>
    <t>YHR179W</t>
  </si>
  <si>
    <t>YHR182W</t>
  </si>
  <si>
    <t>YHR183W</t>
  </si>
  <si>
    <t>YOR129C</t>
  </si>
  <si>
    <t>MRPL15</t>
  </si>
  <si>
    <t>SPH1</t>
  </si>
  <si>
    <t>VTC3</t>
  </si>
  <si>
    <t>PDR8</t>
  </si>
  <si>
    <t>VMA8</t>
  </si>
  <si>
    <t>BUD6</t>
  </si>
  <si>
    <t>PMC1</t>
  </si>
  <si>
    <t>NCR1</t>
  </si>
  <si>
    <t>SPS100</t>
  </si>
  <si>
    <t>SEF1</t>
  </si>
  <si>
    <t>[PSI+] induction</t>
  </si>
  <si>
    <t>SAS3</t>
  </si>
  <si>
    <t>SLA1</t>
  </si>
  <si>
    <t>SPF1</t>
  </si>
  <si>
    <t>ECM23</t>
  </si>
  <si>
    <t>YHL026C</t>
  </si>
  <si>
    <t>YEL027W</t>
  </si>
  <si>
    <t>NMD2</t>
  </si>
  <si>
    <t>INM1</t>
  </si>
  <si>
    <t>YHB1</t>
  </si>
  <si>
    <t>SAE2</t>
  </si>
  <si>
    <t>RPS8A</t>
  </si>
  <si>
    <t>ATG20</t>
  </si>
  <si>
    <t>GYP8</t>
  </si>
  <si>
    <t>CLB3</t>
  </si>
  <si>
    <t>STE7</t>
  </si>
  <si>
    <t>NRP1</t>
  </si>
  <si>
    <t>SFA1</t>
  </si>
  <si>
    <t>CDC10</t>
  </si>
  <si>
    <t>TOM71</t>
  </si>
  <si>
    <t>YGR181W</t>
  </si>
  <si>
    <t>YGR170W</t>
  </si>
  <si>
    <t>YEL047C</t>
  </si>
  <si>
    <t>YGR176W</t>
  </si>
  <si>
    <t>YCL045C</t>
  </si>
  <si>
    <t>YDR084C</t>
  </si>
  <si>
    <t>YAL014C</t>
  </si>
  <si>
    <t>YOR026W</t>
  </si>
  <si>
    <t>YMR265C</t>
  </si>
  <si>
    <t>YLR279W</t>
  </si>
  <si>
    <t>YCL039W</t>
  </si>
  <si>
    <t>YDR097C</t>
  </si>
  <si>
    <t>YDR098C</t>
  </si>
  <si>
    <t>YMR255W</t>
  </si>
  <si>
    <t>YGR183C</t>
  </si>
  <si>
    <t>YOR153W</t>
  </si>
  <si>
    <t>YOR154W</t>
  </si>
  <si>
    <t>TIR4</t>
  </si>
  <si>
    <t>SBE22</t>
  </si>
  <si>
    <t>PTC3</t>
  </si>
  <si>
    <t>RPS10A</t>
  </si>
  <si>
    <t>DOG2</t>
  </si>
  <si>
    <t>DHH1</t>
  </si>
  <si>
    <t>RIM1</t>
  </si>
  <si>
    <t>PCA1</t>
  </si>
  <si>
    <t>YIH1</t>
  </si>
  <si>
    <t>MRK1</t>
  </si>
  <si>
    <t>EMP24</t>
  </si>
  <si>
    <t>TIM18</t>
  </si>
  <si>
    <t>YHL023C</t>
  </si>
  <si>
    <t>MTL1</t>
  </si>
  <si>
    <t>GCN4</t>
  </si>
  <si>
    <t>PDR1</t>
  </si>
  <si>
    <t>PUF4</t>
  </si>
  <si>
    <t>tryptophan synthetase</t>
  </si>
  <si>
    <t>involved in the last step of histidine biosynthesis</t>
  </si>
  <si>
    <t>VPS5</t>
  </si>
  <si>
    <t>PHB2</t>
  </si>
  <si>
    <t>YLR084C</t>
  </si>
  <si>
    <t>SPO12</t>
  </si>
  <si>
    <t>ATPase stabilizing factor</t>
  </si>
  <si>
    <t>MNN2</t>
  </si>
  <si>
    <t>plasma membrane-bound casein kinase I homolog</t>
  </si>
  <si>
    <t>LPE10</t>
  </si>
  <si>
    <t>PRS4</t>
  </si>
  <si>
    <t>MOH1</t>
  </si>
  <si>
    <t>RPL23A</t>
  </si>
  <si>
    <t>JEM1</t>
  </si>
  <si>
    <t>ELC1</t>
  </si>
  <si>
    <t>RPN4</t>
  </si>
  <si>
    <t>GPM2</t>
  </si>
  <si>
    <t>NUP42</t>
  </si>
  <si>
    <t>MSS116</t>
  </si>
  <si>
    <t>RPS11A</t>
  </si>
  <si>
    <t>RPL41A</t>
  </si>
  <si>
    <t>TFP1</t>
  </si>
  <si>
    <t>ANP1</t>
  </si>
  <si>
    <t>MGT1</t>
  </si>
  <si>
    <t>ATP17</t>
  </si>
  <si>
    <t>SLX9</t>
  </si>
  <si>
    <t>GPG1</t>
  </si>
  <si>
    <t>SSA4</t>
  </si>
  <si>
    <t>IVY1</t>
  </si>
  <si>
    <t>RTN1</t>
  </si>
  <si>
    <t>LYS4</t>
  </si>
  <si>
    <t>STE5</t>
  </si>
  <si>
    <t>VHS1</t>
  </si>
  <si>
    <t>FAR7</t>
  </si>
  <si>
    <t>ECM37</t>
  </si>
  <si>
    <t>RPS23A</t>
  </si>
  <si>
    <t>GON3</t>
  </si>
  <si>
    <t>IMP2'</t>
  </si>
  <si>
    <t>GUT2</t>
  </si>
  <si>
    <t>RRD1</t>
  </si>
  <si>
    <t>FMO</t>
  </si>
  <si>
    <t>PCK1</t>
  </si>
  <si>
    <t>RPS26B</t>
  </si>
  <si>
    <t>BSD2</t>
  </si>
  <si>
    <t>SSE2</t>
  </si>
  <si>
    <t>SNF5</t>
  </si>
  <si>
    <t>ROX3</t>
  </si>
  <si>
    <t>NPL4</t>
  </si>
  <si>
    <t>SLI15</t>
  </si>
  <si>
    <t>ICS2</t>
  </si>
  <si>
    <t>DEM1</t>
  </si>
  <si>
    <t>SMY2</t>
  </si>
  <si>
    <t>RTG3</t>
  </si>
  <si>
    <t>MAL33</t>
  </si>
  <si>
    <t>ADY3</t>
  </si>
  <si>
    <t>LRG1</t>
  </si>
  <si>
    <t>GDH2</t>
  </si>
  <si>
    <t>PHO87</t>
  </si>
  <si>
    <t>QRI7</t>
  </si>
  <si>
    <t>TUP1</t>
  </si>
  <si>
    <t>SOK1</t>
  </si>
  <si>
    <t>HOM2</t>
  </si>
  <si>
    <t>CTH1</t>
  </si>
  <si>
    <t>GIR2</t>
  </si>
  <si>
    <t>AAD4</t>
  </si>
  <si>
    <t>CWC21</t>
  </si>
  <si>
    <t>KRE2</t>
  </si>
  <si>
    <t>DPP1</t>
  </si>
  <si>
    <t>SDC1</t>
  </si>
  <si>
    <t>UGO1</t>
  </si>
  <si>
    <t>PGS1</t>
  </si>
  <si>
    <t>RER1</t>
  </si>
  <si>
    <t>YCL004W</t>
  </si>
  <si>
    <t>VPS72</t>
  </si>
  <si>
    <t>SNM1</t>
  </si>
  <si>
    <t>VPS60</t>
  </si>
  <si>
    <t>CPR5</t>
  </si>
  <si>
    <t>SAC3</t>
  </si>
  <si>
    <t>ATP5</t>
  </si>
  <si>
    <t>NBP2</t>
  </si>
  <si>
    <t>NTH1</t>
  </si>
  <si>
    <t>RSM24</t>
  </si>
  <si>
    <t>STB3</t>
  </si>
  <si>
    <t>CSN9</t>
  </si>
  <si>
    <t>SAS4</t>
  </si>
  <si>
    <t>FCY22</t>
  </si>
  <si>
    <t>PAC11</t>
  </si>
  <si>
    <t>YBR089C-A</t>
  </si>
  <si>
    <t>SGF29</t>
  </si>
  <si>
    <t>VID31</t>
  </si>
  <si>
    <t>EST1</t>
  </si>
  <si>
    <t>PTP3</t>
  </si>
  <si>
    <t>GOS1</t>
  </si>
  <si>
    <t>DCS1</t>
  </si>
  <si>
    <t>MRPS9</t>
  </si>
  <si>
    <t>YSW1</t>
  </si>
  <si>
    <t>RPS11B</t>
  </si>
  <si>
    <t>FLO1</t>
  </si>
  <si>
    <t>SUV3</t>
  </si>
  <si>
    <t>MUM2</t>
  </si>
  <si>
    <t>AKL1</t>
  </si>
  <si>
    <t>RTT106</t>
  </si>
  <si>
    <t>MRPL37</t>
  </si>
  <si>
    <t>FEN2</t>
  </si>
  <si>
    <t>AIR2</t>
  </si>
  <si>
    <t>DLD2</t>
  </si>
  <si>
    <t>PCL9</t>
  </si>
  <si>
    <t>RPP2B</t>
  </si>
  <si>
    <t>MCH1</t>
  </si>
  <si>
    <t>ASF2</t>
  </si>
  <si>
    <t>IMG1</t>
  </si>
  <si>
    <t>SWF1</t>
  </si>
  <si>
    <t>ARO1</t>
  </si>
  <si>
    <t>RMD5</t>
  </si>
  <si>
    <t>THI3</t>
  </si>
  <si>
    <t>RPP1A</t>
  </si>
  <si>
    <t>SYP1</t>
  </si>
  <si>
    <t>PCL2</t>
  </si>
  <si>
    <t>CDC50</t>
  </si>
  <si>
    <t>DPL1</t>
  </si>
  <si>
    <t>CYK3</t>
  </si>
  <si>
    <t>PRP18</t>
  </si>
  <si>
    <t>GON1</t>
  </si>
  <si>
    <t>HNT2</t>
  </si>
  <si>
    <t>NGG1</t>
  </si>
  <si>
    <t>PRO1</t>
  </si>
  <si>
    <t>FYV5</t>
  </si>
  <si>
    <t>CWH36</t>
  </si>
  <si>
    <t>STP22</t>
  </si>
  <si>
    <t>ILV6</t>
  </si>
  <si>
    <t>ERV14</t>
  </si>
  <si>
    <t>BOI2</t>
  </si>
  <si>
    <t>SPR6</t>
  </si>
  <si>
    <t>RPL11B</t>
  </si>
  <si>
    <t>PEX14</t>
  </si>
  <si>
    <t>LYS5</t>
  </si>
  <si>
    <t>GLO3</t>
  </si>
  <si>
    <t>RCK1</t>
  </si>
  <si>
    <t>IOC3</t>
  </si>
  <si>
    <t>CMK1</t>
  </si>
  <si>
    <t>DON1</t>
  </si>
  <si>
    <t>BSC2</t>
  </si>
  <si>
    <t>PMP3</t>
  </si>
  <si>
    <t>PHM6</t>
  </si>
  <si>
    <t>ZIP1</t>
  </si>
  <si>
    <t>PIB2</t>
  </si>
  <si>
    <t>TIM13</t>
  </si>
  <si>
    <t>SNL1</t>
  </si>
  <si>
    <t>VMA10</t>
  </si>
  <si>
    <t>VTC2</t>
  </si>
  <si>
    <t>ADE3</t>
  </si>
  <si>
    <t>PNC1</t>
  </si>
  <si>
    <t>YBP2</t>
  </si>
  <si>
    <t>SPS2</t>
  </si>
  <si>
    <t>BST1</t>
  </si>
  <si>
    <t>DID4</t>
  </si>
  <si>
    <t>PDC1</t>
  </si>
  <si>
    <t>MST1</t>
  </si>
  <si>
    <t>SET2</t>
  </si>
  <si>
    <t>ATP7</t>
  </si>
  <si>
    <t>HCS1</t>
  </si>
  <si>
    <t>TRP3</t>
  </si>
  <si>
    <t>ADR1</t>
  </si>
  <si>
    <t>SEM1</t>
  </si>
  <si>
    <t>EBS1</t>
  </si>
  <si>
    <t>ribonucleotide reductase; FAILED QC-MM OK-REMAKE-NDS CS QC</t>
  </si>
  <si>
    <t>RNR1</t>
  </si>
  <si>
    <t>YDR096W</t>
  </si>
  <si>
    <t>YLR057W</t>
  </si>
  <si>
    <t>YLR058C</t>
  </si>
  <si>
    <t>YDR101C</t>
  </si>
  <si>
    <t>YKL023W</t>
  </si>
  <si>
    <t>MUS81</t>
  </si>
  <si>
    <t>YMR205C</t>
  </si>
  <si>
    <t>ZRT1</t>
  </si>
  <si>
    <t>YEL017W</t>
  </si>
  <si>
    <t>MDL2</t>
  </si>
  <si>
    <t>YAL015C</t>
  </si>
  <si>
    <t>PCL6</t>
  </si>
  <si>
    <t>YMR269W</t>
  </si>
  <si>
    <t>LAG2</t>
  </si>
  <si>
    <t>YGR161C</t>
  </si>
  <si>
    <t>CIN5</t>
  </si>
  <si>
    <t>YHL036W</t>
  </si>
  <si>
    <t>GIM4</t>
  </si>
  <si>
    <t>GYP7</t>
  </si>
  <si>
    <t>ASM4</t>
  </si>
  <si>
    <t>RAM1</t>
  </si>
  <si>
    <t>BRE4</t>
  </si>
  <si>
    <t>SSD1</t>
  </si>
  <si>
    <t>PMT5</t>
  </si>
  <si>
    <t>YMR273C</t>
  </si>
  <si>
    <t>YHL027W</t>
  </si>
  <si>
    <t>RPS9B</t>
  </si>
  <si>
    <t>RPL21A</t>
  </si>
  <si>
    <t>RCO1</t>
  </si>
  <si>
    <t>TAD1</t>
  </si>
  <si>
    <t>DST1</t>
  </si>
  <si>
    <t>PGD1</t>
  </si>
  <si>
    <t>TRP5</t>
  </si>
  <si>
    <t>ACS1</t>
  </si>
  <si>
    <t>MUD1</t>
  </si>
  <si>
    <t>SBH2</t>
  </si>
  <si>
    <t>EPT1</t>
  </si>
  <si>
    <t>MAK32</t>
  </si>
  <si>
    <t>CSG2</t>
  </si>
  <si>
    <t>SCO1</t>
  </si>
  <si>
    <t>HMT1</t>
  </si>
  <si>
    <t>ATG14</t>
  </si>
  <si>
    <t>OPY1</t>
  </si>
  <si>
    <t>SHE3</t>
  </si>
  <si>
    <t>CCZ1</t>
  </si>
  <si>
    <t>OSH2</t>
  </si>
  <si>
    <t>SMI1</t>
  </si>
  <si>
    <t>VPS21</t>
  </si>
  <si>
    <t>RPS14A</t>
  </si>
  <si>
    <t>RPL13A</t>
  </si>
  <si>
    <t>TMS1</t>
  </si>
  <si>
    <t>VAM6</t>
  </si>
  <si>
    <t>PER1</t>
  </si>
  <si>
    <t>PAF1</t>
  </si>
  <si>
    <t>HOS2</t>
  </si>
  <si>
    <t>GCN1</t>
  </si>
  <si>
    <t>SUL1</t>
  </si>
  <si>
    <t>ECM21</t>
  </si>
  <si>
    <t>SFT2</t>
  </si>
  <si>
    <t>FZO1</t>
  </si>
  <si>
    <t>AAC3</t>
  </si>
  <si>
    <t>PAT1</t>
  </si>
  <si>
    <t>FEN1</t>
  </si>
  <si>
    <t>COS111</t>
  </si>
  <si>
    <t>LGE1</t>
  </si>
  <si>
    <t>MET17</t>
  </si>
  <si>
    <t>SPO69</t>
  </si>
  <si>
    <t>AVT5</t>
  </si>
  <si>
    <t>YSY6</t>
  </si>
  <si>
    <t>APE3</t>
  </si>
  <si>
    <t>CTP1</t>
  </si>
  <si>
    <t>HIR1</t>
  </si>
  <si>
    <t>RAD61</t>
  </si>
  <si>
    <t>MSC7</t>
  </si>
  <si>
    <t>SAN1</t>
  </si>
  <si>
    <t>MAD1</t>
  </si>
  <si>
    <t>STP4</t>
  </si>
  <si>
    <t>YMR294W-A</t>
  </si>
  <si>
    <t>YPT31</t>
  </si>
  <si>
    <t>CBP6</t>
  </si>
  <si>
    <t>MKC7</t>
  </si>
  <si>
    <t>ATP3</t>
  </si>
  <si>
    <t>STF1</t>
  </si>
  <si>
    <t>REG1</t>
  </si>
  <si>
    <t>CWC15</t>
  </si>
  <si>
    <t>GCV1</t>
  </si>
  <si>
    <t>SUM1</t>
  </si>
  <si>
    <t>PIB1</t>
  </si>
  <si>
    <t>GIC2</t>
  </si>
  <si>
    <t>CRD1</t>
  </si>
  <si>
    <t>FYV1</t>
  </si>
  <si>
    <t>RGT2</t>
  </si>
  <si>
    <t>DFG10</t>
  </si>
  <si>
    <t>VTC4</t>
  </si>
  <si>
    <t>RPS0B</t>
  </si>
  <si>
    <t>RPS24B</t>
  </si>
  <si>
    <t>MSN5</t>
  </si>
  <si>
    <t>RAV2</t>
  </si>
  <si>
    <t>RMD7</t>
  </si>
  <si>
    <t>YER087C-B</t>
  </si>
  <si>
    <t>MET6</t>
  </si>
  <si>
    <t>GCN5</t>
  </si>
  <si>
    <t>VPS45</t>
  </si>
  <si>
    <t>TOS8</t>
  </si>
  <si>
    <t>VPS73</t>
  </si>
  <si>
    <t>ARC1</t>
  </si>
  <si>
    <t>VPS54</t>
  </si>
  <si>
    <t>HLR1</t>
  </si>
  <si>
    <t>QCR7</t>
  </si>
  <si>
    <t>APA2</t>
  </si>
  <si>
    <t>RPL2A</t>
  </si>
  <si>
    <t>KGD1</t>
  </si>
  <si>
    <t>DSE1</t>
  </si>
  <si>
    <t>COS6</t>
  </si>
  <si>
    <t>RPL16A</t>
  </si>
  <si>
    <t>VHS2</t>
  </si>
  <si>
    <t>OM45</t>
  </si>
  <si>
    <t>TPM2</t>
  </si>
  <si>
    <t>HSE1</t>
  </si>
  <si>
    <t>LAG1</t>
  </si>
  <si>
    <t>GSH1</t>
  </si>
  <si>
    <t>ILM1</t>
  </si>
  <si>
    <t>ABM1</t>
  </si>
  <si>
    <t>ECM17</t>
  </si>
  <si>
    <t>ATP2</t>
  </si>
  <si>
    <t>CAF17</t>
  </si>
  <si>
    <t>CPA2</t>
  </si>
  <si>
    <t>RPS30A</t>
  </si>
  <si>
    <t>UFO1</t>
  </si>
  <si>
    <t>CTS1</t>
  </si>
  <si>
    <t>PFS1</t>
  </si>
  <si>
    <t>AVT2</t>
  </si>
  <si>
    <t>UBP5</t>
  </si>
  <si>
    <t>DYN2</t>
  </si>
  <si>
    <t>SNX41</t>
  </si>
  <si>
    <t>LHP1</t>
  </si>
  <si>
    <t>SLC1</t>
  </si>
  <si>
    <t>MRP10</t>
  </si>
  <si>
    <t>UPC2</t>
  </si>
  <si>
    <t>AHA1</t>
  </si>
  <si>
    <t>UBC8</t>
  </si>
  <si>
    <t>VPS74</t>
  </si>
  <si>
    <t>MAM1</t>
  </si>
  <si>
    <t>MRPL7</t>
  </si>
  <si>
    <t>UBP9</t>
  </si>
  <si>
    <t>LOC1</t>
  </si>
  <si>
    <t>ARX1</t>
  </si>
  <si>
    <t>AMD2</t>
  </si>
  <si>
    <t>MAL13</t>
  </si>
  <si>
    <t>PDX3</t>
  </si>
  <si>
    <t>HSP30</t>
  </si>
  <si>
    <t>ATG22</t>
  </si>
  <si>
    <t>PMP1</t>
  </si>
  <si>
    <t>ZTA1</t>
  </si>
  <si>
    <t>HTL1</t>
  </si>
  <si>
    <t>PSK1</t>
  </si>
  <si>
    <t>TYR1</t>
  </si>
  <si>
    <t>MET12</t>
  </si>
  <si>
    <t>NUM1</t>
  </si>
  <si>
    <t>ENT5</t>
  </si>
  <si>
    <t>PHO8</t>
  </si>
  <si>
    <t>AFG3</t>
  </si>
  <si>
    <t>PEX29</t>
  </si>
  <si>
    <t>DIG2</t>
  </si>
  <si>
    <t>PPH22</t>
  </si>
  <si>
    <t>TOM1</t>
  </si>
  <si>
    <t>ISC10</t>
  </si>
  <si>
    <t>MDM34</t>
  </si>
  <si>
    <t>BBC1</t>
  </si>
  <si>
    <t>ARO3</t>
  </si>
  <si>
    <t>BSC1</t>
  </si>
  <si>
    <t>PRM7</t>
  </si>
  <si>
    <t>NAT1</t>
  </si>
  <si>
    <t>GPR1</t>
  </si>
  <si>
    <t>FIG1</t>
  </si>
  <si>
    <t>SIR2</t>
  </si>
  <si>
    <t>RPL35B</t>
  </si>
  <si>
    <t>ARF2</t>
  </si>
  <si>
    <t>NNT1</t>
  </si>
  <si>
    <t>PRX1</t>
  </si>
  <si>
    <t>RDI1</t>
  </si>
  <si>
    <t>GIP1</t>
  </si>
  <si>
    <t>RPN14</t>
  </si>
  <si>
    <t>SKS1</t>
  </si>
  <si>
    <t>RTT107</t>
  </si>
  <si>
    <t>TRF4</t>
  </si>
  <si>
    <t>BAP2</t>
  </si>
  <si>
    <t>MAP2</t>
  </si>
  <si>
    <t>NCE4</t>
  </si>
  <si>
    <t>UBS1</t>
  </si>
  <si>
    <t>SCS22</t>
  </si>
  <si>
    <t>PEX19</t>
  </si>
  <si>
    <t>IDP1</t>
  </si>
  <si>
    <t>ATO3</t>
  </si>
  <si>
    <t>AMN1</t>
  </si>
  <si>
    <t>MRPL27</t>
  </si>
  <si>
    <t>BNA4</t>
  </si>
  <si>
    <t>RPL19A</t>
  </si>
  <si>
    <t>MIS1</t>
  </si>
  <si>
    <t>MAL32</t>
  </si>
  <si>
    <t>BPH1</t>
  </si>
  <si>
    <t>BDF2</t>
  </si>
  <si>
    <t>NTH2</t>
  </si>
  <si>
    <t>TEL1</t>
  </si>
  <si>
    <t>MUQ1</t>
  </si>
  <si>
    <t>CHA1</t>
  </si>
  <si>
    <t>YPT11</t>
  </si>
  <si>
    <t>YDR065W</t>
  </si>
  <si>
    <t>YDR066C</t>
  </si>
  <si>
    <t>YHR103W</t>
  </si>
  <si>
    <t>YML003W</t>
  </si>
  <si>
    <t>IWR1</t>
  </si>
  <si>
    <t>YMR187C</t>
  </si>
  <si>
    <t>YMR188C</t>
  </si>
  <si>
    <t>YMR167W</t>
  </si>
  <si>
    <t>TRX2</t>
  </si>
  <si>
    <t>thioredoxin</t>
  </si>
  <si>
    <t>RTA1</t>
  </si>
  <si>
    <t>phosphoserine phosphatase</t>
  </si>
  <si>
    <t>YOR003W</t>
  </si>
  <si>
    <t>YEL043W</t>
  </si>
  <si>
    <t>YOL029C</t>
  </si>
  <si>
    <t>YML002W</t>
  </si>
  <si>
    <t>YGR178C</t>
  </si>
  <si>
    <t>PAC2</t>
  </si>
  <si>
    <t>YLL024C</t>
  </si>
  <si>
    <t>ALP1</t>
  </si>
  <si>
    <t>INH1</t>
  </si>
  <si>
    <t>UGA4</t>
  </si>
  <si>
    <t>KCC4</t>
  </si>
  <si>
    <t>AGP1</t>
  </si>
  <si>
    <t>GLC3</t>
  </si>
  <si>
    <t>EDC3</t>
  </si>
  <si>
    <t>PTC2</t>
  </si>
  <si>
    <t>PIM1</t>
  </si>
  <si>
    <t>transporter</t>
  </si>
  <si>
    <t>RML2</t>
  </si>
  <si>
    <t>EST2</t>
  </si>
  <si>
    <t>ECM30</t>
  </si>
  <si>
    <t>COX15</t>
  </si>
  <si>
    <t>PTR2</t>
  </si>
  <si>
    <t>SRT1</t>
  </si>
  <si>
    <t>PRM8</t>
  </si>
  <si>
    <t>MDV1</t>
  </si>
  <si>
    <t>SDL1</t>
  </si>
  <si>
    <t>NEM1</t>
  </si>
  <si>
    <t>GPA1</t>
  </si>
  <si>
    <t>CYS4</t>
  </si>
  <si>
    <t>MRPL38</t>
  </si>
  <si>
    <t>BNR1</t>
  </si>
  <si>
    <t>MUC1</t>
  </si>
  <si>
    <t>TIF4631</t>
  </si>
  <si>
    <t>UBP7</t>
  </si>
  <si>
    <t>INP51</t>
  </si>
  <si>
    <t>TPC1</t>
  </si>
  <si>
    <t>PEX10</t>
  </si>
  <si>
    <t>BUD31</t>
  </si>
  <si>
    <t>PMT1</t>
  </si>
  <si>
    <t>ARR4</t>
  </si>
  <si>
    <t>KGD2</t>
  </si>
  <si>
    <t>HIR3</t>
  </si>
  <si>
    <t>TIF2</t>
  </si>
  <si>
    <t>CBP2</t>
  </si>
  <si>
    <t>DAL4</t>
  </si>
  <si>
    <t>LAC1</t>
  </si>
  <si>
    <t>UFD4</t>
  </si>
  <si>
    <t>CCE1</t>
  </si>
  <si>
    <t>COX12</t>
  </si>
  <si>
    <t>RIC1</t>
  </si>
  <si>
    <t>ATP10</t>
  </si>
  <si>
    <t>SLS1</t>
  </si>
  <si>
    <t>SIS2</t>
  </si>
  <si>
    <t>DUS3</t>
  </si>
  <si>
    <t>VIP1</t>
  </si>
  <si>
    <t>PUT1</t>
  </si>
  <si>
    <t>COX8</t>
  </si>
  <si>
    <t>PEP3</t>
  </si>
  <si>
    <t>ARK1</t>
  </si>
  <si>
    <t>HDA1</t>
  </si>
  <si>
    <t>FAP1</t>
  </si>
  <si>
    <t>BUD28</t>
  </si>
  <si>
    <t>BYE1</t>
  </si>
  <si>
    <t>RPL14A</t>
  </si>
  <si>
    <t>CUE4</t>
  </si>
  <si>
    <t>CAC2</t>
  </si>
  <si>
    <t>MF(ALPHA)2</t>
  </si>
  <si>
    <t>PAN3</t>
  </si>
  <si>
    <t>GPX1</t>
  </si>
  <si>
    <t>MAD3</t>
  </si>
  <si>
    <t>PTC7</t>
  </si>
  <si>
    <t>APS2</t>
  </si>
  <si>
    <t>MRP13</t>
  </si>
  <si>
    <t>MUD2</t>
  </si>
  <si>
    <t>PRK1</t>
  </si>
  <si>
    <t>SNT2</t>
  </si>
  <si>
    <t>ITC1</t>
  </si>
  <si>
    <t>KSS1</t>
  </si>
  <si>
    <t>POR2</t>
  </si>
  <si>
    <t>HOS4</t>
  </si>
  <si>
    <t>SDP1</t>
  </si>
  <si>
    <t>MSR1</t>
  </si>
  <si>
    <t>YHR096C</t>
  </si>
  <si>
    <t>CPR7</t>
  </si>
  <si>
    <t>UTH1</t>
  </si>
  <si>
    <t>IXR1</t>
  </si>
  <si>
    <t>GEA1</t>
  </si>
  <si>
    <t>VPS55</t>
  </si>
  <si>
    <t>GYP6</t>
  </si>
  <si>
    <t>LIT2</t>
  </si>
  <si>
    <t>IML2</t>
  </si>
  <si>
    <t>SAM1</t>
  </si>
  <si>
    <t>VTA1</t>
  </si>
  <si>
    <t>TOS4</t>
  </si>
  <si>
    <t>IDP2</t>
  </si>
  <si>
    <t>TAN1</t>
  </si>
  <si>
    <t>GRX4</t>
  </si>
  <si>
    <t>SSH1</t>
  </si>
  <si>
    <t>TEC1</t>
  </si>
  <si>
    <t>BRE1</t>
  </si>
  <si>
    <t>BIK1</t>
  </si>
  <si>
    <t>MSH3</t>
  </si>
  <si>
    <t>UGA2</t>
  </si>
  <si>
    <t>PHO5</t>
  </si>
  <si>
    <t>THR4</t>
  </si>
  <si>
    <t>COQ1</t>
  </si>
  <si>
    <t>FUS1</t>
  </si>
  <si>
    <t>FES1</t>
  </si>
  <si>
    <t>SPC72</t>
  </si>
  <si>
    <t>CHL4</t>
  </si>
  <si>
    <t>RTT103</t>
  </si>
  <si>
    <t>FLR1</t>
  </si>
  <si>
    <t>RPL7A</t>
  </si>
  <si>
    <t>STE50</t>
  </si>
  <si>
    <t>YBP1</t>
  </si>
  <si>
    <t>VCX1</t>
  </si>
  <si>
    <t>YSA1</t>
  </si>
  <si>
    <t>CYC8</t>
  </si>
  <si>
    <t>PTC4</t>
  </si>
  <si>
    <t>GPD1</t>
  </si>
  <si>
    <t>GFD2</t>
  </si>
  <si>
    <t>SRO9</t>
  </si>
  <si>
    <t>GRX1</t>
  </si>
  <si>
    <t>REG2</t>
  </si>
  <si>
    <t>ADH5</t>
  </si>
  <si>
    <t>PBP4</t>
  </si>
  <si>
    <t>UBP14</t>
  </si>
  <si>
    <t>TPS2</t>
  </si>
  <si>
    <t>HSM3</t>
  </si>
  <si>
    <t>BUD16</t>
  </si>
  <si>
    <t>NKP1</t>
  </si>
  <si>
    <t>NOP6</t>
  </si>
  <si>
    <t>RPS29B</t>
  </si>
  <si>
    <t>PRR2</t>
  </si>
  <si>
    <t>CTT1</t>
  </si>
  <si>
    <t>NNF2</t>
  </si>
  <si>
    <t>DBF2</t>
  </si>
  <si>
    <t>CRP1</t>
  </si>
  <si>
    <t>MRPL6</t>
  </si>
  <si>
    <t>REV7</t>
  </si>
  <si>
    <t>ATG7</t>
  </si>
  <si>
    <t>CLB1</t>
  </si>
  <si>
    <t>HUR1</t>
  </si>
  <si>
    <t>PAM1</t>
  </si>
  <si>
    <t>BTT1</t>
  </si>
  <si>
    <t>YHP1</t>
  </si>
  <si>
    <t>BUD13</t>
  </si>
  <si>
    <t>GLO2</t>
  </si>
  <si>
    <t>CCC2</t>
  </si>
  <si>
    <t>NPL3</t>
  </si>
  <si>
    <t>ADA2</t>
  </si>
  <si>
    <t>ECM11</t>
  </si>
  <si>
    <t>RPS17B</t>
  </si>
  <si>
    <t>ATE1</t>
  </si>
  <si>
    <t>RMT2</t>
  </si>
  <si>
    <t>MSM1</t>
  </si>
  <si>
    <t>HYR1</t>
  </si>
  <si>
    <t>PPA1</t>
  </si>
  <si>
    <t>RNR4</t>
  </si>
  <si>
    <t>GLK1</t>
  </si>
  <si>
    <t>IPK1</t>
  </si>
  <si>
    <t>MCM21</t>
  </si>
  <si>
    <t>SWA2</t>
  </si>
  <si>
    <t>PLP1</t>
  </si>
  <si>
    <t>KCS1</t>
  </si>
  <si>
    <t>ERP3</t>
  </si>
  <si>
    <t>HEX3</t>
  </si>
  <si>
    <t>GUP1</t>
  </si>
  <si>
    <t>UGA1</t>
  </si>
  <si>
    <t>YMR294W</t>
  </si>
  <si>
    <t>COS12</t>
  </si>
  <si>
    <t>YHM1</t>
  </si>
  <si>
    <t>COX20</t>
  </si>
  <si>
    <t>COX9</t>
  </si>
  <si>
    <t>TCM62</t>
  </si>
  <si>
    <t>MRPL1</t>
  </si>
  <si>
    <t>DTD1</t>
  </si>
  <si>
    <t>RRI1</t>
  </si>
  <si>
    <t>CBS1</t>
  </si>
  <si>
    <t>RPL31A</t>
  </si>
  <si>
    <t>RXT3</t>
  </si>
  <si>
    <t>SOL2</t>
  </si>
  <si>
    <t>YAP6</t>
  </si>
  <si>
    <t>SUT1</t>
  </si>
  <si>
    <t>YRB30</t>
  </si>
  <si>
    <t>CUP2</t>
  </si>
  <si>
    <t>MDH3</t>
  </si>
  <si>
    <t>RPS16B</t>
  </si>
  <si>
    <t>SIF2</t>
  </si>
  <si>
    <t>RCS1</t>
  </si>
  <si>
    <t>PHO88</t>
  </si>
  <si>
    <t>YDR475C</t>
  </si>
  <si>
    <t>VID24</t>
  </si>
  <si>
    <t>TRP1</t>
  </si>
  <si>
    <t>VPS52</t>
  </si>
  <si>
    <t>MSL1</t>
  </si>
  <si>
    <t>GAT4</t>
  </si>
  <si>
    <t>HSP26</t>
  </si>
  <si>
    <t>RDH54</t>
  </si>
  <si>
    <t>PHO81</t>
  </si>
  <si>
    <t>SIP2</t>
  </si>
  <si>
    <t>CLA4</t>
  </si>
  <si>
    <t>WSC4</t>
  </si>
  <si>
    <t>EDE1</t>
  </si>
  <si>
    <t>YLL047W</t>
  </si>
  <si>
    <t>SMF2</t>
  </si>
  <si>
    <t>ERG3</t>
  </si>
  <si>
    <t>PEX7</t>
  </si>
  <si>
    <t>PHM7</t>
  </si>
  <si>
    <t>SAM3</t>
  </si>
  <si>
    <t>YLR021W</t>
  </si>
  <si>
    <t>YLR023C</t>
  </si>
  <si>
    <t>CTM1</t>
  </si>
  <si>
    <t>REF2</t>
  </si>
  <si>
    <t>PDR15</t>
  </si>
  <si>
    <t>CKB1</t>
  </si>
  <si>
    <t>NAT3</t>
  </si>
  <si>
    <t>TPO2</t>
  </si>
  <si>
    <t>CAN1</t>
  </si>
  <si>
    <t>SIT1</t>
  </si>
  <si>
    <t>APN1</t>
  </si>
  <si>
    <t>LDB7</t>
  </si>
  <si>
    <t>RPS28B</t>
  </si>
  <si>
    <t>RIM8</t>
  </si>
  <si>
    <t>BEM2</t>
  </si>
  <si>
    <t>RAD2</t>
  </si>
  <si>
    <t>HUA1</t>
  </si>
  <si>
    <t>YPT35</t>
  </si>
  <si>
    <t>UPF3</t>
  </si>
  <si>
    <t>QRI5</t>
  </si>
  <si>
    <t>LEU3</t>
  </si>
  <si>
    <t>NHX1</t>
  </si>
  <si>
    <t>MRPL28</t>
  </si>
  <si>
    <t>STP1</t>
  </si>
  <si>
    <t>MTH1</t>
  </si>
  <si>
    <t>RNH202</t>
  </si>
  <si>
    <t>CUE5</t>
  </si>
  <si>
    <t>TPM1</t>
  </si>
  <si>
    <t>STO1</t>
  </si>
  <si>
    <t>SAS2</t>
  </si>
  <si>
    <t>RPS4A</t>
  </si>
  <si>
    <t>HMS2</t>
  </si>
  <si>
    <t>BAT2</t>
  </si>
  <si>
    <t>DAN1</t>
  </si>
  <si>
    <t>MNS1</t>
  </si>
  <si>
    <t>BNA5</t>
  </si>
  <si>
    <t>PRM6</t>
  </si>
  <si>
    <t>HOL1</t>
  </si>
  <si>
    <t>COY1</t>
  </si>
  <si>
    <t>DAL5</t>
  </si>
  <si>
    <t>MET14</t>
  </si>
  <si>
    <t>MNN4</t>
  </si>
  <si>
    <t>GLG2</t>
  </si>
  <si>
    <t>SET5</t>
  </si>
  <si>
    <t>WHI3</t>
  </si>
  <si>
    <t>GCR2</t>
  </si>
  <si>
    <t>PSY2</t>
  </si>
  <si>
    <t>SPS19</t>
  </si>
  <si>
    <t>NIT1</t>
  </si>
  <si>
    <t>VTH1</t>
  </si>
  <si>
    <t>SOD2</t>
  </si>
  <si>
    <t>CBP4</t>
  </si>
  <si>
    <t>LSP1</t>
  </si>
  <si>
    <t>XYL2</t>
  </si>
  <si>
    <t>FAA3</t>
  </si>
  <si>
    <t>DOT5</t>
  </si>
  <si>
    <t>DAT1</t>
  </si>
  <si>
    <t>VAN1</t>
  </si>
  <si>
    <t>ATR1</t>
  </si>
  <si>
    <t>MDM1</t>
  </si>
  <si>
    <t>VRP1</t>
  </si>
  <si>
    <t>BUD20</t>
  </si>
  <si>
    <t>DIC1</t>
  </si>
  <si>
    <t>MCH2</t>
  </si>
  <si>
    <t>VPS1</t>
  </si>
  <si>
    <t>GAL2</t>
  </si>
  <si>
    <t>BUD27</t>
  </si>
  <si>
    <t>FIT1</t>
  </si>
  <si>
    <t>CEM1</t>
  </si>
  <si>
    <t>HST4</t>
  </si>
  <si>
    <t>MRPL35</t>
  </si>
  <si>
    <t>RPL37B</t>
  </si>
  <si>
    <t>BNS1</t>
  </si>
  <si>
    <t>SAM2</t>
  </si>
  <si>
    <t>PEX3</t>
  </si>
  <si>
    <t>ENT1</t>
  </si>
  <si>
    <t>SAT4</t>
  </si>
  <si>
    <t>RVS161</t>
  </si>
  <si>
    <t>TRM8</t>
  </si>
  <si>
    <t>MRPL11</t>
  </si>
  <si>
    <t>RTN2</t>
  </si>
  <si>
    <t>SIR4</t>
  </si>
  <si>
    <t>AST2</t>
  </si>
  <si>
    <t>SHC1</t>
  </si>
  <si>
    <t>COX18</t>
  </si>
  <si>
    <t>SCS3</t>
  </si>
  <si>
    <t>SOH1</t>
  </si>
  <si>
    <t>YDL061C</t>
  </si>
  <si>
    <t>BUD26</t>
  </si>
  <si>
    <t>PEX5</t>
  </si>
  <si>
    <t>MNN10</t>
  </si>
  <si>
    <t>IES6</t>
  </si>
  <si>
    <t>GCN20</t>
  </si>
  <si>
    <t>SWM1</t>
  </si>
  <si>
    <t>EXG2</t>
  </si>
  <si>
    <t>WHI4</t>
  </si>
  <si>
    <t>RPL23B</t>
  </si>
  <si>
    <t>VPS61</t>
  </si>
  <si>
    <t>PMR1</t>
  </si>
  <si>
    <t>RMS1</t>
  </si>
  <si>
    <t>HSP78</t>
  </si>
  <si>
    <t>CSM1</t>
  </si>
  <si>
    <t>ABP1</t>
  </si>
  <si>
    <t>SNA4</t>
  </si>
  <si>
    <t>HNT1</t>
  </si>
  <si>
    <t>TRM3</t>
  </si>
  <si>
    <t>CPR1</t>
  </si>
  <si>
    <t>RPA14</t>
  </si>
  <si>
    <t>PDA1</t>
  </si>
  <si>
    <t>GCN2</t>
  </si>
  <si>
    <t>RPL27B</t>
  </si>
  <si>
    <t>PHM8</t>
  </si>
  <si>
    <t>FIR1</t>
  </si>
  <si>
    <t>SNF1</t>
  </si>
  <si>
    <t>SWS1</t>
  </si>
  <si>
    <t>CGR1</t>
  </si>
  <si>
    <t>COG1</t>
  </si>
  <si>
    <t>HDA2</t>
  </si>
  <si>
    <t>MHR1</t>
  </si>
  <si>
    <t>HSP42</t>
  </si>
  <si>
    <t>HMF1</t>
  </si>
  <si>
    <t>SPO73</t>
  </si>
  <si>
    <t>MSH4</t>
  </si>
  <si>
    <t>PKH1</t>
  </si>
  <si>
    <t>EHD3</t>
  </si>
  <si>
    <t>YPS5</t>
  </si>
  <si>
    <t>API2</t>
  </si>
  <si>
    <t>SNA2</t>
  </si>
  <si>
    <t>SPS1</t>
  </si>
  <si>
    <t>AGE1</t>
  </si>
  <si>
    <t>PEP7</t>
  </si>
  <si>
    <t>POL4</t>
  </si>
  <si>
    <t>FTR1</t>
  </si>
  <si>
    <t>CAF130</t>
  </si>
  <si>
    <t>RTS3</t>
  </si>
  <si>
    <t>MRPS35</t>
  </si>
  <si>
    <t>NVJ1</t>
  </si>
  <si>
    <t>VPS35</t>
  </si>
  <si>
    <t>YAP5</t>
  </si>
  <si>
    <t>GTT1</t>
  </si>
  <si>
    <t>RCY1</t>
  </si>
  <si>
    <t>MAL11</t>
  </si>
  <si>
    <t>NUT1</t>
  </si>
  <si>
    <t>RSM23</t>
  </si>
  <si>
    <t>AVT6</t>
  </si>
  <si>
    <t>SCS2</t>
  </si>
  <si>
    <t>CTA1</t>
  </si>
  <si>
    <t>FMP45</t>
  </si>
  <si>
    <t>HBT1</t>
  </si>
  <si>
    <t>DIN7</t>
  </si>
  <si>
    <t>GSY1</t>
  </si>
  <si>
    <t>SLX8</t>
  </si>
  <si>
    <t>CLB6</t>
  </si>
  <si>
    <t>SHY1</t>
  </si>
  <si>
    <t>SSB1</t>
  </si>
  <si>
    <t>PTP1</t>
  </si>
  <si>
    <t>SHS1</t>
  </si>
  <si>
    <t>UBP1</t>
  </si>
  <si>
    <t>DAL2</t>
  </si>
  <si>
    <t>SOL4</t>
  </si>
  <si>
    <t>RPO41</t>
  </si>
  <si>
    <t>HXT5</t>
  </si>
  <si>
    <t>AIR1</t>
  </si>
  <si>
    <t>KEL2</t>
  </si>
  <si>
    <t>PEX21</t>
  </si>
  <si>
    <t>GAL83</t>
  </si>
  <si>
    <t>MIG3</t>
  </si>
  <si>
    <t>FAU1</t>
  </si>
  <si>
    <t>SUR2</t>
  </si>
  <si>
    <t>ARG82</t>
  </si>
  <si>
    <t>HMO1</t>
  </si>
  <si>
    <t>SDH4</t>
  </si>
  <si>
    <t>DMC1</t>
  </si>
  <si>
    <t>RRF1</t>
  </si>
  <si>
    <t>AUA1</t>
  </si>
  <si>
    <t>HXT10</t>
  </si>
  <si>
    <t>RSM28</t>
  </si>
  <si>
    <t>VPS3</t>
  </si>
  <si>
    <t>ACF4</t>
  </si>
  <si>
    <t>PUF6</t>
  </si>
  <si>
    <t>ITR1</t>
  </si>
  <si>
    <t>MRH1</t>
  </si>
  <si>
    <t>LPP1</t>
  </si>
  <si>
    <t>BLM3</t>
  </si>
  <si>
    <t>THO1</t>
  </si>
  <si>
    <t>HTA1</t>
  </si>
  <si>
    <t>BCS1</t>
  </si>
  <si>
    <t>YOS9</t>
  </si>
  <si>
    <t>TGL2</t>
  </si>
  <si>
    <t>CNA1</t>
  </si>
  <si>
    <t>ARN2</t>
  </si>
  <si>
    <t>POM34</t>
  </si>
  <si>
    <t>PSR2</t>
  </si>
  <si>
    <t>SFH5</t>
  </si>
  <si>
    <t>EAP1</t>
  </si>
  <si>
    <t>HAA1</t>
  </si>
  <si>
    <t>SMA2</t>
  </si>
  <si>
    <t>ERV41</t>
  </si>
  <si>
    <t>PEP5</t>
  </si>
  <si>
    <t>PHO36</t>
  </si>
  <si>
    <t>MRPL19</t>
  </si>
  <si>
    <t>PSK2</t>
  </si>
  <si>
    <t>PET112</t>
  </si>
  <si>
    <t>ASN2</t>
  </si>
  <si>
    <t>GTT3</t>
  </si>
  <si>
    <t>RPP1B</t>
  </si>
  <si>
    <t>GIT1</t>
  </si>
  <si>
    <t>IML3</t>
  </si>
  <si>
    <t>TRM82</t>
  </si>
  <si>
    <t>TPS1</t>
  </si>
  <si>
    <t>ATP1</t>
  </si>
  <si>
    <t>SPT7</t>
  </si>
  <si>
    <t>MMS1</t>
  </si>
  <si>
    <t>ECM15</t>
  </si>
  <si>
    <t>PPH21</t>
  </si>
  <si>
    <t>MED2</t>
  </si>
  <si>
    <t>PTC1</t>
  </si>
  <si>
    <t>DLD1</t>
  </si>
  <si>
    <t>LSB5</t>
  </si>
  <si>
    <t>TBS1</t>
  </si>
  <si>
    <t>APD1</t>
  </si>
  <si>
    <t>ATG9</t>
  </si>
  <si>
    <t>DIA3</t>
  </si>
  <si>
    <t>GID7</t>
  </si>
  <si>
    <t>CAM1</t>
  </si>
  <si>
    <t>BOI1</t>
  </si>
  <si>
    <t>YAT1</t>
  </si>
  <si>
    <t>SYN8</t>
  </si>
  <si>
    <t>LTE1</t>
  </si>
  <si>
    <t>PPS1</t>
  </si>
  <si>
    <t>RIF1</t>
  </si>
  <si>
    <t>CHK1</t>
  </si>
  <si>
    <t>CBP3</t>
  </si>
  <si>
    <t>MRPL20</t>
  </si>
  <si>
    <t>ARG81</t>
  </si>
  <si>
    <t>TSL1</t>
  </si>
  <si>
    <t>SPE4</t>
  </si>
  <si>
    <t>STV1</t>
  </si>
  <si>
    <t>BUB2</t>
  </si>
  <si>
    <t>TRP2</t>
  </si>
  <si>
    <t>MON1</t>
  </si>
  <si>
    <t>PEX8</t>
  </si>
  <si>
    <t>PAC10</t>
  </si>
  <si>
    <t>SWI4</t>
  </si>
  <si>
    <t>TSR2</t>
  </si>
  <si>
    <t>PTK2</t>
  </si>
  <si>
    <t>CBF1</t>
  </si>
  <si>
    <t>SRL3</t>
  </si>
  <si>
    <t>OSW1</t>
  </si>
  <si>
    <t>FYV10</t>
  </si>
  <si>
    <t>FET5</t>
  </si>
  <si>
    <t>SSN8</t>
  </si>
  <si>
    <t>SNZ1</t>
  </si>
  <si>
    <t>MTG1</t>
  </si>
  <si>
    <t>MUB1</t>
  </si>
  <si>
    <t>ATP11</t>
  </si>
  <si>
    <t>PHA2</t>
  </si>
  <si>
    <t>ENB1</t>
  </si>
  <si>
    <t>SFB2</t>
  </si>
  <si>
    <t>AVO2</t>
  </si>
  <si>
    <t>COG5</t>
  </si>
  <si>
    <t>VPS20</t>
  </si>
  <si>
    <t>MTD1</t>
  </si>
  <si>
    <t>FLO10</t>
  </si>
  <si>
    <t>NFT1</t>
  </si>
  <si>
    <t>ADE5,7</t>
  </si>
  <si>
    <t>IES1</t>
  </si>
  <si>
    <t>HSP12</t>
  </si>
  <si>
    <t>WWM1</t>
  </si>
  <si>
    <t>MST27</t>
  </si>
  <si>
    <t>CUL3</t>
  </si>
  <si>
    <t>EUG1</t>
  </si>
  <si>
    <t>FPR2</t>
  </si>
  <si>
    <t>MOT2</t>
  </si>
  <si>
    <t>ACN9</t>
  </si>
  <si>
    <t>YDR536W</t>
  </si>
  <si>
    <t>CBS2</t>
  </si>
  <si>
    <t>VPS64</t>
  </si>
  <si>
    <t>MSH5</t>
  </si>
  <si>
    <t>NRG1</t>
  </si>
  <si>
    <t>RAD9</t>
  </si>
  <si>
    <t>SPR28</t>
  </si>
  <si>
    <t>STL1</t>
  </si>
  <si>
    <t>SVF1</t>
  </si>
  <si>
    <t>MRP1</t>
  </si>
  <si>
    <t>TCM10</t>
  </si>
  <si>
    <t>AAD6</t>
  </si>
  <si>
    <t>SNF4</t>
  </si>
  <si>
    <t>IES5</t>
  </si>
  <si>
    <t>NUP188</t>
  </si>
  <si>
    <t>AGP3</t>
  </si>
  <si>
    <t>ERV29</t>
  </si>
  <si>
    <t>ZUO1</t>
  </si>
  <si>
    <t>BIO2</t>
  </si>
  <si>
    <t>RTT102</t>
  </si>
  <si>
    <t>HUL5</t>
  </si>
  <si>
    <t>RPL9A</t>
  </si>
  <si>
    <t>ARO2</t>
  </si>
  <si>
    <t>FAB1</t>
  </si>
  <si>
    <t>MRF1</t>
  </si>
  <si>
    <t>ROG1</t>
  </si>
  <si>
    <t>ATG18</t>
  </si>
  <si>
    <t>AMS1</t>
  </si>
  <si>
    <t>PES4</t>
  </si>
  <si>
    <t>LSB3</t>
  </si>
  <si>
    <t>HIS2</t>
  </si>
  <si>
    <t>MAL12</t>
  </si>
  <si>
    <t>DUR3</t>
  </si>
  <si>
    <t>SHO1</t>
  </si>
  <si>
    <t>STE20</t>
  </si>
  <si>
    <t>SPO74</t>
  </si>
  <si>
    <t>KEM1</t>
  </si>
  <si>
    <t>PPN1</t>
  </si>
  <si>
    <t>DDI1</t>
  </si>
  <si>
    <t>CPR4</t>
  </si>
  <si>
    <t>GCS1</t>
  </si>
  <si>
    <t>HIS4</t>
  </si>
  <si>
    <t>FIG2</t>
  </si>
  <si>
    <t>KIN82</t>
  </si>
  <si>
    <t>VPS15</t>
  </si>
  <si>
    <t>MFA1</t>
  </si>
  <si>
    <t>BMH1</t>
  </si>
  <si>
    <t>MDM39</t>
  </si>
  <si>
    <t>THR1</t>
  </si>
  <si>
    <t>YHR034C</t>
  </si>
  <si>
    <t>YPS6</t>
  </si>
  <si>
    <t>YHR039C-A</t>
  </si>
  <si>
    <t>GIP2</t>
  </si>
  <si>
    <t>PAU5</t>
  </si>
  <si>
    <t>GAT1</t>
  </si>
  <si>
    <t>LPD1</t>
  </si>
  <si>
    <t>PYC1</t>
  </si>
  <si>
    <t>CKA1</t>
  </si>
  <si>
    <t>CST6</t>
  </si>
  <si>
    <t>APQ12</t>
  </si>
  <si>
    <t>STE2</t>
  </si>
  <si>
    <t>RNR3</t>
  </si>
  <si>
    <t>EMI1</t>
  </si>
  <si>
    <t>COQ4</t>
  </si>
  <si>
    <t>UGX2</t>
  </si>
  <si>
    <t>BUD30</t>
  </si>
  <si>
    <t>RHB1</t>
  </si>
  <si>
    <t>UFD2</t>
  </si>
  <si>
    <t>RPL35A</t>
  </si>
  <si>
    <t>ARF1</t>
  </si>
  <si>
    <t>SNF3</t>
  </si>
  <si>
    <t>ARA1</t>
  </si>
  <si>
    <t>YRO2</t>
  </si>
  <si>
    <t>SKT5</t>
  </si>
  <si>
    <t>TSA2</t>
  </si>
  <si>
    <t>APT2</t>
  </si>
  <si>
    <t>SSN2</t>
  </si>
  <si>
    <t>BUB1</t>
  </si>
  <si>
    <t>ECM32</t>
  </si>
  <si>
    <t>GIR1</t>
  </si>
  <si>
    <t>HOG1</t>
  </si>
  <si>
    <t>TDH1</t>
  </si>
  <si>
    <t>DID2</t>
  </si>
  <si>
    <t>CAF4</t>
  </si>
  <si>
    <t>CYC1</t>
  </si>
  <si>
    <t>HIT1</t>
  </si>
  <si>
    <t>MRPL8</t>
  </si>
  <si>
    <t>DLS1</t>
  </si>
  <si>
    <t>LAS21</t>
  </si>
  <si>
    <t>PFK26</t>
  </si>
  <si>
    <t>SRX1</t>
  </si>
  <si>
    <t>LIA1</t>
  </si>
  <si>
    <t>COX5B</t>
  </si>
  <si>
    <t>DPH5</t>
  </si>
  <si>
    <t>RPS1A</t>
  </si>
  <si>
    <t>SIR3</t>
  </si>
  <si>
    <t>ECM7</t>
  </si>
  <si>
    <t>VMA6</t>
  </si>
  <si>
    <t>ATG23</t>
  </si>
  <si>
    <t>RPL6B</t>
  </si>
  <si>
    <t>UBP11</t>
  </si>
  <si>
    <t>MSC2</t>
  </si>
  <si>
    <t>BAP3</t>
  </si>
  <si>
    <t>EMP47</t>
  </si>
  <si>
    <t>ALR2</t>
  </si>
  <si>
    <t>PAD1</t>
  </si>
  <si>
    <t>MRPS28</t>
  </si>
  <si>
    <t>RSM18</t>
  </si>
  <si>
    <t>HOM3</t>
  </si>
  <si>
    <t>PRM2</t>
  </si>
  <si>
    <t>NOT3</t>
  </si>
  <si>
    <t>SYG1</t>
  </si>
  <si>
    <t>MGA2</t>
  </si>
  <si>
    <t>PET123</t>
  </si>
  <si>
    <t>GTR1</t>
  </si>
  <si>
    <t>PHO84</t>
  </si>
  <si>
    <t>TRK2</t>
  </si>
  <si>
    <t>REC107</t>
  </si>
  <si>
    <t>OSM1</t>
  </si>
  <si>
    <t>MSN4</t>
  </si>
  <si>
    <t>MNR2</t>
  </si>
  <si>
    <t>ACE2</t>
  </si>
  <si>
    <t>GMH1</t>
  </si>
  <si>
    <t>CHA4</t>
  </si>
  <si>
    <t>PBI2</t>
  </si>
  <si>
    <t>MRPL10</t>
  </si>
  <si>
    <t>SDS3</t>
  </si>
  <si>
    <t>KTR7</t>
  </si>
  <si>
    <t>ZEO1</t>
  </si>
  <si>
    <t>INO4</t>
  </si>
  <si>
    <t>CRZ1</t>
  </si>
  <si>
    <t>KTR5</t>
  </si>
  <si>
    <t>HHF2</t>
  </si>
  <si>
    <t>HHT2</t>
  </si>
  <si>
    <t>SIW14</t>
  </si>
  <si>
    <t>COG6</t>
  </si>
  <si>
    <t>IDH1</t>
  </si>
  <si>
    <t>FAR3</t>
  </si>
  <si>
    <t>STB2</t>
  </si>
  <si>
    <t>VPS33</t>
  </si>
  <si>
    <t>RPL18B</t>
  </si>
  <si>
    <t>MYO5</t>
  </si>
  <si>
    <t>YKE2</t>
  </si>
  <si>
    <t>HVG1</t>
  </si>
  <si>
    <t>TRX3</t>
  </si>
  <si>
    <t>SSF2</t>
  </si>
  <si>
    <t>YEA4</t>
  </si>
  <si>
    <t>DOT6</t>
  </si>
  <si>
    <t>MRPL25</t>
  </si>
  <si>
    <t>BGL2</t>
  </si>
  <si>
    <t>FLO8</t>
  </si>
  <si>
    <t>KAP123</t>
  </si>
  <si>
    <t>SNQ2</t>
  </si>
  <si>
    <t>RAD28</t>
  </si>
  <si>
    <t>PST2</t>
  </si>
  <si>
    <t>ADH7</t>
  </si>
  <si>
    <t>CIS1</t>
  </si>
  <si>
    <t>RPL41B</t>
  </si>
  <si>
    <t>PIL1</t>
  </si>
  <si>
    <t>PDC6</t>
  </si>
  <si>
    <t>RPL1B</t>
  </si>
  <si>
    <t>MRM2</t>
  </si>
  <si>
    <t>YIP5</t>
  </si>
  <si>
    <t>MDR1</t>
  </si>
  <si>
    <t>PCP1</t>
  </si>
  <si>
    <t>PRS3</t>
  </si>
  <si>
    <t>MET10</t>
  </si>
  <si>
    <t>ASK10</t>
  </si>
  <si>
    <t>RMD6</t>
  </si>
  <si>
    <t>SPI1</t>
  </si>
  <si>
    <t>UBP3</t>
  </si>
  <si>
    <t>PET122</t>
  </si>
  <si>
    <t>OXA1</t>
  </si>
  <si>
    <t>BSC5</t>
  </si>
  <si>
    <t>HXT17</t>
  </si>
  <si>
    <t>IST3</t>
  </si>
  <si>
    <t>PDR5</t>
  </si>
  <si>
    <t>YOP1</t>
  </si>
  <si>
    <t>APL4</t>
  </si>
  <si>
    <t>SPO77</t>
  </si>
  <si>
    <t>SST2</t>
  </si>
  <si>
    <t>RIF2</t>
  </si>
  <si>
    <t>BAS1</t>
  </si>
  <si>
    <t>SIR1</t>
  </si>
  <si>
    <t>PKR1</t>
  </si>
  <si>
    <t>LSM1</t>
  </si>
  <si>
    <t>STE24</t>
  </si>
  <si>
    <t>CTK3</t>
  </si>
  <si>
    <t>Ubiquitin, becomes conjugated to proteins, marking them for selective degradation via the ubiquitin-26S proteasome system; essential for the cellular stress response</t>
  </si>
  <si>
    <t>DIM1</t>
  </si>
  <si>
    <t>ITR2</t>
  </si>
  <si>
    <t>FPR1</t>
  </si>
  <si>
    <t>MNT4</t>
  </si>
  <si>
    <t>FRE4</t>
  </si>
  <si>
    <t>DSE4</t>
  </si>
  <si>
    <t>TRS33</t>
  </si>
  <si>
    <t>HPA2</t>
  </si>
  <si>
    <t>OPT2</t>
  </si>
  <si>
    <t>SGE1</t>
  </si>
  <si>
    <t>ARR1</t>
  </si>
  <si>
    <t>ARR2</t>
  </si>
  <si>
    <t>MTF1</t>
  </si>
  <si>
    <t>YAR1</t>
  </si>
  <si>
    <t>SME1</t>
  </si>
  <si>
    <t>MSP1</t>
  </si>
  <si>
    <t>BNA1</t>
  </si>
  <si>
    <t>SFK1</t>
  </si>
  <si>
    <t>TTR1</t>
  </si>
  <si>
    <t>EMI2</t>
  </si>
  <si>
    <t>GRH1</t>
  </si>
  <si>
    <t>PAN2</t>
  </si>
  <si>
    <t>HAC1</t>
  </si>
  <si>
    <t>RIM15</t>
  </si>
  <si>
    <t>RGD2</t>
  </si>
  <si>
    <t>RMD9</t>
  </si>
  <si>
    <t>CUE3</t>
  </si>
  <si>
    <t>ROM1</t>
  </si>
  <si>
    <t>TWF1</t>
  </si>
  <si>
    <t>MUP1</t>
  </si>
  <si>
    <t>BUD32</t>
  </si>
  <si>
    <t>HIS5</t>
  </si>
  <si>
    <t>PLM2</t>
  </si>
  <si>
    <t>QDR2</t>
  </si>
  <si>
    <t>SLH1</t>
  </si>
  <si>
    <t>ARG3</t>
  </si>
  <si>
    <t>SIM1</t>
  </si>
  <si>
    <t>PEX28</t>
  </si>
  <si>
    <t>FKH1</t>
  </si>
  <si>
    <t>CSM2</t>
  </si>
  <si>
    <t>RPI1</t>
  </si>
  <si>
    <t>QDR1</t>
  </si>
  <si>
    <t>AXL2</t>
  </si>
  <si>
    <t>RPL40B</t>
  </si>
  <si>
    <t>MLP1</t>
  </si>
  <si>
    <t>SSP1</t>
  </si>
  <si>
    <t>RFX1</t>
  </si>
  <si>
    <t>SPT2</t>
  </si>
  <si>
    <t>RAD4</t>
  </si>
  <si>
    <t>CHD1</t>
  </si>
  <si>
    <t>DOT1</t>
  </si>
  <si>
    <t>ECM12</t>
  </si>
  <si>
    <t>VID28</t>
  </si>
  <si>
    <t>ELO1</t>
  </si>
  <si>
    <t>RPL2B</t>
  </si>
  <si>
    <t>MDJ1</t>
  </si>
  <si>
    <t>HIS6</t>
  </si>
  <si>
    <t>EST3</t>
  </si>
  <si>
    <t>DAL3</t>
  </si>
  <si>
    <t>ATG27</t>
  </si>
  <si>
    <t>CBR1</t>
  </si>
  <si>
    <t>SPT23</t>
  </si>
  <si>
    <t>FRE2</t>
  </si>
  <si>
    <t>CPS1</t>
  </si>
  <si>
    <t>CAP1</t>
  </si>
  <si>
    <t>CAP2</t>
  </si>
  <si>
    <t>SLF1</t>
  </si>
  <si>
    <t>CAF16</t>
  </si>
  <si>
    <t>LIF1</t>
  </si>
  <si>
    <t>AGX1</t>
  </si>
  <si>
    <t>GSC2</t>
  </si>
  <si>
    <t>OCH1</t>
  </si>
  <si>
    <t>ATC1</t>
  </si>
  <si>
    <t>ASP1</t>
  </si>
  <si>
    <t>LYS14</t>
  </si>
  <si>
    <t>PSP1</t>
  </si>
  <si>
    <t>GIN4</t>
  </si>
  <si>
    <t>GNP1</t>
  </si>
  <si>
    <t>MRPL49</t>
  </si>
  <si>
    <t>KHA1</t>
  </si>
  <si>
    <t>JSN1</t>
  </si>
  <si>
    <t>PRY3</t>
  </si>
  <si>
    <t>PRY1</t>
  </si>
  <si>
    <t>SCP160</t>
  </si>
  <si>
    <t>HAM1</t>
  </si>
  <si>
    <t>PRM5</t>
  </si>
  <si>
    <t>IME1</t>
  </si>
  <si>
    <t>RPL43B</t>
  </si>
  <si>
    <t>SFC1</t>
  </si>
  <si>
    <t>SIP4</t>
  </si>
  <si>
    <t>MMM1</t>
  </si>
  <si>
    <t>TFS1</t>
  </si>
  <si>
    <t>MAG1</t>
  </si>
  <si>
    <t>HUA2</t>
  </si>
  <si>
    <t>END3</t>
  </si>
  <si>
    <t>APJ1</t>
  </si>
  <si>
    <t>PMS1</t>
  </si>
  <si>
    <t>MPH1</t>
  </si>
  <si>
    <t>DJP1</t>
  </si>
  <si>
    <t>SMF3</t>
  </si>
  <si>
    <t>UBR2</t>
  </si>
  <si>
    <t>COX16</t>
  </si>
  <si>
    <t>SYS1</t>
  </si>
  <si>
    <t>YSC84</t>
  </si>
  <si>
    <t>YSC83</t>
  </si>
  <si>
    <t>URM1</t>
  </si>
  <si>
    <t>MBB1</t>
  </si>
  <si>
    <t>ATP12</t>
  </si>
  <si>
    <t>RPL17B</t>
  </si>
  <si>
    <t>GON7</t>
  </si>
  <si>
    <t>RPL39</t>
  </si>
  <si>
    <t>RPS14B</t>
  </si>
  <si>
    <t>SOP4</t>
  </si>
  <si>
    <t>PUT3</t>
  </si>
  <si>
    <t>SAC1</t>
  </si>
  <si>
    <t>YRA2</t>
  </si>
  <si>
    <t>RSM25</t>
  </si>
  <si>
    <t>URA1</t>
  </si>
  <si>
    <t>CBP1</t>
  </si>
  <si>
    <t>CTK2</t>
  </si>
  <si>
    <t>MRS4</t>
  </si>
  <si>
    <t>SAG1</t>
  </si>
  <si>
    <t>CSM3</t>
  </si>
  <si>
    <t>DUS4</t>
  </si>
  <si>
    <t>RPL31B</t>
  </si>
  <si>
    <t>ANB1</t>
  </si>
  <si>
    <t>ORM1</t>
  </si>
  <si>
    <t>GND2</t>
  </si>
  <si>
    <t>APL6</t>
  </si>
  <si>
    <t>POG1</t>
  </si>
  <si>
    <t>MSH1</t>
  </si>
  <si>
    <t>EKI1</t>
  </si>
  <si>
    <t>MDM35</t>
  </si>
  <si>
    <t>RAD26</t>
  </si>
  <si>
    <t>HUL4</t>
  </si>
  <si>
    <t>SEC28</t>
  </si>
  <si>
    <t>LSB6</t>
  </si>
  <si>
    <t>RAV1</t>
  </si>
  <si>
    <t>RPA12</t>
  </si>
  <si>
    <t>NTA1</t>
  </si>
  <si>
    <t>PET191</t>
  </si>
  <si>
    <t>BUD4</t>
  </si>
  <si>
    <t>MOG1</t>
  </si>
  <si>
    <t>HOC1</t>
  </si>
  <si>
    <t>EAF6</t>
  </si>
  <si>
    <t>TOR1</t>
  </si>
  <si>
    <t>HPR5</t>
  </si>
  <si>
    <t>TOK1</t>
  </si>
  <si>
    <t>RPL37A</t>
  </si>
  <si>
    <t>MDL1</t>
  </si>
  <si>
    <t>CUE2</t>
  </si>
  <si>
    <t>OPI3</t>
  </si>
  <si>
    <t>PUS5</t>
  </si>
  <si>
    <t>IMD3</t>
  </si>
  <si>
    <t>PPG1</t>
  </si>
  <si>
    <t>ABZ1</t>
  </si>
  <si>
    <t>REC114</t>
  </si>
  <si>
    <t>COX10</t>
  </si>
  <si>
    <t>PEX13</t>
  </si>
  <si>
    <t>HCR1</t>
  </si>
  <si>
    <t>YUH1</t>
  </si>
  <si>
    <t>APL2</t>
  </si>
  <si>
    <t>GZF3</t>
  </si>
  <si>
    <t>CSR2</t>
  </si>
  <si>
    <t>SRP1</t>
  </si>
  <si>
    <t>ATG12</t>
  </si>
  <si>
    <t>PCS60</t>
  </si>
  <si>
    <t>GAL3</t>
  </si>
  <si>
    <t>PRD1</t>
  </si>
  <si>
    <t>RIM21</t>
  </si>
  <si>
    <t>GAL7</t>
  </si>
  <si>
    <t>TKL2</t>
  </si>
  <si>
    <t>GAL10</t>
  </si>
  <si>
    <t>PTC5</t>
  </si>
  <si>
    <t>FUR4</t>
  </si>
  <si>
    <t>YLL023C</t>
  </si>
  <si>
    <t>HSL7</t>
  </si>
  <si>
    <t>MTF2</t>
  </si>
  <si>
    <t>UGA3</t>
  </si>
  <si>
    <t>GLT1</t>
  </si>
  <si>
    <t>ERP6</t>
  </si>
  <si>
    <t>CDH1</t>
  </si>
  <si>
    <t>ELG1</t>
  </si>
  <si>
    <t>NRG2</t>
  </si>
  <si>
    <t>SED1</t>
  </si>
  <si>
    <t>BUD23</t>
  </si>
  <si>
    <t>ARE1</t>
  </si>
  <si>
    <t>APM3</t>
  </si>
  <si>
    <t>DPB3</t>
  </si>
  <si>
    <t>HCM1</t>
  </si>
  <si>
    <t>SED4</t>
  </si>
  <si>
    <t>NDE2</t>
  </si>
  <si>
    <t>GBP2</t>
  </si>
  <si>
    <t>AAC1</t>
  </si>
  <si>
    <t>IDP3</t>
  </si>
  <si>
    <t>SPO1</t>
  </si>
  <si>
    <t>VAC7</t>
  </si>
  <si>
    <t>POR1</t>
  </si>
  <si>
    <t>RPL9B</t>
  </si>
  <si>
    <t>MLF3</t>
  </si>
  <si>
    <t>GTPase, required for general translation initiation by promoting Met-tRNAiMet binding to ribosomes and ribosomal subunit joining; homolog of bacterial IF2</t>
  </si>
  <si>
    <t>Protein of unknown function, localized in the nucleoplasm and the nucleolus, genetically interacts with MTR2 in 60S ribosomal protein subunit export</t>
  </si>
  <si>
    <t>FUN48</t>
  </si>
  <si>
    <t>VPS71</t>
  </si>
  <si>
    <t>CAT2</t>
  </si>
  <si>
    <t>EAF7</t>
  </si>
  <si>
    <t>SVL3</t>
  </si>
  <si>
    <t>ATP20</t>
  </si>
  <si>
    <t>AGC1</t>
  </si>
  <si>
    <t>QCR2</t>
  </si>
  <si>
    <t>TIP41</t>
  </si>
  <si>
    <t>NHP6A</t>
  </si>
  <si>
    <t>SMK1</t>
  </si>
  <si>
    <t>IRS4</t>
  </si>
  <si>
    <t>DCW1</t>
  </si>
  <si>
    <t>REX3</t>
  </si>
  <si>
    <t>URE2</t>
  </si>
  <si>
    <t>ELA1</t>
  </si>
  <si>
    <t>PHO23</t>
  </si>
  <si>
    <t>RSA3</t>
  </si>
  <si>
    <t>RIM11</t>
  </si>
  <si>
    <t>SIP5</t>
  </si>
  <si>
    <t>YLR228C</t>
  </si>
  <si>
    <t>ECM22</t>
  </si>
  <si>
    <t>ESBP6</t>
  </si>
  <si>
    <t>UNG1</t>
  </si>
  <si>
    <t>ADE6</t>
  </si>
  <si>
    <t>CCC1</t>
  </si>
  <si>
    <t>APT1</t>
  </si>
  <si>
    <t>FRE6</t>
  </si>
  <si>
    <t>AQY2</t>
  </si>
  <si>
    <t>RSB1</t>
  </si>
  <si>
    <t>VHS3</t>
  </si>
  <si>
    <t>SSP120</t>
  </si>
  <si>
    <t>SYM1</t>
  </si>
  <si>
    <t>YIP3</t>
  </si>
  <si>
    <t>LIT1</t>
  </si>
  <si>
    <t>TOS3</t>
  </si>
  <si>
    <t>SUN4</t>
  </si>
  <si>
    <t>CRN1</t>
  </si>
  <si>
    <t>APS1</t>
  </si>
  <si>
    <t>MAG2</t>
  </si>
  <si>
    <t>SNO1</t>
  </si>
  <si>
    <t>CAR2</t>
  </si>
  <si>
    <t>ATG1</t>
  </si>
  <si>
    <t>ATG26</t>
  </si>
  <si>
    <t>GTS1</t>
  </si>
  <si>
    <t>SET4</t>
  </si>
  <si>
    <t>IME2</t>
  </si>
  <si>
    <t>PRM10</t>
  </si>
  <si>
    <t>HXT12</t>
  </si>
  <si>
    <t>POT1</t>
  </si>
  <si>
    <t>EGD2</t>
  </si>
  <si>
    <t>MDM31</t>
  </si>
  <si>
    <t>PTH1</t>
  </si>
  <si>
    <t>SKN7</t>
  </si>
  <si>
    <t>VPS62</t>
  </si>
  <si>
    <t>YUR1</t>
  </si>
  <si>
    <t>RPB4</t>
  </si>
  <si>
    <t>YAK1</t>
  </si>
  <si>
    <t>URA2</t>
  </si>
  <si>
    <t>IDS2</t>
  </si>
  <si>
    <t>RPA34</t>
  </si>
  <si>
    <t>FAR1</t>
  </si>
  <si>
    <t>NAS2</t>
  </si>
  <si>
    <t>DPH2</t>
  </si>
  <si>
    <t>TPK1</t>
  </si>
  <si>
    <t>HAL5</t>
  </si>
  <si>
    <t>STP2</t>
  </si>
  <si>
    <t>URA5</t>
  </si>
  <si>
    <t>MLH2</t>
  </si>
  <si>
    <t>DAN2</t>
  </si>
  <si>
    <t>PET309</t>
  </si>
  <si>
    <t>FYV7</t>
  </si>
  <si>
    <t>MEF1</t>
  </si>
  <si>
    <t>PET130</t>
  </si>
  <si>
    <t>APS3</t>
  </si>
  <si>
    <t>LYS12</t>
  </si>
  <si>
    <t>RMD12</t>
  </si>
  <si>
    <t>SPO22</t>
  </si>
  <si>
    <t>MET3</t>
  </si>
  <si>
    <t>YHC3</t>
  </si>
  <si>
    <t>BNA3</t>
  </si>
  <si>
    <t>ZAP1</t>
  </si>
  <si>
    <t>OST4</t>
  </si>
  <si>
    <t>LRS4</t>
  </si>
  <si>
    <t>MSW1</t>
  </si>
  <si>
    <t>RPL40A</t>
  </si>
  <si>
    <t>MLP2</t>
  </si>
  <si>
    <t>MEP1</t>
  </si>
  <si>
    <t>RMD11</t>
  </si>
  <si>
    <t>RPN10</t>
  </si>
  <si>
    <t>SGN1</t>
  </si>
  <si>
    <t>RSM7</t>
  </si>
  <si>
    <t>PBS2</t>
  </si>
  <si>
    <t>TRK1</t>
  </si>
  <si>
    <t>GTT2</t>
  </si>
  <si>
    <t>MGM101</t>
  </si>
  <si>
    <t>BAT1</t>
  </si>
  <si>
    <t>LCB3</t>
  </si>
  <si>
    <t>LAT1</t>
  </si>
  <si>
    <t>GAS4</t>
  </si>
  <si>
    <t>PET8</t>
  </si>
  <si>
    <t>HRB1</t>
  </si>
  <si>
    <t>SRP40</t>
  </si>
  <si>
    <t>ABF2</t>
  </si>
  <si>
    <t>OPY2</t>
  </si>
  <si>
    <t>PPT2</t>
  </si>
  <si>
    <t>PUS7</t>
  </si>
  <si>
    <t>SPT20</t>
  </si>
  <si>
    <t>GRE2</t>
  </si>
  <si>
    <t>FRE7</t>
  </si>
  <si>
    <t>SUC2</t>
  </si>
  <si>
    <t>COX7</t>
  </si>
  <si>
    <t>ISR1</t>
  </si>
  <si>
    <t>OCA1</t>
  </si>
  <si>
    <t>TPO4</t>
  </si>
  <si>
    <t>THI7</t>
  </si>
  <si>
    <t>COX19</t>
  </si>
  <si>
    <t>NIT2</t>
  </si>
  <si>
    <t>ECM19</t>
  </si>
  <si>
    <t>CCW14</t>
  </si>
  <si>
    <t>ASI3</t>
  </si>
  <si>
    <t>LYP1</t>
  </si>
  <si>
    <t>STM1</t>
  </si>
  <si>
    <t>PCD1</t>
  </si>
  <si>
    <t>CDC73</t>
  </si>
  <si>
    <t>SKI2</t>
  </si>
  <si>
    <t>FET3</t>
  </si>
  <si>
    <t>HOS1</t>
  </si>
  <si>
    <t>SPE3</t>
  </si>
  <si>
    <t>FKH2</t>
  </si>
  <si>
    <t>RPL16B</t>
  </si>
  <si>
    <t>TOM7</t>
  </si>
  <si>
    <t>PET20</t>
  </si>
  <si>
    <t>GON5</t>
  </si>
  <si>
    <t>PIF1</t>
  </si>
  <si>
    <t>PSY1</t>
  </si>
  <si>
    <t>MET1</t>
  </si>
  <si>
    <t>MPM1</t>
  </si>
  <si>
    <t>AVT7</t>
  </si>
  <si>
    <t>SSK1</t>
  </si>
  <si>
    <t>MMP1</t>
  </si>
  <si>
    <t>DAK2</t>
  </si>
  <si>
    <t>SCW4</t>
  </si>
  <si>
    <t>YOR1</t>
  </si>
  <si>
    <t>SPR3</t>
  </si>
  <si>
    <t>AYR1</t>
  </si>
  <si>
    <t>HOM6</t>
  </si>
  <si>
    <t>RPS21B</t>
  </si>
  <si>
    <t>SGM1</t>
  </si>
  <si>
    <t>MCM22</t>
  </si>
  <si>
    <t>RPS4B</t>
  </si>
  <si>
    <t>MNL1</t>
  </si>
  <si>
    <t>CIS3</t>
  </si>
  <si>
    <t>HSP150</t>
  </si>
  <si>
    <t>EPS1</t>
  </si>
  <si>
    <t>SNA3</t>
  </si>
  <si>
    <t>INO1</t>
  </si>
  <si>
    <t>RPL34B</t>
  </si>
  <si>
    <t>RHR2</t>
  </si>
  <si>
    <t>APL1</t>
  </si>
  <si>
    <t>CPR2</t>
  </si>
  <si>
    <t>FYV4</t>
  </si>
  <si>
    <t>FIS1</t>
  </si>
  <si>
    <t>FMC1</t>
  </si>
  <si>
    <t>SGA1</t>
  </si>
  <si>
    <t>TUS1</t>
  </si>
  <si>
    <t>YTA12</t>
  </si>
  <si>
    <t>AIP1</t>
  </si>
  <si>
    <t>ECM4</t>
  </si>
  <si>
    <t>BIT61</t>
  </si>
  <si>
    <t>YHR079C-A</t>
  </si>
  <si>
    <t>SNX4</t>
  </si>
  <si>
    <t>CYT2</t>
  </si>
  <si>
    <t>COQ6</t>
  </si>
  <si>
    <t>XBP1</t>
  </si>
  <si>
    <t>SAE3</t>
  </si>
  <si>
    <t>LRP1</t>
  </si>
  <si>
    <t>YKU80</t>
  </si>
  <si>
    <t>ASI1</t>
  </si>
  <si>
    <t>MMR1</t>
  </si>
  <si>
    <t>ADE17</t>
  </si>
  <si>
    <t>RPL15B</t>
  </si>
  <si>
    <t>UBA4</t>
  </si>
  <si>
    <t>MTM1</t>
  </si>
  <si>
    <t>ICL2</t>
  </si>
  <si>
    <t>DBF20</t>
  </si>
  <si>
    <t>DAP1</t>
  </si>
  <si>
    <t>MF(ALPHA)1</t>
  </si>
  <si>
    <t>POS5</t>
  </si>
  <si>
    <t>MOD5</t>
  </si>
  <si>
    <t>PRM1</t>
  </si>
  <si>
    <t>MED1</t>
  </si>
  <si>
    <t>NOT5</t>
  </si>
  <si>
    <t>CIT3</t>
  </si>
  <si>
    <t>CRC1</t>
  </si>
  <si>
    <t>ALO1</t>
  </si>
  <si>
    <t>MSE1</t>
  </si>
  <si>
    <t>SIL1</t>
  </si>
  <si>
    <t>BIO5</t>
  </si>
  <si>
    <t>PEX1</t>
  </si>
  <si>
    <t>PTK1</t>
  </si>
  <si>
    <t>ZWF1</t>
  </si>
  <si>
    <t>WHI5</t>
  </si>
  <si>
    <t>YVC1</t>
  </si>
  <si>
    <t>ARV1</t>
  </si>
  <si>
    <t>SKO1</t>
  </si>
  <si>
    <t>YCK2</t>
  </si>
  <si>
    <t>HAL1</t>
  </si>
  <si>
    <t>Protein of unknown function; green fluorescent protein (GFP)-fusion protein localizes to the cytoplasm in a punctate pattern</t>
  </si>
  <si>
    <t>YAF1</t>
  </si>
  <si>
    <t>VAM10</t>
  </si>
  <si>
    <t>ROX1</t>
  </si>
  <si>
    <t>TRM10</t>
  </si>
  <si>
    <t>RBD2</t>
  </si>
  <si>
    <t>DDP1</t>
  </si>
  <si>
    <t>NDJ1</t>
  </si>
  <si>
    <t>TGL3</t>
  </si>
  <si>
    <t>DIA1</t>
  </si>
  <si>
    <t>YMR317W</t>
  </si>
  <si>
    <t>ADH6</t>
  </si>
  <si>
    <t>IKI3</t>
  </si>
  <si>
    <t>AWS1</t>
  </si>
  <si>
    <t>VAC14</t>
  </si>
  <si>
    <t>ENT2</t>
  </si>
  <si>
    <t>HRD3</t>
  </si>
  <si>
    <t>CLB5</t>
  </si>
  <si>
    <t>DSS4</t>
  </si>
  <si>
    <t>THI22</t>
  </si>
  <si>
    <t>AXL1</t>
  </si>
  <si>
    <t>CTR1</t>
  </si>
  <si>
    <t>ANT1</t>
  </si>
  <si>
    <t>RNH70</t>
  </si>
  <si>
    <t>SER33</t>
  </si>
  <si>
    <t>GAP1</t>
  </si>
  <si>
    <t>CST9</t>
  </si>
  <si>
    <t>HBS1</t>
  </si>
  <si>
    <t>URA4</t>
  </si>
  <si>
    <t>AEP1</t>
  </si>
  <si>
    <t>KAR5</t>
  </si>
  <si>
    <t>RAD7</t>
  </si>
  <si>
    <t>BFA1</t>
  </si>
  <si>
    <t>STB6</t>
  </si>
  <si>
    <t>NAM7</t>
  </si>
  <si>
    <t>ISF1</t>
  </si>
  <si>
    <t>ADH3</t>
  </si>
  <si>
    <t>RPN13</t>
  </si>
  <si>
    <t>ATG17</t>
  </si>
  <si>
    <t>ECM40</t>
  </si>
  <si>
    <t>CWP2</t>
  </si>
  <si>
    <t>YMR062C</t>
  </si>
  <si>
    <t>MRP7</t>
  </si>
  <si>
    <t>COX5A</t>
  </si>
  <si>
    <t>MSG5</t>
  </si>
  <si>
    <t>YJL038C</t>
  </si>
  <si>
    <t>MHP1</t>
  </si>
  <si>
    <t>RPD3</t>
  </si>
  <si>
    <t>YRF1-6</t>
  </si>
  <si>
    <t>ENO1</t>
  </si>
  <si>
    <t>MIR1</t>
  </si>
  <si>
    <t>BNA2</t>
  </si>
  <si>
    <t>MRPL4</t>
  </si>
  <si>
    <t>PGM2</t>
  </si>
  <si>
    <t>TGS1</t>
  </si>
  <si>
    <t>VPS27</t>
  </si>
  <si>
    <t>FPR4</t>
  </si>
  <si>
    <t>HMG2</t>
  </si>
  <si>
    <t>GID8</t>
  </si>
  <si>
    <t>GAT2</t>
  </si>
  <si>
    <t>YPT7</t>
  </si>
  <si>
    <t>ADO1</t>
  </si>
  <si>
    <t>MEF2</t>
  </si>
  <si>
    <t>CTK1</t>
  </si>
  <si>
    <t>URA8</t>
  </si>
  <si>
    <t>AVT3</t>
  </si>
  <si>
    <t>ZMS1</t>
  </si>
  <si>
    <t>STR2</t>
  </si>
  <si>
    <t>ECM29</t>
  </si>
  <si>
    <t>ECM27</t>
  </si>
  <si>
    <t>ADE16</t>
  </si>
  <si>
    <t>MAM33</t>
  </si>
  <si>
    <t>SSZ1</t>
  </si>
  <si>
    <t>LST7</t>
  </si>
  <si>
    <t>TNA1</t>
  </si>
  <si>
    <t>ICS3</t>
  </si>
  <si>
    <t>FLX1</t>
  </si>
  <si>
    <t>SAP185</t>
  </si>
  <si>
    <t>CHS6</t>
  </si>
  <si>
    <t>YTA7</t>
  </si>
  <si>
    <t>TCO89</t>
  </si>
  <si>
    <t>CTI6</t>
  </si>
  <si>
    <t>MRS2</t>
  </si>
  <si>
    <t>YOL052C-A</t>
  </si>
  <si>
    <t>TOF2</t>
  </si>
  <si>
    <t>RPS22B</t>
  </si>
  <si>
    <t>MDM30</t>
  </si>
  <si>
    <t>ZRT2</t>
  </si>
  <si>
    <t>NAP1</t>
  </si>
  <si>
    <t>ERG5</t>
  </si>
  <si>
    <t>PET10</t>
  </si>
  <si>
    <t>YNK1</t>
  </si>
  <si>
    <t>APC9</t>
  </si>
  <si>
    <t>RPS29A</t>
  </si>
  <si>
    <t>STE23</t>
  </si>
  <si>
    <t>CKI1</t>
  </si>
  <si>
    <t>SHR5</t>
  </si>
  <si>
    <t>CSI1</t>
  </si>
  <si>
    <t>MSB4</t>
  </si>
  <si>
    <t>SKM1</t>
  </si>
  <si>
    <t>VPS75</t>
  </si>
  <si>
    <t>BSC4</t>
  </si>
  <si>
    <t>HEF3</t>
  </si>
  <si>
    <t>RRI2</t>
  </si>
  <si>
    <t>PGU1</t>
  </si>
  <si>
    <t>COG8</t>
  </si>
  <si>
    <t>MDG1</t>
  </si>
  <si>
    <t>GIM5</t>
  </si>
  <si>
    <t>RAD10</t>
  </si>
  <si>
    <t>ZDS2</t>
  </si>
  <si>
    <t>COQ5</t>
  </si>
  <si>
    <t>LOS1</t>
  </si>
  <si>
    <t>MRP17</t>
  </si>
  <si>
    <t>MRPL23</t>
  </si>
  <si>
    <t>PPA2</t>
  </si>
  <si>
    <t>VPS17</t>
  </si>
  <si>
    <t>EFT1</t>
  </si>
  <si>
    <t>BAG7</t>
  </si>
  <si>
    <t>IDH2</t>
  </si>
  <si>
    <t>SIA1</t>
  </si>
  <si>
    <t>FKS1</t>
  </si>
  <si>
    <t>RPL26A</t>
  </si>
  <si>
    <t>NGL3</t>
  </si>
  <si>
    <t>NDI1</t>
  </si>
  <si>
    <t>URA10</t>
  </si>
  <si>
    <t>LAP3</t>
  </si>
  <si>
    <t>SRO7</t>
  </si>
  <si>
    <t>VMA13</t>
  </si>
  <si>
    <t>TUB3</t>
  </si>
  <si>
    <t>CSF1</t>
  </si>
  <si>
    <t>XDJ1</t>
  </si>
  <si>
    <t>SUL2</t>
  </si>
  <si>
    <t>GIS3</t>
  </si>
  <si>
    <t>SHM2</t>
  </si>
  <si>
    <t>REX2</t>
  </si>
  <si>
    <t>BIO4</t>
  </si>
  <si>
    <t>HOT1</t>
  </si>
  <si>
    <t>YOX1</t>
  </si>
  <si>
    <t>TOM70</t>
  </si>
  <si>
    <t>RCK2</t>
  </si>
  <si>
    <t>RPS12</t>
  </si>
  <si>
    <t>SOL1</t>
  </si>
  <si>
    <t>AQR1</t>
  </si>
  <si>
    <t>YPK2</t>
  </si>
  <si>
    <t>USA1</t>
  </si>
  <si>
    <t>XPT1</t>
  </si>
  <si>
    <t>MAP1</t>
  </si>
  <si>
    <t>BIO3</t>
  </si>
  <si>
    <t>HUB1</t>
  </si>
  <si>
    <t>RPS30B</t>
  </si>
  <si>
    <t>POM152</t>
  </si>
  <si>
    <t>PAU4</t>
  </si>
  <si>
    <t>YDJ1</t>
  </si>
  <si>
    <t>ARG2</t>
  </si>
  <si>
    <t>MER1</t>
  </si>
  <si>
    <t>PEX17</t>
  </si>
  <si>
    <t>IES2</t>
  </si>
  <si>
    <t>MGS1</t>
  </si>
  <si>
    <t>CMK2</t>
  </si>
  <si>
    <t>ORT1</t>
  </si>
  <si>
    <t>MDM38</t>
  </si>
  <si>
    <t>GAS5</t>
  </si>
  <si>
    <t>ADE2</t>
  </si>
  <si>
    <t>ATH1</t>
  </si>
  <si>
    <t>RAX2</t>
  </si>
  <si>
    <t>MRS1</t>
  </si>
  <si>
    <t>DAL81</t>
  </si>
  <si>
    <t>MND2</t>
  </si>
  <si>
    <t>YVH1</t>
  </si>
  <si>
    <t>DAL1</t>
  </si>
  <si>
    <t>SIC1</t>
  </si>
  <si>
    <t>EMP46</t>
  </si>
  <si>
    <t>YSR3</t>
  </si>
  <si>
    <t>DYN1</t>
  </si>
  <si>
    <t>RHO4</t>
  </si>
  <si>
    <t>TRM2</t>
  </si>
  <si>
    <t>RPS21A</t>
  </si>
  <si>
    <t>GLG1</t>
  </si>
  <si>
    <t>TIF1</t>
  </si>
  <si>
    <t>UTP30</t>
  </si>
  <si>
    <t>SYC1</t>
  </si>
  <si>
    <t>SNF2</t>
  </si>
  <si>
    <t>BUD17</t>
  </si>
  <si>
    <t>CPR8</t>
  </si>
  <si>
    <t>ECM39</t>
  </si>
  <si>
    <t>SSK2</t>
  </si>
  <si>
    <t>SRN2</t>
  </si>
  <si>
    <t>MSC1</t>
  </si>
  <si>
    <t>MVP1</t>
  </si>
  <si>
    <t>YKL138C</t>
  </si>
  <si>
    <t>NCA3</t>
  </si>
  <si>
    <t>PHO86</t>
  </si>
  <si>
    <t>RPE1</t>
  </si>
  <si>
    <t>VPS63</t>
  </si>
  <si>
    <t>RGA1</t>
  </si>
  <si>
    <t>ISN1</t>
  </si>
  <si>
    <t>MRPL13</t>
  </si>
  <si>
    <t>FOX2</t>
  </si>
  <si>
    <t>SRL2</t>
  </si>
  <si>
    <t>MDH2</t>
  </si>
  <si>
    <t>CYT1</t>
  </si>
  <si>
    <t>GDB1</t>
  </si>
  <si>
    <t>BUD8</t>
  </si>
  <si>
    <t>TAL1</t>
  </si>
  <si>
    <t>YPL072W</t>
  </si>
  <si>
    <t>RNH203</t>
  </si>
  <si>
    <t>UBP16</t>
  </si>
  <si>
    <t>LEU4</t>
  </si>
  <si>
    <t>MKT1</t>
  </si>
  <si>
    <t>RHO2</t>
  </si>
  <si>
    <t>NST1</t>
  </si>
  <si>
    <t>ELF1</t>
  </si>
  <si>
    <t>YPT53</t>
  </si>
  <si>
    <t>APP1</t>
  </si>
  <si>
    <t>RPS7B</t>
  </si>
  <si>
    <t>SUE1</t>
  </si>
  <si>
    <t>MSK1</t>
  </si>
  <si>
    <t>PXL1</t>
  </si>
  <si>
    <t>ABC type transmembrane transporter of MRP/CFTR family, found in vacuolar membrane, involved in the transport of unconjugated bilirubin and in heavy metal detoxification via glutathione conjugates, along with Ycf1p</t>
  </si>
  <si>
    <t>HRK1</t>
  </si>
  <si>
    <t>AGA1</t>
  </si>
  <si>
    <t>FRE1</t>
  </si>
  <si>
    <t>SEL1</t>
  </si>
  <si>
    <t>VPS34</t>
  </si>
  <si>
    <t>RPL13B</t>
  </si>
  <si>
    <t>VPS51</t>
  </si>
  <si>
    <t>VPS38</t>
  </si>
  <si>
    <t>STE11</t>
  </si>
  <si>
    <t>NMD4</t>
  </si>
  <si>
    <t>ICT1</t>
  </si>
  <si>
    <t>ELM1</t>
  </si>
  <si>
    <t>MAC1</t>
  </si>
  <si>
    <t>IMP2</t>
  </si>
  <si>
    <t>COX14</t>
  </si>
  <si>
    <t>ASN1</t>
  </si>
  <si>
    <t>MSS18</t>
  </si>
  <si>
    <t>MEP3</t>
  </si>
  <si>
    <t>TOM5</t>
  </si>
  <si>
    <t>VPS69</t>
  </si>
  <si>
    <t>CPR6</t>
  </si>
  <si>
    <t>MSC3</t>
  </si>
  <si>
    <t>AYT1</t>
  </si>
  <si>
    <t>GAS3</t>
  </si>
  <si>
    <t>ITT1</t>
  </si>
  <si>
    <t>SUT2</t>
  </si>
  <si>
    <t>PIN2</t>
  </si>
  <si>
    <t>VAM3</t>
  </si>
  <si>
    <t>RGS2</t>
  </si>
  <si>
    <t>COS10</t>
  </si>
  <si>
    <t>AZF1</t>
  </si>
  <si>
    <t>ALG9</t>
  </si>
  <si>
    <t>ADE12</t>
  </si>
  <si>
    <t>NOP13</t>
  </si>
  <si>
    <t>MRPL22</t>
  </si>
  <si>
    <t>LOT6</t>
  </si>
  <si>
    <t>GAT3</t>
  </si>
  <si>
    <t>PPR1</t>
  </si>
  <si>
    <t>BRE2</t>
  </si>
  <si>
    <t>SPS18</t>
  </si>
  <si>
    <t>NPR1</t>
  </si>
  <si>
    <t>GDH1</t>
  </si>
  <si>
    <t>MDM32</t>
  </si>
  <si>
    <t>MAM3</t>
  </si>
  <si>
    <t>ERV2</t>
  </si>
  <si>
    <t>SNF8</t>
  </si>
  <si>
    <t>ULA1</t>
  </si>
  <si>
    <t>NYV1</t>
  </si>
  <si>
    <t>REC102</t>
  </si>
  <si>
    <t>CHS5</t>
  </si>
  <si>
    <t>MID2</t>
  </si>
  <si>
    <t>RPS25B</t>
  </si>
  <si>
    <t>NUP2</t>
  </si>
  <si>
    <t>COX17</t>
  </si>
  <si>
    <t>NIS1</t>
  </si>
  <si>
    <t>ASC1</t>
  </si>
  <si>
    <t>YKR099C-A</t>
  </si>
  <si>
    <t>PAN6</t>
  </si>
  <si>
    <t>PKH2</t>
  </si>
  <si>
    <t>FUN34</t>
  </si>
  <si>
    <t>PEX11</t>
  </si>
  <si>
    <t>AVT4</t>
  </si>
  <si>
    <t>HMX1</t>
  </si>
  <si>
    <t>STE3</t>
  </si>
  <si>
    <t>VPS25</t>
  </si>
  <si>
    <t>RIM4</t>
  </si>
  <si>
    <t>SNF6</t>
  </si>
  <si>
    <t>ATG10</t>
  </si>
  <si>
    <t>ENT3</t>
  </si>
  <si>
    <t>VPS70</t>
  </si>
  <si>
    <t>RPL6A</t>
  </si>
  <si>
    <t>FPR3</t>
  </si>
  <si>
    <t>HMG1</t>
  </si>
  <si>
    <t>WAR1</t>
  </si>
  <si>
    <t>ATP18</t>
  </si>
  <si>
    <t>Putative membrane protein, transcription is activated by paralogous transcription factors Yrm1p and Yrr1p along with genes involved in multidrug resistance</t>
  </si>
  <si>
    <t>YST2|NAB1B</t>
  </si>
  <si>
    <t>PEX27</t>
  </si>
  <si>
    <t>Water channel that mediates the transport of water across cell membranes and may be involved in freeze tolerance; disrupted by a stop codon in many S. cerevisiae strains</t>
  </si>
  <si>
    <t>FBP1</t>
  </si>
  <si>
    <t>GLC8</t>
  </si>
  <si>
    <t>ELP6</t>
  </si>
  <si>
    <t>TUL1</t>
  </si>
  <si>
    <t>PCI8</t>
  </si>
  <si>
    <t>TDH2</t>
  </si>
  <si>
    <t>GEF1</t>
  </si>
  <si>
    <t>DAL80</t>
  </si>
  <si>
    <t>DEF1</t>
  </si>
  <si>
    <t>OAR1</t>
  </si>
  <si>
    <t>CCW12</t>
  </si>
  <si>
    <t>FYV6</t>
  </si>
  <si>
    <t>MLC2</t>
  </si>
  <si>
    <t>SKI3</t>
  </si>
  <si>
    <t>FAA1</t>
  </si>
  <si>
    <t>SAP190</t>
  </si>
  <si>
    <t>QCR8</t>
  </si>
  <si>
    <t>RPS18A</t>
  </si>
  <si>
    <t>PET111</t>
  </si>
  <si>
    <t>BUL2</t>
  </si>
  <si>
    <t>TRX1</t>
  </si>
  <si>
    <t>MAE1</t>
  </si>
  <si>
    <t>PAP1</t>
  </si>
  <si>
    <t>NAB6</t>
  </si>
  <si>
    <t>SFH1</t>
  </si>
  <si>
    <t>RPL38</t>
  </si>
  <si>
    <t>NMA1</t>
  </si>
  <si>
    <t>VPS9</t>
  </si>
  <si>
    <t>UIP5</t>
  </si>
  <si>
    <t>HOP1</t>
  </si>
  <si>
    <t>SPC1</t>
  </si>
  <si>
    <t>PEP8</t>
  </si>
  <si>
    <t>VPS53</t>
  </si>
  <si>
    <t>VPS24</t>
  </si>
  <si>
    <t>RGT1</t>
  </si>
  <si>
    <t>GPT2</t>
  </si>
  <si>
    <t>MSS51</t>
  </si>
  <si>
    <t>LTP1</t>
  </si>
  <si>
    <t>TKL1</t>
  </si>
  <si>
    <t>MRL1</t>
  </si>
  <si>
    <t>NCE102</t>
  </si>
  <si>
    <t>SNT309</t>
  </si>
  <si>
    <t>ARE2</t>
  </si>
  <si>
    <t>Subunit of the mitochondrial sorting and assembly machinery (SAM complex); has a role in assembly of the TOM complex, which mediates protein import through the outer membrane; required for normal mitochondrial morphology and inheritance</t>
  </si>
  <si>
    <t>RPS7A</t>
  </si>
  <si>
    <t>CRR1</t>
  </si>
  <si>
    <t>PNT1</t>
  </si>
  <si>
    <t>YBT1</t>
  </si>
  <si>
    <t>URK1</t>
  </si>
  <si>
    <t>PHO91</t>
  </si>
  <si>
    <t>RBL2</t>
  </si>
  <si>
    <t>VPH1</t>
  </si>
  <si>
    <t>RAS2</t>
  </si>
  <si>
    <t>PSO2</t>
  </si>
  <si>
    <t>UTR1</t>
  </si>
  <si>
    <t>NUP100</t>
  </si>
  <si>
    <t>CCP1</t>
  </si>
  <si>
    <t>RHO5</t>
  </si>
  <si>
    <t>MDM12</t>
  </si>
  <si>
    <t>ATG13</t>
  </si>
  <si>
    <t>MHT1</t>
  </si>
  <si>
    <t>MEP2</t>
  </si>
  <si>
    <t>MFA2</t>
  </si>
  <si>
    <t>ASI2</t>
  </si>
  <si>
    <t>ALF1</t>
  </si>
  <si>
    <t>RLR1</t>
  </si>
  <si>
    <t>AAH1</t>
  </si>
  <si>
    <t>YGP1</t>
  </si>
  <si>
    <t>PDH1</t>
  </si>
  <si>
    <t>MSN1</t>
  </si>
  <si>
    <t>MCH4</t>
  </si>
  <si>
    <t>GPB1</t>
  </si>
  <si>
    <t>IMP1</t>
  </si>
  <si>
    <t>YIM2</t>
  </si>
  <si>
    <t>YIM1</t>
  </si>
  <si>
    <t>RIM13</t>
  </si>
  <si>
    <t>TPP1</t>
  </si>
  <si>
    <t>SMM1</t>
  </si>
  <si>
    <t>GNT1</t>
  </si>
  <si>
    <t>SPT21</t>
  </si>
  <si>
    <t>PET494</t>
  </si>
  <si>
    <t>MRPL24</t>
  </si>
  <si>
    <t>RSM19</t>
  </si>
  <si>
    <t>COQ2</t>
  </si>
  <si>
    <t>INP52</t>
  </si>
  <si>
    <t>YAF9</t>
  </si>
  <si>
    <t>GCY1</t>
  </si>
  <si>
    <t>PMA2</t>
  </si>
  <si>
    <t>RLF2</t>
  </si>
  <si>
    <t>Protein localized to COPII-coated vesicles, forms a complex with Erv41p; involved in the membrane fusion stage of transport</t>
  </si>
  <si>
    <t>Tail-anchored endoplasmic reticulum membrane protein, interacts with homolog Frt1p but is not a substrate of calcineurin (unlike Frt1p), promotes growth in conditions of high Na+, alkaline pH, or cell wall stress; potential Cdc28p substrate</t>
  </si>
  <si>
    <t>BNI4</t>
  </si>
  <si>
    <t>YPS3</t>
  </si>
  <si>
    <t>NIT3</t>
  </si>
  <si>
    <t>MRPL33</t>
  </si>
  <si>
    <t>MSU1</t>
  </si>
  <si>
    <t>PTM1</t>
  </si>
  <si>
    <t>NFU1</t>
  </si>
  <si>
    <t>MAD2</t>
  </si>
  <si>
    <t>COQ3</t>
  </si>
  <si>
    <t>SEY1</t>
  </si>
  <si>
    <t>YRM1</t>
  </si>
  <si>
    <t>DCS2</t>
  </si>
  <si>
    <t>MPC54</t>
  </si>
  <si>
    <t>Serine/threonine protein phosphatase Z, isoform of Ppz2p; involved in regulation of potassium transport, which affects osmotic stability, cell cycle progression, and halotolerance</t>
  </si>
  <si>
    <t>ERF2</t>
  </si>
  <si>
    <t>AEP2</t>
  </si>
  <si>
    <t>SPO21</t>
  </si>
  <si>
    <t>MSO1</t>
  </si>
  <si>
    <t>MIP1</t>
  </si>
  <si>
    <t>MPD2</t>
  </si>
  <si>
    <t>HMI1</t>
  </si>
  <si>
    <t>v-SNARE component of the vacuolar SNARE complex involved in vesicle fusion; inhibits ATP-dependent Ca(2+) transport activity of Pmc1p in the vacuolar membrane</t>
  </si>
  <si>
    <t>Oleate-activated transcription factor, acts alone and as a heterodimer with Pip2p; activates genes involved in beta-oxidation of fatty acids and peroxisome organization and biogenesis</t>
  </si>
  <si>
    <t>GAC1</t>
  </si>
  <si>
    <t>SMA1</t>
  </si>
  <si>
    <t>RPS23B</t>
  </si>
  <si>
    <t>BCK1</t>
  </si>
  <si>
    <t>PIN3</t>
  </si>
  <si>
    <t>NCA2</t>
  </si>
  <si>
    <t>TPO3</t>
  </si>
  <si>
    <t>KRE6</t>
  </si>
  <si>
    <t>GPH1</t>
  </si>
  <si>
    <t>SVS1</t>
  </si>
  <si>
    <t>MKS1</t>
  </si>
  <si>
    <t>NAT4</t>
  </si>
  <si>
    <t>MOT3</t>
  </si>
  <si>
    <t>ARP5</t>
  </si>
  <si>
    <t>ATG3</t>
  </si>
  <si>
    <t>LRO1</t>
  </si>
  <si>
    <t>CLB4</t>
  </si>
  <si>
    <t>PNP1</t>
  </si>
  <si>
    <t>CIT1</t>
  </si>
  <si>
    <t>CSN12</t>
  </si>
  <si>
    <t>VTS1</t>
  </si>
  <si>
    <t>RDR1</t>
  </si>
  <si>
    <t>LEU9</t>
  </si>
  <si>
    <t>INP53</t>
  </si>
  <si>
    <t>SFL1</t>
  </si>
  <si>
    <t>ARP8</t>
  </si>
  <si>
    <t>LSC1</t>
  </si>
  <si>
    <t>ARR3</t>
  </si>
  <si>
    <t>AQY1</t>
  </si>
  <si>
    <t>MRPL50</t>
  </si>
  <si>
    <t>SNF12</t>
  </si>
  <si>
    <t>MSH2</t>
  </si>
  <si>
    <t>ARC18</t>
  </si>
  <si>
    <t>ATG2</t>
  </si>
  <si>
    <t>SLA2</t>
  </si>
  <si>
    <t>LEO1</t>
  </si>
  <si>
    <t>UBP2</t>
  </si>
  <si>
    <t>CAT5</t>
  </si>
  <si>
    <t>HAT1</t>
  </si>
  <si>
    <t>ATG19</t>
  </si>
  <si>
    <t>ADH1</t>
  </si>
  <si>
    <t>ROM2</t>
  </si>
  <si>
    <t>Component of the CCR4-NOT transcriptional complex, which is involved in regulation of gene expression; component of the major cytoplasmic deadenylase, which is involved in mRNA poly(A) tail shortening</t>
  </si>
  <si>
    <t>KTI13|FUN28</t>
  </si>
  <si>
    <t>UBA3</t>
  </si>
  <si>
    <t>SWC3</t>
  </si>
  <si>
    <t>RPS19A</t>
  </si>
  <si>
    <t>SMF1</t>
  </si>
  <si>
    <t>ATG21</t>
  </si>
  <si>
    <t>CYB5</t>
  </si>
  <si>
    <t>DDR48</t>
  </si>
  <si>
    <t>ISA1</t>
  </si>
  <si>
    <t>N-succinyl-5-aminoimidazole-4-carboxamide ribotide (SAICAR) synthetase, required for 'de novo' purine nucleotide biosynthesis; red pigment accumulates in mutant cells deprived of adenine</t>
  </si>
  <si>
    <t>NPK1|FUN52</t>
  </si>
  <si>
    <t>FUN25</t>
  </si>
  <si>
    <t>L124</t>
  </si>
  <si>
    <t>Protein of unknown function</t>
  </si>
  <si>
    <t>Stress-seventy subfamily A; Heat shock protein of HSP70 family, cytoplasmic</t>
  </si>
  <si>
    <t>VPT8|FUN15</t>
  </si>
  <si>
    <t>Iron-sulfur protein subunit of succinate dehydrogenase (Sdh1p, Sdh2p, Sdh3p, Sdh4p), which couples the oxidation of succinate to the transfer of electrons to ubiquinone</t>
  </si>
  <si>
    <t>MMT2</t>
  </si>
  <si>
    <t>ATG5</t>
  </si>
  <si>
    <t>FUN9</t>
  </si>
  <si>
    <t>FKS3</t>
  </si>
  <si>
    <t>SCD6</t>
  </si>
  <si>
    <t>STE4</t>
  </si>
  <si>
    <t>PUB1</t>
  </si>
  <si>
    <t>SNO4</t>
  </si>
  <si>
    <t>PAC1</t>
  </si>
  <si>
    <t>SRY1</t>
  </si>
  <si>
    <t>LYS9</t>
  </si>
  <si>
    <t>FAR11</t>
  </si>
  <si>
    <t>PDR16</t>
  </si>
  <si>
    <t>Putative peroxisomal membrane protein required for import of peroxisomal proteins, functionally complements a Pichia pastoris pex22 mutation</t>
  </si>
  <si>
    <t>Involved in mediating targeting and transport of secretory proteins; forms a complex with Snc2p and Sec9p; homolog of Snc2p, vesicle-associated membrane protein (synaptobrevin) homolog, forms a complex with Snc2p and Sec9p</t>
  </si>
  <si>
    <t>SHE1|FUN22</t>
  </si>
  <si>
    <t>FET4</t>
  </si>
  <si>
    <t>MSN2</t>
  </si>
  <si>
    <t>RDS2</t>
  </si>
  <si>
    <t>ODC1</t>
  </si>
  <si>
    <t>GTPase, interacts with ribosomes, has similarity to Xenopus GTP-binding protein DRG</t>
  </si>
  <si>
    <t>RIM20</t>
  </si>
  <si>
    <t>CAF20</t>
  </si>
  <si>
    <t>Putative integral membrane protein of unknown function; interacts with Ulp1p at the nuclear periphery; member of DUP240 gene family</t>
  </si>
  <si>
    <t>YMD8</t>
  </si>
  <si>
    <t>SET3</t>
  </si>
  <si>
    <t>AHP1</t>
  </si>
  <si>
    <t>NFI1</t>
  </si>
  <si>
    <t>ORM2</t>
  </si>
  <si>
    <t>GCN3</t>
  </si>
  <si>
    <t>SIN4</t>
  </si>
  <si>
    <t>YTP1</t>
  </si>
  <si>
    <t>IOC2</t>
  </si>
  <si>
    <t>NHA1</t>
  </si>
  <si>
    <t>KIN2</t>
  </si>
  <si>
    <t>HRT3</t>
  </si>
  <si>
    <t>SSQ1</t>
  </si>
  <si>
    <t>FRT1</t>
  </si>
  <si>
    <t>TAF14</t>
  </si>
  <si>
    <t>COX11</t>
  </si>
  <si>
    <t>YRR1</t>
  </si>
  <si>
    <t>EMP70</t>
  </si>
  <si>
    <t>OSH6</t>
  </si>
  <si>
    <t>AVT1</t>
  </si>
  <si>
    <t>ISY1</t>
  </si>
  <si>
    <t>PRY2</t>
  </si>
  <si>
    <t>DAK1</t>
  </si>
  <si>
    <t>RAS1</t>
  </si>
  <si>
    <t>Protein of unknown function, component of the Swr1p complex that incorporates Htz1p into chromatin; required for formation of nuclear-associated array of smooth endoplasmic reticulum known as karmellae</t>
  </si>
  <si>
    <t>ZRG17</t>
  </si>
  <si>
    <t>Subunit of the nuclear pore complex (NPC), functions to anchor Nup2p to the NPC in a dynamic process that is controlled by the nucleoplasmic concentration of Gsp1p-GTP; potential Cdc28p substrate</t>
  </si>
  <si>
    <t>SAF49|CPS50|FUN16</t>
  </si>
  <si>
    <t>DCI1</t>
  </si>
  <si>
    <t>MDM36</t>
  </si>
  <si>
    <t>YPT52</t>
  </si>
  <si>
    <t>PHD1</t>
  </si>
  <si>
    <t>TES1</t>
  </si>
  <si>
    <t>KTR2</t>
  </si>
  <si>
    <t>SPO14</t>
  </si>
  <si>
    <t>ACF2</t>
  </si>
  <si>
    <t>LHS1</t>
  </si>
  <si>
    <t>PDC5</t>
  </si>
  <si>
    <t>SLX4</t>
  </si>
  <si>
    <t>TIS11</t>
  </si>
  <si>
    <t>YME1</t>
  </si>
  <si>
    <t>BRE5</t>
  </si>
  <si>
    <t>POP2</t>
  </si>
  <si>
    <t>MET16</t>
  </si>
  <si>
    <t>RPS28A</t>
  </si>
  <si>
    <t>IAH1</t>
  </si>
  <si>
    <t>CLB2</t>
  </si>
  <si>
    <t>LCB4</t>
  </si>
  <si>
    <t>GAL11</t>
  </si>
  <si>
    <t>DBP7</t>
  </si>
  <si>
    <t>Subunit of the COMPASS complex, which methylates histone H3 on lysine 4 and is required in transcriptional silencing near telomeres; has similarity to ASH2L member of trithorax proteins</t>
  </si>
  <si>
    <t>Similar to mammalian oxysterol-binding protein; ankyrin repeat</t>
  </si>
  <si>
    <t>MBF1</t>
  </si>
  <si>
    <t>MCH5</t>
  </si>
  <si>
    <t>SLT2|UIP2</t>
  </si>
  <si>
    <t>Cytoplasmic protein of unknown function, potential Cdc28p substrate</t>
  </si>
  <si>
    <t>RSF1</t>
  </si>
  <si>
    <t>SUR4</t>
  </si>
  <si>
    <t>CIN4</t>
  </si>
  <si>
    <t>TRM9</t>
  </si>
  <si>
    <t>Acetyltransferase; catalyzes trichothecene 3-O-acetylation, suggesting a possible role in trichothecene biosynthesis</t>
  </si>
  <si>
    <t>nuclear pore integral membrane protein</t>
  </si>
  <si>
    <t>FAR8</t>
  </si>
  <si>
    <t>One of two type V myosins; required for mother-specific HO expression, for the bud tip localization of ASH1 and IST2 mRNA; facilitates growth and orientation of ER tubules along with She3p</t>
  </si>
  <si>
    <t>HPH2</t>
  </si>
  <si>
    <t>HDA3</t>
  </si>
  <si>
    <t>Methylthioadenosine phosphorylase (MTAP), catalyzes the initial step in the methionine salvage pathway; affects polyamine biosynthesis through regulation of ornithine decarboxylase (Spe1p) activity; regulates ADH2 gene expression</t>
  </si>
  <si>
    <t>Thiol-specific peroxiredoxin, reduces hydroperoxides to protect against oxidative damage; function in vivo requires covalent conjugation to Urm1p</t>
  </si>
  <si>
    <t>SSK3</t>
  </si>
  <si>
    <t>Involved in the maintenance of bipolar pattern; YLR084C</t>
  </si>
  <si>
    <t>Galactose permease, required for utilization of galactose; also able to transport glucose</t>
  </si>
  <si>
    <t>Suppressor of rad53 null mutant lethality</t>
  </si>
  <si>
    <t>EMI5</t>
  </si>
  <si>
    <t>HAL9</t>
  </si>
  <si>
    <t>Ras guanine nucleotide exchange factor (GEF); in the S288C strain, there is a stop codon between YLL017W and YLL016W, the ORFs that comprise SDC25, while in other strains the stop codon is absent and the ORFs are merged into one longer ORF; GDP/GTP exchange factor for Ras</t>
  </si>
  <si>
    <t>GON2</t>
  </si>
  <si>
    <t>ADY4</t>
  </si>
  <si>
    <t>ATG16</t>
  </si>
  <si>
    <t>YMR158C-A</t>
  </si>
  <si>
    <t>MRPS8</t>
  </si>
  <si>
    <t>MRPL17</t>
  </si>
  <si>
    <t>TEX1</t>
  </si>
  <si>
    <t>TIF3</t>
  </si>
  <si>
    <t>BRR1</t>
  </si>
  <si>
    <t>YMC1</t>
  </si>
  <si>
    <t>ARO7</t>
  </si>
  <si>
    <t>putative alanine transaminase (glutamyc pyruvic transaminase)</t>
  </si>
  <si>
    <t>Transcriptional modulator involved in the regulation of structural genes involved in phospholipid biosynthesis, also participates in regulation of metabolically unrelated genes as well as maintenance of mating efficiency and sporulation</t>
  </si>
  <si>
    <t>ATP15</t>
  </si>
  <si>
    <t>yIF2</t>
  </si>
  <si>
    <t>Plasma membrane glycerol channel, member of the major intrinsic protein (MIP) family of channel proteins; involved in efflux of glycerol and in uptake of the trivalent metalloids arsenite and antimonite</t>
  </si>
  <si>
    <t>SCL41|KRB1</t>
  </si>
  <si>
    <t>LSM7</t>
  </si>
  <si>
    <t>MLS1</t>
  </si>
  <si>
    <t>Functions in endoplasmic reticulum protein quality control; Calnexin and calreticulin homolog</t>
  </si>
  <si>
    <t>CSR1</t>
  </si>
  <si>
    <t>CTF3</t>
  </si>
  <si>
    <t>NAM2</t>
  </si>
  <si>
    <t>YGK3</t>
  </si>
  <si>
    <t>PEX25</t>
  </si>
  <si>
    <t>MRPL51</t>
  </si>
  <si>
    <t>VPS68</t>
  </si>
  <si>
    <t>PPM2</t>
  </si>
  <si>
    <t>RIB4</t>
  </si>
  <si>
    <t>PFK27</t>
  </si>
  <si>
    <t>NAT5</t>
  </si>
  <si>
    <t>VPS66</t>
  </si>
  <si>
    <t>MET7</t>
  </si>
  <si>
    <t>BSC6</t>
  </si>
  <si>
    <t>KAR3</t>
  </si>
  <si>
    <t>SYT1</t>
  </si>
  <si>
    <t>PLC1</t>
  </si>
  <si>
    <t>MRPL40</t>
  </si>
  <si>
    <t>CUP9</t>
  </si>
  <si>
    <t>Ras guanine nucleotide exchange factor (GEF); in the S288C strain, there is a stop codon between YLL017W and YLL016W, the ORFs that comprise SDC25, while in other strains the stop codon is absent and the ORFs are merged into one longer ORF</t>
  </si>
  <si>
    <t>DNA N-glycosylase and apurinic/apyrimidinic (AP) lyase involved in base excision repair, localizes to the nucleus and mitochondrion</t>
  </si>
  <si>
    <t>FUN37</t>
  </si>
  <si>
    <t>Integral membrane Ca(2+)-ATPase, potential aminophospholipid translocase required to form a specific class of secretory vesicles that accumulate upon actin cytoskeleton disruption; mutation affects maturation of the 18S rRNA</t>
  </si>
  <si>
    <t>Protein component of the small (40S) ribosomal subunit, nearly identical to Rps0Ap; required for maturation of 18S rRNA along with Rps0Ap; deletion of either RPS0 gene reduces growth rate, deletion of both genes is lethal</t>
  </si>
  <si>
    <t>Nuclear actin-related protein involved in chromatin remodeling, component of chromatin-remodeling enzyme complexes</t>
  </si>
  <si>
    <t>Subunit of the anaphase promoting complex (APC), required for structural stability and the incorporation of Cdc27p into the APC</t>
  </si>
  <si>
    <t>Member of DUP240 gene family but contains no transmembrane domains; green fluorescent protein (GFP)-fusion protein localizes to the cytoplasm in a punctate pattern</t>
  </si>
  <si>
    <t>MRPS17</t>
  </si>
  <si>
    <t>MRP2</t>
  </si>
  <si>
    <t>PUF2</t>
  </si>
  <si>
    <t>SRV2</t>
  </si>
  <si>
    <t>ISA2</t>
  </si>
  <si>
    <t>One of two (see also PSK2) PAS domain containing S/T protein kinases; coordinately regulates protein synthesis and carbohydrate metabolism and storage in response to a unknown metabolite that reflects nutritional status</t>
  </si>
  <si>
    <t>SCR1|FUN33</t>
  </si>
  <si>
    <t>Zinc finger transcription factor containing a Zn(2)-Cys(6) binuclear cluster domain, positively regulates transcription of genes involved in uracil biosynthesis; activity may be modulated by interaction with Tup1p</t>
  </si>
  <si>
    <t>CPS60</t>
  </si>
  <si>
    <t>Endosomal SNARE related to mammalian syntaxin 8</t>
  </si>
  <si>
    <t>FUN54</t>
  </si>
  <si>
    <t>Steryl ester hydrolase, catalyzes steryl ester hydrolysis at the plasma membrane; involved in sterol metabolism</t>
  </si>
  <si>
    <t>MSF1</t>
  </si>
  <si>
    <t>NAD-dependent (2R,3R)-2,3-butanediol dehydrogenase, a zinc-containing medium-chain alcohol dehydrogenase, produces 2,3-butanediol from acetoin during fermentation and allows using 2,3-butanediol as a carbon source during aerobic growth</t>
  </si>
  <si>
    <t>EAF3</t>
  </si>
  <si>
    <t>Putative NADPH-dependent FMN reductase with strong ferricyanide reductase activity in vitro; gene expression increases in cultures shifted to a lower temperature</t>
  </si>
  <si>
    <t>Serine/threonine protein kinase that localizes to the cytoplasmic face of the plasma membrane; closely related to Kin1p</t>
  </si>
  <si>
    <t>PSO6|SYR1</t>
  </si>
  <si>
    <t>Subunit of the COMPASS complex, which methylates histone H3 on lysine 4 and is required in transcriptional silencing near telomeres</t>
  </si>
  <si>
    <t>Functionally redundant Psr1p homolog, a plasma membrane phosphatase involved in the general stress response; required with Psr1p and Whi2p for full activation of STRE-mediated gene expression, possibly through dephosphorylation of Msn2p</t>
  </si>
  <si>
    <t>YEH2</t>
  </si>
  <si>
    <t>Protein that forms a heterotrimeric complex with Erp1p, Emp24p, and Erv25p; member, along with Emp24p and Erv25p, of the p24 family involved in ER to Golgi transport and localized to COPII-coated vesicles</t>
  </si>
  <si>
    <t>YG100</t>
  </si>
  <si>
    <t>Part of 23-member seripauperin multigene family, active during alcoholic fermentation, regulated by anaerobiosis, inhibited by oxygen, repressed by heme</t>
  </si>
  <si>
    <t>Meiosis-specific subunit of the t-SNARE complex, required for prospore membrane formation during sporulation; similar to but not functionally redundant with Sec9p; SNAP-25 homolog</t>
  </si>
  <si>
    <t>Protein whose 24kDa cleavage product is found in endosome-enriched membrane fractions, predicted to be a transmembrane protein</t>
  </si>
  <si>
    <t>IZH2</t>
  </si>
  <si>
    <t>Ribonucleoprotein that contains two RNA recognition motifs (RRM)</t>
  </si>
  <si>
    <t>FUN51</t>
  </si>
  <si>
    <t>Hypothetical ORF; maybe continuous with YLL052C (AQY2) in some strain backgrounds including Sigma1278b; functions as an aquaporin in these strains.</t>
  </si>
  <si>
    <t>Protein whose overexpression affects chromosome stability, potential Cdc28p substrate; homolog of Snf2p</t>
  </si>
  <si>
    <t>Protein involved in bud-site selection; diploid mutants display a random budding pattern instead of the wild-type bipolar pattern</t>
  </si>
  <si>
    <t>NDE1</t>
  </si>
  <si>
    <t>RPL43A</t>
  </si>
  <si>
    <t>MCM16</t>
  </si>
  <si>
    <t>ATG11</t>
  </si>
  <si>
    <t>MAK3</t>
  </si>
  <si>
    <t>TEP1</t>
  </si>
  <si>
    <t>CPT1</t>
  </si>
  <si>
    <t>MSD1</t>
  </si>
  <si>
    <t>Component of the ESCRT-I complex, which is involved in ubiquitin-dependent sorting of proteins into the endosome; suppressor of rna1-1 mutation; may be involved in RNA export from nucleus</t>
  </si>
  <si>
    <t>Proton-motive-force-dependent multidrug transporter of the major facilitator superfamily; able to transport eight different compounds, including polyamines, quinidine, cycloheximide, and nystatin; involved in excess spermidine detoxification</t>
  </si>
  <si>
    <t>Outer carnitine acetyltransferase, mitochondrial</t>
  </si>
  <si>
    <t>OSH1|YAR044W</t>
  </si>
  <si>
    <t>VPS37|SRN10</t>
  </si>
  <si>
    <t>LMA1</t>
  </si>
  <si>
    <t>Mitochondrial glycosylase/lyase that specifically excises 7,8-dihydro-8-oxoguanine residues located opposite cytosine or thymine residues in DNA, repairs oxidative damage to mitochondrial DNA</t>
  </si>
  <si>
    <t>NTE1</t>
  </si>
  <si>
    <t>S-methylmethionine-homocysteine methyltransferase, functions along with Sam4p in the conversion of S-adenosylmethionine (AdoMet) to methionine to control the methionine/AdoMet ratio</t>
  </si>
  <si>
    <t>The authentic, non-tagged protein was localized to the mitochondria</t>
  </si>
  <si>
    <t>SDB25</t>
  </si>
  <si>
    <t>Proposed beta subunit of the heterotrimeric G protein that interacts with the receptor Grp1p, has signaling role in response to nutrients; involved in regulation of pseudohyphal growth through cAMP levels; homolog of Gpb1p</t>
  </si>
  <si>
    <t>YAF5</t>
  </si>
  <si>
    <t>KTR1</t>
  </si>
  <si>
    <t>YPS1</t>
  </si>
  <si>
    <t>GEM1</t>
  </si>
  <si>
    <t>DOM34</t>
  </si>
  <si>
    <t>WSC3</t>
  </si>
  <si>
    <t>MGM1</t>
  </si>
  <si>
    <t>BSP1</t>
  </si>
  <si>
    <t>VPS4</t>
  </si>
  <si>
    <t>JID1</t>
  </si>
  <si>
    <t>FCY1</t>
  </si>
  <si>
    <t>APP2</t>
  </si>
  <si>
    <t>Component of the polarisome, which functions in actin cytoskeletal organization during polarized growth; acts as a scaffold for Mkk1p and Mpk1p cell wall integrity signaling components; potential Cdc28p substrate</t>
  </si>
  <si>
    <t>Inosine monophosphate dehydrogenase, catalyzes the first step of GMP biosynthesis, member of a four-gene family in S. cerevisiae, constitutively expressed</t>
  </si>
  <si>
    <t>SPY1</t>
  </si>
  <si>
    <t>CAAX box containing protein of unknown function, proposed to be involved in the RAS/cAMP signaling pathway</t>
  </si>
  <si>
    <t>Plasma membrane associated protein phosphatase involved in the general stress response; required along with binding partner Whi2p for full activation of STRE-mediated gene expression, possibly through dephosphorylation of Msn2p</t>
  </si>
  <si>
    <t>member of the PUF protein family, which is named for the founding members, PUmilio and Fbf</t>
  </si>
  <si>
    <t>Member of a complex (Isw1b) with Isw1p and Ioc4p that exhibits nucleosome-stimulated ATPase activity and acts within coding regions to coordinate transcription elongation with termination and processing, contains a PHD finger motif</t>
  </si>
  <si>
    <t>Ribosomal protein 10 (rp10) of the small (40S) subunit; nearly identical to Rps1Ap and has similarity to rat S3a ribosomal protein</t>
  </si>
  <si>
    <t>MFT52</t>
  </si>
  <si>
    <t>involved in vacuolar protein sorting; required for localization and trafficking of the CPY sorting receptor; Vps8p is a membrane-associated hydrophilic protein which contains a C-terminal cysteine-rich region that conforms to the H2 variant of the RING finger Zn2+ binding motif.</t>
  </si>
  <si>
    <t>member of 70 kDa heat shock protein family</t>
  </si>
  <si>
    <t>Nonessential protein kinase with unknown cellular role</t>
  </si>
  <si>
    <t>Putative integral membrane protein, member of DUP240 gene family</t>
  </si>
  <si>
    <t>AMD1</t>
  </si>
  <si>
    <t>FAR10</t>
  </si>
  <si>
    <t>LIP2</t>
  </si>
  <si>
    <t>SWA3|FUN38</t>
  </si>
  <si>
    <t>Ribosomal protein L4 of the large (60S) ribosomal subunit, nearly identical to Rpl8Ap and has similarity to rat L7a ribosomal protein; mutation results in decreased amounts of free 60S subunits</t>
  </si>
  <si>
    <t xml:space="preserve">RNA exonuclease, required for U4 snRNA maturation; functions redundantly with Rnh70p in 5.8S rRNA maturation, and with Rnh70p and Rex3p in processing of U5 snRNA and RNase P RNA; member of RNase D family of exonucleases </t>
  </si>
  <si>
    <t>F-box receptor protein, subunit of the Skp1-Cdc53-F-box receptor (SCF) E3 ubiquitin ligase complex; binds to phosphorylated Ho endonuclease, allowing its ubiquitylation by SCF and subsequent degradation</t>
  </si>
  <si>
    <t>Protein of unknown function proposed to be involved in the assembly of the spore wall</t>
  </si>
  <si>
    <t>Nucleoside transporter with broad nucleoside selectivity; localized to intracellular membranes</t>
  </si>
  <si>
    <t>NUT21|FUN27</t>
  </si>
  <si>
    <t>membrane protein involved in zinc metabolism</t>
  </si>
  <si>
    <t>Putative permease, member of the allantoate transporter subfamily of the major facilitator superfamily; mutation confers resistance to ethionine sulfoxide</t>
  </si>
  <si>
    <t>May play a part in mitochondrial translation; putative mitochondrial GTPase</t>
  </si>
  <si>
    <t>YmL3</t>
  </si>
  <si>
    <t>Protein of unknown function, required for survival upon exposure to K1 killer toxin; involved in processing the 35S rRNA primary transcript to generate the 20S and 27SA2 pre-rRNA transcripts</t>
  </si>
  <si>
    <t>Transfers mannosyl residues from dolichyl phosphate-D-mannose to seryl and threonyl residues in proteins; acts in complex with Pmt1p; dolichyl phosphate-D-mannose:protein O-D-mannosyltransferase</t>
  </si>
  <si>
    <t>Integral nuclear/ER membrane protein of unknown function, required for normal nuclear envelope morphology and sporulation</t>
  </si>
  <si>
    <t>C-5 sterol desaturase, catalyzes the introduction of a C-5(6) double bond into episterol, a precursor in ergosterol biosynthesis; mutants are viable, but cannot grow on non-fermentable carbon sources</t>
  </si>
  <si>
    <t>SHMT2</t>
  </si>
  <si>
    <t>serine hydroxymethyltransferase</t>
  </si>
  <si>
    <t>YNT20</t>
  </si>
  <si>
    <t>Nonessential putative protein kinase of unknown cellular role; member of the LAMMER family of protein kinases, which are serine/threonine kinases also capable of phosphorylating tyrosine residues</t>
  </si>
  <si>
    <t>PEA1|FUS6</t>
  </si>
  <si>
    <t>Protein of unknown function, null mutation leads to an increase in sensitivity to Calcofluor white; expression of the gene is induced in the presence of isooctane</t>
  </si>
  <si>
    <t>Ubiquitin-specific protease that is a component of the SAGA (Spt-Ada-Gcn5-Acetyltransferase) acetylation complex; required for SAGA-mediated deubiquitination of histone H2B</t>
  </si>
  <si>
    <t>NGS1|XRS4|RAD58</t>
  </si>
  <si>
    <t>Evolutionarily-conserved tail-anchored outer mitochondrial membrane GTPase which regulates mitochondrial morphology; cells lacking Gem1p contain collapsed, globular, or grape-like mitochondria; not required for pheromone-induced cell death</t>
  </si>
  <si>
    <t>IZH3</t>
  </si>
  <si>
    <t>homologous to human COH1; component of peripheral vacuolar membrane protein complex</t>
  </si>
  <si>
    <t>ACN17</t>
  </si>
  <si>
    <t>TUF1</t>
  </si>
  <si>
    <t>Protein containing GATA family zinc finger motifs</t>
  </si>
  <si>
    <t>High affinity sulfate permease; sulfate uptake is mediated by specific sulfate transporters Sul1p and Sul2p, which control the concentration of endogenous activated sulfate intermediates</t>
  </si>
  <si>
    <t>MAM2</t>
  </si>
  <si>
    <t>H subunit of the mitochondrial glycine decarboxylase complex, required for the catabolism of glycine to 5,10-methylene-THF; expression is regulated by levels of levels of 5,10-methylene-THF in the cytoplasm</t>
  </si>
  <si>
    <t>RNA exonuclease; required for maturation of the RNA component of RNase MRP; functions redundantly with Rnh70p and Rex2p in processing of U5 snRNA and RNase P RNA; member of RNase D family of exonucleases</t>
  </si>
  <si>
    <t>cTPxIII</t>
  </si>
  <si>
    <t>YAL042C-A</t>
  </si>
  <si>
    <t>YAL043C-A</t>
  </si>
  <si>
    <t>role in cell cycle START; involved in G(sub)1 size control; G(sub)1 cyclin</t>
  </si>
  <si>
    <t>VPT2|SOI1</t>
  </si>
  <si>
    <t>Dihydrouridine synthase, member of a widespread family of conserved proteins including Smm1p, Dus3p, and Dus4p; modifies pre-tRNA(Phe) at U17</t>
  </si>
  <si>
    <t>Putative transcriptional repressor with proline-rich zinc fingers; overproduction impairs cell growth</t>
  </si>
  <si>
    <t>ARGR1</t>
  </si>
  <si>
    <t>Mitogen-activated protein kinase involved in osmoregulation via three independent osmosensors; mediates the recruitment and activation of RNA Pol II at Hot1p-dependent promoters; localization regulated by Ptp2p and Ptp3p</t>
  </si>
  <si>
    <t>PHO85 Requiring</t>
  </si>
  <si>
    <t>N-terminally acetylated protein component of the large (60S) ribosomal subunit, nearly identical to Rpl36Ap and has similarity to rat L36 ribosomal protein; binds to 5.8 S rRNA</t>
  </si>
  <si>
    <t>Putative tRNA methyltransferase, has a role in tRNA modification; S-adenosylmethionine-dependent methyltransferase of the seven beta-strand family</t>
  </si>
  <si>
    <t>Pheromone-regulated protein with 3 predicted transmembrane segments and an FF sequence, a motif involved in COPII binding</t>
  </si>
  <si>
    <t>Serine esterase that deacylates exogenous lysophospholipids, homolog of human neuropathy target esterase (NTE); mammalian NTE1 deacylates phosphatidylcholine to glycerophosphocholine</t>
  </si>
  <si>
    <t>Ribonucleotide reductase inhibitor</t>
  </si>
  <si>
    <t>CNA2</t>
  </si>
  <si>
    <t>Ribosomal protein 51 (rp51) of the small (40s) subunit; nearly identical to Rps17Bp and has similarity to rat S17 ribosomal protein</t>
  </si>
  <si>
    <t>Aspartic protease, attached to the plasma membrane via a glycosylphosphatidylinositol (GPI) anchor</t>
  </si>
  <si>
    <t>Subunit of the THO complex, which is a nuclear complex comprised of Hpr1p, Mft1p, Rlr1p, and Thp2p, that is involved in transcription elongation and mitotic recombination</t>
  </si>
  <si>
    <t>NADP(+)-dependent glutamate dehydrogenase, synthesizes glutamate from ammonia and alpha-ketoglutarate; rate of alpha-ketoglutarate utilization differs from Gdh1p; expression regulated by nitrogen and carbon sources</t>
  </si>
  <si>
    <t>YML057C-A</t>
  </si>
  <si>
    <t>Cytochrome b2 (L-lactate cytochrome-c oxidoreductase), component of the mitochondrial intermembrane space, required for lactate utilization; expression is repressed by glucose and anaerobic conditions</t>
  </si>
  <si>
    <t>Sip5p facilitates the interaction between the Glc7p phosphatase and the Snf1p kinase</t>
  </si>
  <si>
    <t>High-affinity S-methylmethionine permease, required for utilization of S-methylmethionine as a sulfur source; has similarity to S-adenosylmethionine permease Sam3p</t>
  </si>
  <si>
    <t>bZip transcription factor required for oxidative stress tolerance; localized to the nucleus in response to the presence of oxidants</t>
  </si>
  <si>
    <t>Multicopy suppressor of rvs167 mutation; putative integral membrane protein</t>
  </si>
  <si>
    <t>RNase required for correct 3'-end formation of 5.8S rRNA at site E; has similarity to Ngl1p and Ngl3p and to drosophila Angelgene</t>
  </si>
  <si>
    <t>Enzyme of 'de novo' purine biosynthesis containing both 5-aminoimidazole-4-carboxamide ribonucleotide transformylase and inosine monophosphate cyclohydrolase activities, isozyme of Ade17p; ade16 ade17 mutants require adenine and histidine</t>
  </si>
  <si>
    <t>Putative homolog of E. coli DnaJ, closely related to Ydj1p</t>
  </si>
  <si>
    <t>P40 inhibitor of Cdc28p-Clb5p protein kinase complex</t>
  </si>
  <si>
    <t>Subunit of the SAGA transcriptional regulatory complex but not present in SAGA-like complex SLIK/SALSA, required for SAGA-mediated inhibition at some promoters</t>
  </si>
  <si>
    <t>VID22</t>
  </si>
  <si>
    <t>PSY3</t>
  </si>
  <si>
    <t>Protein of unknown function, contains an N-terminal epsin-like domain</t>
  </si>
  <si>
    <t>Nucleolar DNA helicase of the RecQ family, involved in maintenance of genome integrity; has similarity to human BLM and WRN helicases implicated in Bloom and Werner syndromes</t>
  </si>
  <si>
    <t>Protein tyrosine phosphatase involved in cell cycle control; regulates the phosphorylation state of Cdc28p; homolog of S. pombe cdc25</t>
  </si>
  <si>
    <t>TSP1</t>
  </si>
  <si>
    <t>Dubious open reading frame, unlikely to encode a protein; not conserved in closely related Saccharomyces species; 98% of ORF overlaps the verified gene RPL22A; diploid mutant displays a weak budding pattern phenotype in a systematic assay</t>
  </si>
  <si>
    <t>WHI1|FUN10|DAF1</t>
  </si>
  <si>
    <t>Ubiquitin conjugating enzyme, involved in the ER-associated protein degradation pathway; requires Cue1p for recruitment to the ER membrane; proposed to be involved in chromatin assembly</t>
  </si>
  <si>
    <t>PET53</t>
  </si>
  <si>
    <t>Dynamin-related GTPase required for mitochondrial fission and the maintenance of mitochondrial morphology, assembles on the cytoplasmic face of mitochondrial tubules at sites at which division will occur; also participates in endocytosis</t>
  </si>
  <si>
    <t>REM50|KIM2</t>
  </si>
  <si>
    <t>Protein that forms a heterotrimeric comnplex with Erp1, Erp2p, and Emp24, member of the p24 family involved in endoplasmic reticulum to Golgi transport</t>
  </si>
  <si>
    <t>YML009W-B</t>
  </si>
  <si>
    <t>YmL39</t>
  </si>
  <si>
    <t>Glutamate decarboxylase, converts glutamate into gamma-aminobutyric acid (GABA) during glutamate catabolism; involved in response to oxidative stress</t>
  </si>
  <si>
    <t>Cytoplasmic proteinase A inhibitor, dependent on Pbs2p and Hog1p protein kinases for osmotic induction; intrinsically unstructured, N-terminal half becomes ordered in the active site of proteinase A upon contact</t>
  </si>
  <si>
    <t>Protein required for fermentation at low temperature</t>
  </si>
  <si>
    <t>High-affinity glucose transporter of the major facilitator superfamily, expression is induced by low levels of glucose and repressed by high levels of glucose</t>
  </si>
  <si>
    <t>TIF31</t>
  </si>
  <si>
    <t>Regulator of Ty1 Transposition; Regulation of mitochondrial network; Killed in Mutagen, sensitive to diepoxybutane and/or mitomycin C; diepoxybutane and mitomycin C resistance</t>
  </si>
  <si>
    <t>Non-essential P-type ATPase that is a potential aminophospholipid translocase, localizes to the trans-Golgi, likely involved in protein transport</t>
  </si>
  <si>
    <t>Putative nuclear ubiquitin ligase, based on computational analysis of large-scale protein-protein interaction data; has similarity to F-box proteins; identified in association with Cdc53p, Skp1p and Ubi4 in large-scale studies</t>
  </si>
  <si>
    <t>SIL3|SIL2</t>
  </si>
  <si>
    <t>Protein whose expression is induced by salt</t>
  </si>
  <si>
    <t>4-amino-4-deoxychorismate lyase, catalyzes the third step in para-aminobenzoic acid biosynthesis</t>
  </si>
  <si>
    <t>Protein that stimulates strand exchange by facilitating Rad51p binding to single-stranded DNA; anneals complementary single-stranded DNA; involved in the repair of double-strand breaks in DNA during vegetative growth and meiosis</t>
  </si>
  <si>
    <t>Protein localized to both the nucleus and mitochondrion; mutant displays decreased transcription of specific nuclear and mitochondrial genes whose products are involved in respiratory growth</t>
  </si>
  <si>
    <t>CYK2</t>
  </si>
  <si>
    <t>Subunit of a complex with Rad50p and Xrs2p (RMX complex) that functions in repair of DNA double-strand breaks and in telomere stability, exhibits nuclease activity that appears to be required for RMX function; widely conserved</t>
  </si>
  <si>
    <t>YmL44|YMR44</t>
  </si>
  <si>
    <t>Zinc-finger protein with Zn[2]-Cys[6] fungal-type binuclear cluster domain; DNA-binding transcriptional activator or CHA1</t>
  </si>
  <si>
    <t>Major of three pyruvate decarboxylase isozymes, key enzyme in alcoholic fermentation, decarboxylates pyruvate to acetaldehyde; subject to glucose-, ethanol-, and autoregulation; involved in amino acid catabolism</t>
  </si>
  <si>
    <t>Protein involved in G1 cell cycle arrest in response to pheromone, in a pathway different from the Far1p-dependent pathway; interacts with Far3p, Far7p, Far9p, Far10p, and Far11p</t>
  </si>
  <si>
    <t>Protein component of the small (40S) ribosomal subunit; identical to Rps16Bp and has similarity to E. coli S9 and rat S16 ribosomal proteins</t>
  </si>
  <si>
    <t>NDH1</t>
  </si>
  <si>
    <t>Yeast suppressor gene of HM mutant (abf2); DNA-binding protein, mtDNA stabilizing protein, mitochondrial inner membrane protein with low homology to RIM2</t>
  </si>
  <si>
    <t>RPL18A2</t>
  </si>
  <si>
    <t>Transcriptional regulator involved in the repression of GAL genes in the absence of galactose; inhibits transcriptional activation by Gal4p; inhibition relieved by Gal3p or Gal1p binding</t>
  </si>
  <si>
    <t>Cytoplasmic ubiquitin-protein ligase (E3)</t>
  </si>
  <si>
    <t>VPS32|DID1</t>
  </si>
  <si>
    <t>Phospholipase B 2; lysophospholipase/phospholipase B</t>
  </si>
  <si>
    <t>contains characteristic aminoacyl-tRNA motif</t>
  </si>
  <si>
    <t>Cytoplasmic chaperone of the Hsp90 family, redundant in function and nearly identical with Hsp82p, and together they are essential; expressed constitutively at 10-fold higher basal levels that HSP82 and induced 2-3 fold by heat shock</t>
  </si>
  <si>
    <t>Mitochondrial ribosomal protein of the small subunit</t>
  </si>
  <si>
    <t>GSD2</t>
  </si>
  <si>
    <t>P subunit of the mitochondrial glycine decarboxylase complex, required for the catabolism of glycine to 5,10-methylene-THF; expression is regulated by levels of levels of 5,10-methylene-THF in the cytoplasm</t>
  </si>
  <si>
    <t>Mitochondrial ribosomal protein of the large subunit</t>
  </si>
  <si>
    <t>Putative GTPase activating protein (GAP) that may have a role in polarized exocytosis; colocalizes with the GAP Gyp5p at sites of polarized growth; interacts with Rvs161p and Rvs167p</t>
  </si>
  <si>
    <t>RPL39B</t>
  </si>
  <si>
    <t>SED6|LIS1|ISE1</t>
  </si>
  <si>
    <t>Protein with a potential role in regulatory interactions between microtubules and the cell cycle, as suggested by genetic and physical interactions with Nap1p and genetic interactions with TUB1</t>
  </si>
  <si>
    <t>Meiosis-specific protein of unknown function, required for spore wall formation during sporulation; dispensible for both nuclear divisions during meiosis</t>
  </si>
  <si>
    <t>Co-chaperone for Hsp40p, anchored in the ER membrane; with its homolog Hdj1p promotes ER-associated protein degradation (ERAD) of integral membrane substrates; similar to E. coli DnaJ</t>
  </si>
  <si>
    <t>calmodulin binding protein homologous to mammalian calcineurin; Catalytic A subunit of calcineurin, type 2B protein serine/threonine phosphatase; redundant with Cna1; cytoplasmic</t>
  </si>
  <si>
    <t>Aldehyde dehydrogenase that uses NAD+ as the preferred coenzyme; expression is induced in response to heat shock, oxidative, and osmotic stress</t>
  </si>
  <si>
    <t>Required for the hydroxylation of the very long chain fatty acid (VLCFA), located in the endoplasmic reticulum; desaturase/hydroxylase enzyme</t>
  </si>
  <si>
    <t>Putative 1,3-beta-glucanosyltransferase, has similarity to Gas1p; localizes to the cell wall</t>
  </si>
  <si>
    <t>Serine hydrolase that localizes to both the nucleus and cytoplasm. Sequence similary to Fsh1p and Fsh3p</t>
  </si>
  <si>
    <t>Protein localized to the nuclear periphery, involved in telomeric silencing; interacts with PAD4-domain of Sir4p</t>
  </si>
  <si>
    <t>FSH2</t>
  </si>
  <si>
    <t>Subunit of the oligosaccharyltransferase complex of the ER lumen, which catalyzes aspargine-linked glycosylation of newly synthesized proteins; similar to and partially functionally redundant with Ost3p</t>
  </si>
  <si>
    <t>MRS15</t>
  </si>
  <si>
    <t>Thioredoxin-peroxidase (TPx), reduces H2O2 and alkyl hydroperoxides with the use of hydrogens provided by thioredoxin, thioredoxin reductase, and NADPH; provides protection against oxidation systems that generate reactive oxygen and sulfur species</t>
  </si>
  <si>
    <t>Protein that binds Sin3p in a two-hybrid assay</t>
  </si>
  <si>
    <t>UB14|SCD2</t>
  </si>
  <si>
    <t>Heat shock protein that cooperates with Ydj1p (Hsp40) and Ssa1p (Hsp70) to refold and reactivate previously denatured, aggregated proteins; responsive to stresses including: heat, ethanol, and sodium arsenite; involved in [PSI+] propagation</t>
  </si>
  <si>
    <t>Protein component of the large (60S) ribosomal subunit, has similarity to Rpl22Bp and to rat L22 ribosomal protein</t>
  </si>
  <si>
    <t>OSR1</t>
  </si>
  <si>
    <t>Beta-1.3-glucanosyltransferase, required for cell wall assembly; localizes to the cell surface via a glycosylphosphatidylinositol (GPI) anchor</t>
  </si>
  <si>
    <t>YRF1</t>
  </si>
  <si>
    <t>Suppressor of TFIIB mutations; transcriptional coactivator</t>
  </si>
  <si>
    <t>Protein of unknown function; overexpression suppresses Ca2+ sensitivity of mutants lacking inositol phosphorylceramide mannosyltransferases Csg1p and Csh1p; transcription is induced under hyperosmotic stress and repressed by alpha factor</t>
  </si>
  <si>
    <t>Membrane protein involved in zinc metabolism, member of the four-protein IZH family, expression induced by zinc deficiency; deletion reduces sensitivity to elevated zinc and shortens lag phase, overexpression reduces Zap1p activity</t>
  </si>
  <si>
    <t>Coiled-coiled protein of unknown function, identified as a high-copy suppressor of a dbp5 mutation</t>
  </si>
  <si>
    <t>Subunit of the nuclear pore complex (NPC), interacts with karyopherin Kap121p or with Nup170p via overlapping regions of Nup53p, involved in activation of the spindle checkpoint mediated by the Mad1p-Mad2p complex</t>
  </si>
  <si>
    <t>Multicopy Suppressor of STA10 - 11; Predicted 758 amino acid polypeptide with poly-glutamine and poly-asparagine domains</t>
  </si>
  <si>
    <t>PMS2</t>
  </si>
  <si>
    <t>Responsible for the production of the deacylation products of phosphatidylcholine and phosphatidylethanolamine but not phosphatidylinositol; Phospholipase B (lypophospholipase)</t>
  </si>
  <si>
    <t>Integral membrane component of endoplasmic reticulum-derived COPII-coated vesicles, which function in ER to Golgi transport</t>
  </si>
  <si>
    <t>Delta(24)-sterol C-methyltransferase, converts zymosterol to fecosterol in the ergosterol biosynthetic pathway by methylating position C-24</t>
  </si>
  <si>
    <t>SNQ3|PAR1</t>
  </si>
  <si>
    <t>similar to Fe(II)-dependent sulfonate/alpha-ketoglutarate dioxygenase; EC 1.14.11.17</t>
  </si>
  <si>
    <t>cTPxI|TPX1|ZRG14</t>
  </si>
  <si>
    <t>Non-essential protein of unknown function, contains ATP/GTP-binding site motif A; null mutant exhibits cellular volume up to four times greater than wild-type, also large drooping buds with elongated necks</t>
  </si>
  <si>
    <t>Beta subunit of heterooctameric phosphofructokinase involved in glycolysis, indispensable for anaerobic growth, activated by fructose-2,6-bisphosphate and AMP, mutation inhibits glucose induction of cell cycle-related genes</t>
  </si>
  <si>
    <t>Protein component of the small (40S) ribosomal subunit; nearly identical to Rps10Ap and has similarity to rat ribosomal protein S10</t>
  </si>
  <si>
    <t>Glutathione S-transferase capable of homodimerization; functional overlap with Gtt2p, Grx1p, and Grx2p</t>
  </si>
  <si>
    <t>Protein that interacts in the two-hybrid system with the U1 snRNP-specific protein, Snp1p; may have a role in pre-mRNA splicing</t>
  </si>
  <si>
    <t>Endoplasmic reticulum transmembrane protein, homolog of human BAP31 protein</t>
  </si>
  <si>
    <t>Cytosolic aldeyhde dehydrogenase that uses NAD+ as the preferred coenzyme; expression is induced in response to high osmotic stress</t>
  </si>
  <si>
    <t>Protein component of the small (40S) ribosomal subunit; nearly identical to Rps18Ap and has similarity to E. coli S13 and rat S18 ribosomal proteins</t>
  </si>
  <si>
    <t>RPL51A|RP51A</t>
  </si>
  <si>
    <t>Cytoplasmic protein localized to the shmoo tip; required for the alignment of parental nuclei before nuclear fusion during mating</t>
  </si>
  <si>
    <t>Putative ferric reductase with similarity to Fre2p; expression induced by low iron levels</t>
  </si>
  <si>
    <t>Subunit of the Cop9 signalosome, which is required for deneddylation, or removal of the ubiquitin-like protein Rub1p from Cdc53p (cullin); involved in adaptation to pheromone signaling</t>
  </si>
  <si>
    <t>PAS11</t>
  </si>
  <si>
    <t>YPS4</t>
  </si>
  <si>
    <t>Phosphoribosylpyrophosphate amidotransferase (PRPPAT; amidophosphoribosyltransferase), catalyzes first step of the 'de novo' purine nucleotide biosynthetic pathway</t>
  </si>
  <si>
    <t>YME2|RNA12</t>
  </si>
  <si>
    <t>Cell wall glycoprotein involved in beta-glucan assembly; serves as a K1 killer toxin membrane receptor</t>
  </si>
  <si>
    <t>ECM6</t>
  </si>
  <si>
    <t>Interacts with Top1p in 2-hybrid assay.</t>
  </si>
  <si>
    <t>Evolutionarily conserved non-essential protein present in early Golgi cisternae that may be involved in ER-Golgi transport at a step after vesicle tethering to Golgi membranes, exhibits membrane topology similar to that of Sft2p</t>
  </si>
  <si>
    <t>PAC3|INS1</t>
  </si>
  <si>
    <t>Subunit of signal peptidase complex (Spc1p, Spc2p, Spc3p, Sec11p), which catalyzes cleavage of N-terminal signal sequences of proteins targeted to the secretory pathway; homologous to mammalian SPC25</t>
  </si>
  <si>
    <t>YML012C-A</t>
  </si>
  <si>
    <t>Endoplasmic reticulum membrane protein that recruits the ubiquitin-conjugating enzyme Ubc7p to the ER where it functions in protein degradation; contains a CUE domain that binds ubiquitin to facilitate intramolecular monoubiquitination</t>
  </si>
  <si>
    <t>DNA 3'-phosphatase that functions in the repair of endogenous DNA damage; functionally redundant with Apn1p and Apn2p</t>
  </si>
  <si>
    <t>YMR158W-B</t>
  </si>
  <si>
    <t>115 kD regulatory subunit of trehalose-6-phosphate synthase/phosphatase complex</t>
  </si>
  <si>
    <t>Involved in derepression of SUC2 in response to glucose limitation; involved in glucose derepression</t>
  </si>
  <si>
    <t>Member of a complex (Isw1b) with Isw1p and Ioc2p that exhibits nucleosome-stimulated ATPase activity and acts within coding regions to coordinate transcription elongation with termination and processing, contains a PWWP motif</t>
  </si>
  <si>
    <t>Protein that interacts with the Atg12p-Atg5p conjugate during formation of the pre-autophagosomal structure; essential for autophagy</t>
  </si>
  <si>
    <t>tRNA methyltransferase, catalyzes the esterification of modified uridine nucleotides in tRNAs, creating 5-methylcarbonylmethyluridine in tRNA(Arg3) and 5-methylcarbonylmethyl-2-thiouridine in tRNA(Glu); may have a role in stress response</t>
  </si>
  <si>
    <t>UBX2</t>
  </si>
  <si>
    <t>Protein that binds to U2 snRNA and Prp11p, may be involved in U2 snRNA folding; contains two RNA recognition motifs (RRMs)</t>
  </si>
  <si>
    <t>STA3</t>
  </si>
  <si>
    <t>GTPase-activating protein for Sec4p and several other Rab GTPases, regulates exocytosis via its action on Sec4p, also required for proper actin organization; similar to Msb4p; both Msb3p and Msb4p localize to sites of polarized growth</t>
  </si>
  <si>
    <t>role in cell cycle START; G(sub)1 cyclin</t>
  </si>
  <si>
    <t>APG15|APG16|CVT11|SAP18</t>
  </si>
  <si>
    <t>CIK1 is important for proper organiziation of microtubule arrays and establishment of a spindle; is essential for karyogamy; and expression is regulated by KAR4 and mating; spindle pole body associated protein</t>
  </si>
  <si>
    <t>YMR268W-A</t>
  </si>
  <si>
    <t>Asn rich cytoplasmic protein that contains RGG motifs; high-copy suppressor of group II intron-splicing defects of a mutation in MRS2 and of a conditional mutation in POL1 (DNA polymerase alpha); possible role in mitochondrial mRNA splicing</t>
  </si>
  <si>
    <t>Protein of unknown function, transcription is activated by paralogous transcription factors Yrm1p and Yrr1p along with genes involved in multidrug resistance</t>
  </si>
  <si>
    <t>Forms heterodimer with Yku80p known as Ku, binds chromosome ends and is involved in maintaining normal telomere length and structure, in addition to participating in the formation of silent chromatin at telomere-proximal genes</t>
  </si>
  <si>
    <t>Protein required for normal transcription at several loci including HTA2-HTB2 and HHF2-HHT2, but not required at the other histone loci; functionally related to Spt10p</t>
  </si>
  <si>
    <t>Protein of unknown function, green fluorescent protein (GFP)-fusion protein localizes to mitochondria; msc6 mutants are defective in directing meiotic recombination events to homologous chromatids</t>
  </si>
  <si>
    <t>UBX (ubiquitin regulatory X) domain-containing protein that interacts with Cdc48p, has a ubiquitin-associated (UBA) domain, interacts with ubiquitylated proteins in vivo, and is required for degradation of a ubiquitylated model substrate</t>
  </si>
  <si>
    <t>Protein required for cell viability</t>
  </si>
  <si>
    <t>B-type regulatory subunit of protein phosphatase 2A (PP2A)</t>
  </si>
  <si>
    <t>YOR29-23</t>
  </si>
  <si>
    <t>SGO1</t>
  </si>
  <si>
    <t>YOR29-24</t>
  </si>
  <si>
    <t>Uncharacterized protein with structural resemblance to plant storage and ligand binding proteins (canavalin, glycinin, auxin binding protein), and also to some plant and bacterial enzymes (epimerase, germin)</t>
  </si>
  <si>
    <t>CYP3</t>
  </si>
  <si>
    <t>Putative metal transporter involved in mitochondrial iron accumulation; closely related to Mmt2p</t>
  </si>
  <si>
    <t>UBC7</t>
  </si>
  <si>
    <t>C3HC4 zinc-binding integral peroxisomal membrane protein; Pex2p, Pex10p, and Pex12p together make up the RING finger complex of the peroxisomal import machinery</t>
  </si>
  <si>
    <t>Component of the yeast dynactin complex, consisting of Nip100p, Jnm1p, and Arp1p; required for proper nuclear migration and spindle partitioning during mitotic anaphase B</t>
  </si>
  <si>
    <t>Integral inner mitochondrial membrane protein with similarity to exonucleases; prp12 mutants exhibit an increased rate of mt DNA escape</t>
  </si>
  <si>
    <t>ADR2</t>
  </si>
  <si>
    <t>ER localized integral membrane protein that may promote secretion of certain hexose transporters, including Gal2p; involved in glucose-dependent repression</t>
  </si>
  <si>
    <t>YML047W-A</t>
  </si>
  <si>
    <t>DBI9</t>
  </si>
  <si>
    <t>Protein of unknown function, member of a family of conserved, often subtelomerically-encoded proteins</t>
  </si>
  <si>
    <t>Glycosylphosphatidylinositol (GPI)-anchored cell wall endoglucanase required for proper cell separation after cytokinesis, expression is activated by Swi5p and tightly regulated in a cell cycle-dependent manner</t>
  </si>
  <si>
    <t>transcription export complex component</t>
  </si>
  <si>
    <t>Monomeric glyoxalase I, catalyzes the detoxification of methylglyoxal (a by-product of glycolysis) via condensation with glutathione to produce S-D-lactoylglutathione; expression regulated by methylglyoxal levels and osmotic stress</t>
  </si>
  <si>
    <t>Protein with a putative role in sister chromatid segregation, potentially phosphorylated by Cdc28p; green fluorescent protein (GFP)-fusion protein localizes to the nuclear periphery</t>
  </si>
  <si>
    <t>YML034C-A</t>
  </si>
  <si>
    <t>Modifies initiator methionine tRNA to distinguish it from elongator methionine tRNA; Initiator methionine tRNA 2'-O-ribosyl phosphate transferase</t>
  </si>
  <si>
    <t>NES24|HDF1</t>
  </si>
  <si>
    <t>OSS1|NRC1|CKM1|CES1</t>
  </si>
  <si>
    <t>Ubiquitin-binding component of the Rsp5p E3-ubiquitin ligase complex, functional homolog of Bul2p, disruption causes temperature-sensitive growth, overexpression causes missorting of amino acid permeases</t>
  </si>
  <si>
    <t>Protein required, with binding partner Psr1p, for full activation of the general stress response, possibly through Msn2p dephosphorylation; regulates growth during the diauxic shift; negative regulator of G1 cyclin expression</t>
  </si>
  <si>
    <t>Protein that activates transcription through interaction with DNA-bound Snf1p, C-terminal region has a putative leucine zipper motif; potential Cdc28p substrate</t>
  </si>
  <si>
    <t>Zinc cluster transcriptional activator necessary for derepression of a variety of genes under non-fermentative growth conditions, active after diauxic shift, binds carbon source responsive elements</t>
  </si>
  <si>
    <t>Protein of unknown function, potential Cdc28p substrate</t>
  </si>
  <si>
    <t>Putative translation initiation factor, as suggested by computational analysis of large-scale protein-protein interaction data</t>
  </si>
  <si>
    <t>SFH4|ISS1</t>
  </si>
  <si>
    <t>Protein component of the large (60S) ribosomal subunit, nearly identical to Rpl20Bp and has similarity to rat L18a ribosomal protein</t>
  </si>
  <si>
    <t>Mitochondrial peptidyl-prolyl cis-trans isomerase (cyclophilin), catalyzes the cis-trans isomerization of peptide bonds N-terminal to proline residues; involved in protein refolding after import into mitochondria</t>
  </si>
  <si>
    <t>RP10B|PLC2</t>
  </si>
  <si>
    <t>GYL1</t>
  </si>
  <si>
    <t>RNA 5'-triphosphatase, localizes to both the nucleus and cytoplasm</t>
  </si>
  <si>
    <t>Protein of unknown function, ORF exhibits genomic organization compatible with a translational readthrough-dependent mode of expression; readthrough is increased upon depletion of Sup35p</t>
  </si>
  <si>
    <t>Cytosolic copper metallochaperone that transports copper to the secretory vesicle copper transporter Ccc2p for eventual insertion into Fet3p, which is a multicopper oxidase required for high-affinity iron uptake</t>
  </si>
  <si>
    <t>END11</t>
  </si>
  <si>
    <t>may have a role in regulation and/or execution of the eukaryotic cell cycle; alpha' subunit of casein kinase II</t>
  </si>
  <si>
    <t>Membrane protein; overexpression confers resistance to the GST substrate o-dinitrobenzene as well as to zinc and calcium; contains a PY-motif, which is required for Rod1p interaction with Rsp5p, a hect-type ubiquitin ligase</t>
  </si>
  <si>
    <t>Protein component of the small (40S) ribosomal subunit; nearly identical to Rps19Ap and has similarity to rat S19 ribosomal protein</t>
  </si>
  <si>
    <t>RP28B</t>
  </si>
  <si>
    <t>Protein component of the large (60S) ribosomal subunit, identical to Rpl18Ap and has similarity to rat L18 ribosomal protein</t>
  </si>
  <si>
    <t>C-8 sterol isomerase, catalyzes the isomerization of the delta-8 double bond to the delta-7 position at an intermediate step in ergosterol biosynthesis</t>
  </si>
  <si>
    <t>Subunit of a histone deacetylase complex, along with Rpd3p and Sin3p, that is involved in silencing at telomeres, rDNA, and silent mating-type loci</t>
  </si>
  <si>
    <t>Putative zinc finger protein with similarity to human CNBP, proposed to be involved in the RAS/cAMP signaling pathway</t>
  </si>
  <si>
    <t>Protein involved in transport at the trans-Golgi</t>
  </si>
  <si>
    <t>RNA polymerase I subunit A49</t>
  </si>
  <si>
    <t>Protein that can when overexpressed suppress mutants of cAMP-dependent protein kinase; displays homologies to several transcription factors</t>
  </si>
  <si>
    <t>Mitochondrial acetyl-coenzyme A carboxylase, catalyzes the production of malonyl-CoA in mitochondrial fatty acid biosynthesis</t>
  </si>
  <si>
    <t>CLU1 is similar to the Dictyostelium cluA gene; translation initiation factor eIF3 subunit</t>
  </si>
  <si>
    <t>catalyzes formation of Psi55 (modified uridine) in mitochondrial and cytoplasmic tRNAs; Pseudouridine synthase</t>
  </si>
  <si>
    <t>HCS26</t>
  </si>
  <si>
    <t>TRF4 homolog; TRF4/5 function is required for proper mitosis; exhibits homology to Trf4p and Top1p</t>
  </si>
  <si>
    <t>ERC10</t>
  </si>
  <si>
    <t>Glucose-repressible alcohol dehydrogenase II, involved in the production of certain carboxylate esters</t>
  </si>
  <si>
    <t>Pho85 cyclin of the Pcl1,2-like subfamily, involved in entry into the mitotic cell cycle and regulation of morphogenesis, localizes to sites of polarized cell growth</t>
  </si>
  <si>
    <t>Required for peroxisome assembly; Member of the AAA-protein family that includes NSFp and PEX1p</t>
  </si>
  <si>
    <t>Transcription factor involved in regulation of arginine-responsive genes; acts with Arg81p and Arg82p</t>
  </si>
  <si>
    <t>Evolutionarily conserved subunit of the CCR4-NOT complex involved in controlling mRNA initiation, elongation and degradation; binds Cdc39p</t>
  </si>
  <si>
    <t>Tail-anchored endoplasmic reticulum membrane protein that is a substrate of the phosphatase calcineurin, interacts with homolog Frt2p, promotes cell growth in conditions of high Na+, alkaline pH, and cell wall stress</t>
  </si>
  <si>
    <t>Mitochondrial protein of unknown function</t>
  </si>
  <si>
    <t>A49</t>
  </si>
  <si>
    <t>Protein that interacts with the cytoskeleton and is involved in chromatin organization and nuclear transport, interacts genetically with TCP1 and ICY2, required for viability in rich media of cells lacking mitochondrial DNA</t>
  </si>
  <si>
    <t>Protease involved in ras and a-factor terminal proteolysis; protease, acts on Ras and a-factor C-termini</t>
  </si>
  <si>
    <t>SMM2|RDS1|DAG1</t>
  </si>
  <si>
    <t>JLP1</t>
  </si>
  <si>
    <t>Protein of unknown function; similar to YKR075Cp and Reg1p; expression regulated by glucose and Rgt1p</t>
  </si>
  <si>
    <t>Membrane protein of the plasma membrane and ER, involved in translocation of phospholipids and alkylphosphocholine drugs across the plasma membrane</t>
  </si>
  <si>
    <t>Member of a stationary phase-induced gene family; transcription of SNZ2 is induced prior to diauxic shift, and also in the absence of thiamin in a Thi2p-dependent manner; forms a coregulated gene pair with SNO2; interacts with Thi11p</t>
  </si>
  <si>
    <t>Bud neck-localized, SH3 domain-containing protein required for cytokinesis; regulates actomyosin ring dynamics and septin localization; interacts with the formins, Bni1p and Bnr1p, and with Cyk3p, Vrp1p, and Bni5p</t>
  </si>
  <si>
    <t>TCB1</t>
  </si>
  <si>
    <t>ZRG11|ECM41</t>
  </si>
  <si>
    <t>DYN3</t>
  </si>
  <si>
    <t>Protein of unknown function, nearly identical to Sno3p; expression is induced before the diauxic shift and also in the absence of thiamin</t>
  </si>
  <si>
    <t>cell wall integrity and stress response component 2; Putative integral membrane protein containing novel cysteine motif. Similarity to SLG1 (WSC1), WSC3 and WSC4</t>
  </si>
  <si>
    <t>Helicase encoded by the Y' element of subtelomeric regions, highly expressed in the mutants lacking the telomerase component TLC1; potentially phosphorylated by Cdc28p</t>
  </si>
  <si>
    <t>FAH1</t>
  </si>
  <si>
    <t>Heat shock protein also induced by canavanine and entry into stationary phase</t>
  </si>
  <si>
    <t>YAP4|HAL6</t>
  </si>
  <si>
    <t>YOR29-13</t>
  </si>
  <si>
    <t>YOR29-17</t>
  </si>
  <si>
    <t>Protein that recognizes and binds damaged DNA during nucleotide excision repair; subunit of Nucleotide Excision Repair Factor 1 (NEF1); contains zinc finger motif; homolog of human XPA protein</t>
  </si>
  <si>
    <t>Cell wall protein with similarity to glucanases; may play a role in conjugation during mating based on mutant phenotype and its regulation by Ste12p</t>
  </si>
  <si>
    <t>Mannosidase, essential glycosylphosphatidylinositol (GPI)-anchored membrane protein required for cell wall biogenesis, involved in filamentous growth, homologous to Dcw1p</t>
  </si>
  <si>
    <t>Polyamine oxidase, converts spermine to spermidine, which is required for the essential hypusination modification of translation factor eIF-5A; also involved in pantothenic acid biosynthesis</t>
  </si>
  <si>
    <t>SCS1</t>
  </si>
  <si>
    <t>NADP(+)-dependent dehydrogenase; acts on serine, L-allo-threonine, and other 3-hydroxy acids</t>
  </si>
  <si>
    <t>Protein with similarity to Emp24p and Erv25p, member of the p24 family involved in ER to Golgi transport</t>
  </si>
  <si>
    <t>Vacuolar membrane zinc transporter, transports zinc from the cytosol into the vacuole for storage; also has a role in resistance to zinc shock resulting from a sudden influx of zinc into the cytoplasm</t>
  </si>
  <si>
    <t>Protein of unknown function with similarity to hexose transporter family members, expression is induced by low levels of glucose and repressed by high levels of glucose</t>
  </si>
  <si>
    <t>Long chain fatty acyl-CoA synthetase</t>
  </si>
  <si>
    <t>Protein of the mitochondrial inner membrane; function partially overlaps that of Mdj1p, which is a chaperone involved in folding of mitochondrially synthesized proteins in the mitochondrial matrix; member of the DnaJ family</t>
  </si>
  <si>
    <t>Protein involved in constitutive endocytosis of Ste3p; involved in constitutive endocytosis of Ste3p</t>
  </si>
  <si>
    <t>Positive regulator of allophanate inducible genes; binds a dodecanucleotide sequence upstream of all genes that are induced by allophanate; contains an UISALL DNA-binding, a transcriptional activation, and a coiled-coil domain</t>
  </si>
  <si>
    <t>F-box protein</t>
  </si>
  <si>
    <t>Ribonuclease H1, removes RNA primers during Okazaki fragment synthesis; degrades RNA attached to the 5'-end of a DNA strand</t>
  </si>
  <si>
    <t>Protein involved in synthesis of the thiamine precursor hydroxymethylpyrimidine (HMP); member of a subtelomeric gene family including THI5, THI11, THI12, and THI13</t>
  </si>
  <si>
    <t>PAS8</t>
  </si>
  <si>
    <t>Protein required for mismatch repair in mitosis and meiosis, postmeiotic segregation, and spore viability; forms a complex with Pms1p and Msh2p to repair mismatched DNA; human homolog is associated with hereditary non-polyposis colon cancer</t>
  </si>
  <si>
    <t>GGP1|CWH52</t>
  </si>
  <si>
    <t>C-14 sterol reductase, acts in ergosterol biosynthesis; mutants accumulate the abnormal sterol ignosterol (ergosta-8,14 dienol), and are viable under anaerobic growth conditions but inviable on rich medium under aerobic conditions</t>
  </si>
  <si>
    <t>PAL2</t>
  </si>
  <si>
    <t>Regulator of IME2</t>
  </si>
  <si>
    <t>Phosphatidylinositol transfer protein (PITP), downregulates Plb1p-mediated turnover of phosphatidylcholine, found in the cytosol and microsomes, homologous to Pdr16p, deletion affects phospholipid composition</t>
  </si>
  <si>
    <t>Vacuolar carboxypeptidase Y (proteinase C), involved in protein degradation in the vacuole and required for full protein degradation during sporulation</t>
  </si>
  <si>
    <t>Ada Histone acetyltransferase complex component ; protein of the Ada histone acetyltransferase complex</t>
  </si>
  <si>
    <t>Kinetochore checkpoint WD40 repeat protein that localizes to kinetochores during prophase and metaphase, delays anaphase in the presence of unattached kinetochores; forms complexes with Mad1p-Bub1p and with Cdc20p, binds Mad2p and Mad3p</t>
  </si>
  <si>
    <t>Yeast homolog of mammalian Ing1; histone acetyltransferase complex component</t>
  </si>
  <si>
    <t>Basic amino acid transporter, involved in uptake of cationic amino acids</t>
  </si>
  <si>
    <t>Target membrane receptor (t-SNARE) for vesicular intermediates traveling between the Golgi apparatus and the vacuole; controls entry of biosynthetic, endocytic, and retrograde traffic into the prevacuolar compartment; syntaxin</t>
  </si>
  <si>
    <t>Ubiquitin-specific protease that may play a role in ubiquitin precursor processing</t>
  </si>
  <si>
    <t>MSP8|DIL1</t>
  </si>
  <si>
    <t>Meiosis-specific serine/threonine protein kinase, functions in meiotic checkpoint, phosphorylates Red1p, interacts with Hop1p; required for meiotic recombination and normal spore viability</t>
  </si>
  <si>
    <t>[Abnormal]Vacuole Morphology</t>
  </si>
  <si>
    <t>Transporter of the ATP-binding cassette family, involved in uptake of sterols and anaerobic growth</t>
  </si>
  <si>
    <t>Member of the Sir2 family of NAD(+)-dependent protein deacetylases; involved along with Hst4p in telomeric silencing, cell cycle progression, radiation resistance, genomic stability and short-chain fatty acid metabolism</t>
  </si>
  <si>
    <t>5'-3' exonuclease and flap-endonuclease involved in recombination, double-strand break repair and DNA mismatch repair; member of the Rad2p nuclease family, with conserved N and I nuclease domains</t>
  </si>
  <si>
    <t>Protein with a role in mitochondrial RNA stability and/or processing, located in the mitochondrial membrane</t>
  </si>
  <si>
    <t>Protein of unknown function; green fluorescent protein (GFP)-fusion protein localizes to the cell periphery, cytoplasm, bud, and bud neck</t>
  </si>
  <si>
    <t>Protein that protects centromeric Rec8p at meiosis I; required for accurate chromosomal segregation at meiosis II and for mitotic chromosome stability; evolutionarily conserved; component of the spindle checkpoint</t>
  </si>
  <si>
    <t>YOR29-27</t>
  </si>
  <si>
    <t>Exonuclease component of the nuclear exosome; contributes to the quality-control system that retains and degrades aberrant mRNAs in the nucleus</t>
  </si>
  <si>
    <t>YOR29-20|VPT5|PEP10|GRD2</t>
  </si>
  <si>
    <t>Component of the retromer coat that retrieves proteins from late endosomes; sorting nexin I homolog</t>
  </si>
  <si>
    <t>YOR29-21</t>
  </si>
  <si>
    <t>Cell wall mannoprotein of the Srp1p/Tip1p family of serine-alanine-rich proteins; expressed under anaerobic conditions and required for anaerobic growth; transcription is also induced by cold shock</t>
  </si>
  <si>
    <t>Protein involved in determination of budding patters; a rax1 mutation converts the budding pattern of an axl1 null mutant from bipolar to axial; has similarity to B-chains of the insulin-related hormone superfamily</t>
  </si>
  <si>
    <t>Part of the evolutionarily-conserved CCR4-NOT transcriptional regulatory complex involved in controlling mRNA initiation, elongation, and degradation</t>
  </si>
  <si>
    <t>Protein of unknown function, involved in invasive and pseudohyphal growth</t>
  </si>
  <si>
    <t>GYP3</t>
  </si>
  <si>
    <t>Clathrin associated protein, medium subunit</t>
  </si>
  <si>
    <t>HAL2</t>
  </si>
  <si>
    <t>Protein involved in cell wall integrity and stress response</t>
  </si>
  <si>
    <t>Contains three calcium and lipid binding domains; green fluorescent protein (GFP)-fusion protein localizes to the cell periphery; C-terminal portion of Tcb1p, Tcb2p and Tcb3p interact</t>
  </si>
  <si>
    <t>YOR29-31</t>
  </si>
  <si>
    <t>Protein that interacts with silencing proteins at the telomere, involved in transcriptional silencing; also has a role in localization of Bcy1p, which is a regulatory subunit of protein kinase A; paralog of Zds2p</t>
  </si>
  <si>
    <t>Dubious open reading frame, unlikely to encode a protein; not conserved in closely related Saccharomyces species; 85% of ORF overlaps the uncharacterized gene CUE5; deletion in cyr1 mutant results in loss of stress resistance</t>
  </si>
  <si>
    <t>Protein that interacts with topoisomerase I</t>
  </si>
  <si>
    <t>SHE5|PPF3</t>
  </si>
  <si>
    <t>Mitochondrial aldehyde dehydrogenase that utilizes NADP+ or NAD+ equally as coenzymes; expression is glucose repressed</t>
  </si>
  <si>
    <t>involved in supporting the cooperativity between receptors and the general insertion pore and facilitating the release of preproteins from import components; outer mitochondrial membrane protein, component of the mitochondiral protein translocation complex, associates with TOM40</t>
  </si>
  <si>
    <t>Dynein light intermediate chain (LIC); localizes with dynein, null mutant is defective in nuclear migration</t>
  </si>
  <si>
    <t>Heat shock protein regulator that binds to Hsp90p and may stimulate ATPase activity; originally identified as a high-copy number suppressor of a HSP90 loss-of-function mutation; GFP-fusion protein localizes to the cytoplasm and nucleus</t>
  </si>
  <si>
    <t>Nuclear-enriched ubiquitin-like polyubiquitin-binding protein, required for spindle pole body (SPB) duplication and for transit through the G2/M phase of the cell cycle, involved in proteolysis, interacts with the proteasome</t>
  </si>
  <si>
    <t>adds glucose to the dolichol-linked oligosaccharide precursor prior to transfer to protein; glycosyl transferase</t>
  </si>
  <si>
    <t>Protein containing a UCS (UNC-45/CRO1/SHE4) domain, binds to myosin motor domains to regulate myosin function; involved in endocytosis, polarization of the actin cytoskeleton, and asymmetric mRNA localization</t>
  </si>
  <si>
    <t>VPT13|VPS6|VPL6</t>
  </si>
  <si>
    <t>Gamma subunit of the oligosaccharyltransferase complex of the ER lumen, which catalyzes aspargine-linked glycosylation of newly synthesized proteins; Ost3p is important for N-glycosylation of a subset of proteins</t>
  </si>
  <si>
    <t>Protein required for efficient mating, member of a family of eukaryotic proteins that contain a domain homologous to Sac1p</t>
  </si>
  <si>
    <t>ROS3|BRE3</t>
  </si>
  <si>
    <t>Tubulin folding factor D involved in beta-tubulin (Tub2p) folding; isolated as mutant with increased chromosome loss and sensitivity to benomyl</t>
  </si>
  <si>
    <t>Probable multiple transmembrane protein, involved in invasive growth upon nitrogen starvation</t>
  </si>
  <si>
    <t>Copper-binding metallothionein, required for wild-type copper resistance</t>
  </si>
  <si>
    <t>Mutants are defective in Ty1 Enhancer-mediated Activation; Ty1 enhancer activator</t>
  </si>
  <si>
    <t>Topoisomerase 1 and RAD52 epistasis group Interactions; Interacts with Top1p in the 2-hybrid system.</t>
  </si>
  <si>
    <t>MUM3</t>
  </si>
  <si>
    <t>Nuclear protein that inhibits replication of Brome mosaic virus in S. cerevisiae, which is a model system for studying replication of positive-strand RNA viruses in their natural hosts</t>
  </si>
  <si>
    <t>Glucosyltransferase, involved in transfer of oligosaccharides from dolichyl pyrophosphate to asparagine residues of proteins during N-linked protein glycosylation; mutations in human ortholog are associated with disease</t>
  </si>
  <si>
    <t>LIG4</t>
  </si>
  <si>
    <t>Protein of unknown function; green fluorescent protein (GFP)-fusion protein localizes to the cell periphery and bud</t>
  </si>
  <si>
    <t>LBC1</t>
  </si>
  <si>
    <t>Mitochondrial glyoxalase II, catalyzes the hydrolysis of S-D-lactoylglutathione into glutathione and D-lactate</t>
  </si>
  <si>
    <t>Peripheral membrane protein with a role in endocytosis and vacuole integrity, interacts with Arl1p and localizes to the endosome; member of the Sec7p family of proteins</t>
  </si>
  <si>
    <t>Vacuolar transporter that mediates zinc transport into the vacuole; overexpression confers resistance to cobalt and rhodium</t>
  </si>
  <si>
    <t>Golgi membrane protein involved in manganese homeostasis; overproduction suppresses the sod1 (copper, zinc superoxide dismutase) null mutation</t>
  </si>
  <si>
    <t>Alcohol acetyltransferase with potential roles in lipid and sterol metabolism; responsible for the major part of volatile acetate ester production during fermentation</t>
  </si>
  <si>
    <t>SFS3|MSN3</t>
  </si>
  <si>
    <t>DNA ligase required for nonhomologous end-joining (NHEJ), forms stable heterodimer with required cofactor Lif1p, catalyzes DNA ligation as part of a complex with Lif1p and Nej1p; involved in meiosis, not essential for vegetative growth</t>
  </si>
  <si>
    <t>Putative lipase of the peroxisomal matrix; transcriptionally activated by Yrm1p along with genes involved in multidrug resistance</t>
  </si>
  <si>
    <t>Checkpoint protein, involved in the activation of the DNA damage and meiotic pachytene checkpoints; with Mec3p and Ddc1p, forms a clamp that is loaded onto partial duplex DNA; homolog of human and S. pombe Rad1 and U. maydis Rec1 proteins</t>
  </si>
  <si>
    <t>Vacuolar cation channel, mediates release of Ca(2+) from the vacuole in response to hyperosmotic shock</t>
  </si>
  <si>
    <t>YOR29-15</t>
  </si>
  <si>
    <t>Nucleolar protein of unknown function</t>
  </si>
  <si>
    <t>Cis-golgi GTPase-activating protein (GAP) for the Rab family members Ypt1p (in vivo) and for Ypt1p, Sec4p, Ypt7p, and Ypt51p (in vitro); involved in vesicle docking and fusion</t>
  </si>
  <si>
    <t>YOR29-22</t>
  </si>
  <si>
    <t>High-affinity S-adenosylmethionine permease, required for utilization of S-adenosylmethionine as a sulfur source; has similarity to S-methylmethionine permease Mmp1p</t>
  </si>
  <si>
    <t>Palmitoyltransferase for Vac8p, one of three yeast DHHC-cysteine rich domain proteins (Pfa3p, Erf2p, Akr1p) with palmitoyltransferase activity; required for vacuolar integrity under stress conditions</t>
  </si>
  <si>
    <t>GTPase-activating protein that negatively regulates RAS by converting it from the GTP- to the GDP-bound inactive form, required for reducing cAMP levels under nutrient limiting conditions, has similarity to Ira1p and human neurofibromin</t>
  </si>
  <si>
    <t>Involved in localizing cell growth with respect to the septin ring; protein kinase, homologous to Ste20p, interacts with CDC42</t>
  </si>
  <si>
    <t>YSL2</t>
  </si>
  <si>
    <t>SRP2</t>
  </si>
  <si>
    <t>High level expression reduced Ty3 Transposition</t>
  </si>
  <si>
    <t>Rab-type small GTPase that interacts with the C-terminal tail domain of Myo2p to mediate distribution of mitochondria to daughter cells</t>
  </si>
  <si>
    <t>RP55B</t>
  </si>
  <si>
    <t>DHS1</t>
  </si>
  <si>
    <t>Member of a family of microtubule-associated proteins (MAPs) that function at the mitotic spindle midzone; required for spindle elongation; undergoes cell cycle-regulated degradation by anaphase promoting complex; potential Cdc28p substrate</t>
  </si>
  <si>
    <t>YOR29-10</t>
  </si>
  <si>
    <t>YOR29-12</t>
  </si>
  <si>
    <t>YOR29-03</t>
  </si>
  <si>
    <t>YOR29-04</t>
  </si>
  <si>
    <t>YOR29-05</t>
  </si>
  <si>
    <t>Small subunit of carbamoyl phosphate synthetase, which catalyzes a step in the synthesis of citrulline, an arginine precursor; translationally regulated by an attenuator peptide encoded by YOR302W within the CPA1 mRNA 5'-leader</t>
  </si>
  <si>
    <t>Putative cell wall mannoprotein of the Srp1p/Tip1p family of serine-alanine-rich proteins; transcription is induced by cold shock and anaerobiosis</t>
  </si>
  <si>
    <t>Protein that interacts with the Snf1p protein kinase and Spt15p in two-hybrid and in in vitro binding studies</t>
  </si>
  <si>
    <t>SSO1 and SSO2 encode syntaxin homologs (post-Golgi t-SNAREs); act in late stages of secretion; post-Golgi t-SNARE</t>
  </si>
  <si>
    <t>Protein involved in telomeric and mating-type locus silencing, interacts with Sir2p and also interacts with the Gal11p, which is a component of the RNA pol II mediator complex</t>
  </si>
  <si>
    <t>GAL81</t>
  </si>
  <si>
    <t>5-phospho-ribosyl-1(alpha)-pyrophosphate synthetase, involved in nucleotide, histidine, and tryptophan biosynthesis; one of a five related enzymes, which are active as heteromultimeric complexes</t>
  </si>
  <si>
    <t>AMP1</t>
  </si>
  <si>
    <t>Protein that forms a complex with Kar3p at the spindle pole body, possible regulator of Kar3p function in microtubule-mediated processes; required for sister chromatid cohesion; has similarity to Cik1p</t>
  </si>
  <si>
    <t>Protein containing a CUE domain that binds ubiquitin, which may facilitate intramolecular monoubiquitination; green fluorescent protein (GFP)-fusion protein localizes to the cytoplasm in a punctate pattern</t>
  </si>
  <si>
    <t>MOM8B|ISP6</t>
  </si>
  <si>
    <t>Basic leucine zipper transcriptional factor of the yAP-1 family that mediates pleiotropic drug resistance and salt tolerance; localizes constitutively to the nucleus</t>
  </si>
  <si>
    <t>DNA N-glycosylase and apurinic/apyrimidinic (AP) lyase involved in base excision repair, localizes to the nucleus</t>
  </si>
  <si>
    <t>PAS21</t>
  </si>
  <si>
    <t>Sorting nexin required to maintain late-Golgi resident enzymes in their proper location by recycling molecules from the prevacuolar compartment; contains a PX domain and sequence similarity to human Snx3p</t>
  </si>
  <si>
    <t>C2H2 zinc-finger protein with similarity to myc-family transcription factors; overexpression confers hyperfilamentous growth and suppresses the pseudohyphal filamentation defect of a diploid mep1 mep2 homozygous null mutant</t>
  </si>
  <si>
    <t>YOR29-19</t>
  </si>
  <si>
    <t>One of two (see also PSK1) PAS domain containing S/T protein kinases; regulates sugar flux and translation in response to an unknown metabolite by phosphoryating Ugp1p and Gsy2p (sugar flux) and Caf20p, Tif11p and Sro9p (translation)</t>
  </si>
  <si>
    <t>YPT51|YPT21|VPT12|VPS12</t>
  </si>
  <si>
    <t>Proposed beta subunit of the heterotrimeric G protein that interacts with the receptor Grp1p, has signaling role in response to nutrients; involved in regulation of pseudohyphal growth through cAMP levels; homolog of Gpb2p</t>
  </si>
  <si>
    <t>ALD7</t>
  </si>
  <si>
    <t>The authentic, non-tagged protein was localized to the mitochondria.</t>
  </si>
  <si>
    <t>Suppressor of sphingoid long chain base (LCB) sensitivity of an LCB-lyase mutation; putative integral membrane transporter or flippase that may transport LCBs from the cytoplasmic side toward the extracytoplasmic side of the membrane</t>
  </si>
  <si>
    <t>YOR29-01</t>
  </si>
  <si>
    <t>YOR29-02</t>
  </si>
  <si>
    <t>YOR29-09</t>
  </si>
  <si>
    <t>Hydrophilin of unknown function; stress induced (osmotic, ionic, oxidative, heat shock and heavy metals); regulated by the HOG pathway</t>
  </si>
  <si>
    <t>Protein serine/threonine/tyrosine (dual-specificity) kinase involved in control of chromosome segregation and in regulating entry into meiosis; related to mammalian glycogen synthase kinases of the GSK-3 family</t>
  </si>
  <si>
    <t>protein kinase CK2, beta' subunit</t>
  </si>
  <si>
    <t>similar to Lucilia illustris mitochondria cytochrome oxidase</t>
  </si>
  <si>
    <t>Histone variant H2AZ, exchanged for histone H2A in nucleosomes by the SWR1 complex; involved in transcriptional regulation through prevention of the spread of silent heterochromatin</t>
  </si>
  <si>
    <t>Mitochondrial inner membrane Mg(2+) channel, required for maintenance of intramitochondrial Mg(2+) concentrations at the correct level to support splicing of group II introns</t>
  </si>
  <si>
    <t>Antiviral adaptor protein that mediates interactions via its N-terminus between the exosome and Ski complex (Ski2p, Ski3p, Ski8p) which operate in the 3'-to-5' mRNA-decay pathway; cytoplasmic protein required for degrading nonstop mRNAs</t>
  </si>
  <si>
    <t>YOR29-29|UTP16</t>
  </si>
  <si>
    <t>Protein of unknown function, required for growth on glycerol as a carbon source</t>
  </si>
  <si>
    <t>SNX3</t>
  </si>
  <si>
    <t>Glutamine-rich cytoplasmic protein of unknown function, contains tetratricopeptide (TPR) repeats, which often mediate protein-protein interactions; conserved in human and C. elegans</t>
  </si>
  <si>
    <t>WSC1|HCS77</t>
  </si>
  <si>
    <t>GTPase-activating protein (GAP) for yeast Rab family members; Ypt1p is the preferred in vitro substrate but also acts on Sec4p; involved in ER to Golgi trafficking; interacts with the yeast amphiphysins, Rvs161p and Rvs167p</t>
  </si>
  <si>
    <t>homologous to RBD1</t>
  </si>
  <si>
    <t>Hydroxymethylpyrimidine phosphate kinase, involved in the last steps in thiamine biosynthesis; member of a gene family with THI21 and THI22; functionally redundant with Thi21p</t>
  </si>
  <si>
    <t>Protein that interacts with the cytoskeleton and is involved in chromatin organization and nuclear transport, interacts genetically with TCP1 and ICY1; potential Cdc28p substrate</t>
  </si>
  <si>
    <t>Non-essential transcriptional corepressor involved in the cell cycle-regulated transcription of histone H2A, H2B, H3, and H4 genes; recruits Swi-Snf complexes to histone gene promoters; promotes heterochromatic gene silencing with Asf1p</t>
  </si>
  <si>
    <t>Protein that regulates the critical cell size required for passage through Start and commitment to cell division; may act upstream of SCB binding factor (SBF) and MCB binding factor (MBF); periodically expressed in G1</t>
  </si>
  <si>
    <t>N-acetylglucosaminyltransferase capable of modification of N-linked glycans in the Golgi apparatus</t>
  </si>
  <si>
    <t>Protein of unknown function, localizes to lipid particles; potential Cdc28p substrate</t>
  </si>
  <si>
    <t>Component of small ribosomal subunit (SSU) processosome that contains U3 snoRNA; originally isolated as bud-site selection mutant that displays a random budding pattern</t>
  </si>
  <si>
    <t>YOR29-30</t>
  </si>
  <si>
    <t>Delta-like subunit of the yeast AP-3 complex which functions in transport of alkaline phosphatase to the vacuole via the alternate pathway, suppressor of loss of casein kinase 1 function; delta-like subunit of the yeast AP-3 adaptin component of the membrane-associated clathrin assembly complex</t>
  </si>
  <si>
    <t>Glutathione synthetase, catalyzes the ATP-dependent synthesis of glutathione (GSH) from gamma-glutamylcysteine and glycine; induced by oxidative stress and heat shock</t>
  </si>
  <si>
    <t>MED15|ABE1|SPT13|SDS4|RAR3</t>
  </si>
  <si>
    <t>Protein of unknown function, expression is regulated by phosphate levels; green fluorescent protein (GFP)-fusion protein localizes to the cell periphery and vacuole</t>
  </si>
  <si>
    <t>Nuclear pore-associated protein, forms a complex with Sac3p that is involved in transcription and in mRNA export from the nucleus; contains a PAM domain implicated in protein-protein binding</t>
  </si>
  <si>
    <t>ER-localized protein required for protein translocation into the ER, interacts with the ATPase domain of the Kar2p chaperone suggesting some role in modulating its activity; homolog of Yarrowia lipolytica SLS1; GrpE-like protein in the ER</t>
  </si>
  <si>
    <t>RPLA2|RPL44</t>
  </si>
  <si>
    <t>YAR1 encodes a 200-amino-acid protein with two ANK repeat motifs and an acidic C terminus rich in PEST-like sequences</t>
  </si>
  <si>
    <t>VMA11|CLS9</t>
  </si>
  <si>
    <t>Regulatory subunit of Ppz1p, which is an isoform of serine/threonine protein phosphatase Z involved in regulation of potassium transport; overexpression suppresses the synthetic lethality of the hal3 sit4 double mutation</t>
  </si>
  <si>
    <t>YOR29-06</t>
  </si>
  <si>
    <t>Protein involved in bud-site selection; diploid mutants display an axial-like budding pattern</t>
  </si>
  <si>
    <t>Protein of unknown function, overproduction suppresses a pam1 slv3 double null mutation</t>
  </si>
  <si>
    <t>SSM1</t>
  </si>
  <si>
    <t>Mitochondrially localized type 2C protein phosphatase; contains Mg2+/Mn2+-dependent casein phosphastase activity in vitro but in vivo substrates are unknown</t>
  </si>
  <si>
    <t>YOR3165W</t>
  </si>
  <si>
    <t>DER3</t>
  </si>
  <si>
    <t>MRE4</t>
  </si>
  <si>
    <t>Formin, nucleates the formation of linear actin filaments, involved in cell processes such as budding and mitotic spindle orientation which require the formation of polarized actin cables, functionally redundant with BNR1</t>
  </si>
  <si>
    <t>CPA1 uORF , Arginine attenuator peptide, regulates translation of the CPA1 mRNA</t>
  </si>
  <si>
    <t>H2A.F/Z|H2AZ|HTA3</t>
  </si>
  <si>
    <t>proline-specific permease (also capable of transporting alanine and glycine); putative proline-specific permease</t>
  </si>
  <si>
    <t>member of the syntaxin family of t-SNAREs; tSNARE that affects a Late Golgi compartment</t>
  </si>
  <si>
    <t>Ubiquitin-protein ligase required for endoplasmic reticulum-associated degradation (ERAD) of misfolded proteins; genetically linked to the unfolded protein response (UPR); regulated through association with Hrd3p; contains an H2 ring finger</t>
  </si>
  <si>
    <t>Mitochondrial protein required for normal abundance of mitochondrial cytochrome c (Cyc1p) and for mitochondrial osmotic stability; may be involved in regulating the activity of cytochrome c heme lyase (Cyc3p); potential Cdc28p substrate</t>
  </si>
  <si>
    <t>DNA-binding transcription factor required for the activation of the GAL genes in response to galactose; repressed by Gal80p and activated by Gal3p</t>
  </si>
  <si>
    <t>Adaptor protein required for structural integrity of the SAGA complex, a histone acetyltransferase-coactivator complex that is involved in global regulation of gene expression through acetylation and transcription functions</t>
  </si>
  <si>
    <t>44 kDa phosphorylated integral peroxisomal membrane protein</t>
  </si>
  <si>
    <t>Transfers mannose residues from dolichyl phosphate-D-mannose to specific serine/threonine residues of proteins in the secretory pathway; dolichyl phosphate-D-mannose:protein O-D-mannosyltransferase</t>
  </si>
  <si>
    <t>66kD U4/U6.U5 snRNP associated protein</t>
  </si>
  <si>
    <t>Mitogen-activated kinase kinase involved in protein kinase C signaling pathway that controls cell integrity; upon activation by Bck1p phosphorylates downstream target, Slt2p; functionally redundant with Mkk1p</t>
  </si>
  <si>
    <t>Homolog of Gpm1p phosphoglycerate mutase which converts 3-phosphoglycerate to 2-phosphoglycerate in glycolysis; may be non-functional derivative of a gene duplication event</t>
  </si>
  <si>
    <t>ARG10</t>
  </si>
  <si>
    <t>RPL18A1</t>
  </si>
  <si>
    <t>mediate the targeting and transport of secretory proteins; vesicle-associated membrane protein (synaptobrevin) homolog</t>
  </si>
  <si>
    <t>Protein of unknown function, found in the cytoplasm and the nucleus; potential Cdc28p substrate</t>
  </si>
  <si>
    <t>Widely conserved NADPH oxidoreductase containing flavin mononucleotide (FMN), homologous to Oye2p with slight differences in ligand binding and catalytic properties; may be involved in sterol metabolism</t>
  </si>
  <si>
    <t>Rab5-like GTPase involved in vacuolar protein sorting and endocytosis post vesicle internalization; geranylgeranylated; geranylgeranylation required for membrane association</t>
  </si>
  <si>
    <t>Component of yeast cortical actin cytoskeleton, binds and cross links actin filaments; originally identified by its homology to calponin (contains a calponin-like repeat) but the Scp1p domain structure is more similar to transgelin</t>
  </si>
  <si>
    <t>Damage response protein, related to mammalian membrane progesterone receptors; deletion of DAP1 leads to sensitivity to MMS, elongated telomeres, loss of mitochondrial function, and partial arrest in sterol synthesis</t>
  </si>
  <si>
    <t>PSO1</t>
  </si>
  <si>
    <t>Peroxisomal AMP-binding protein, localizes to both the peroxisomal peripheral membrane and matrix, expression is highly inducible by oleic acid, similar to E. coli long chain acyl-CoA synthetase</t>
  </si>
  <si>
    <t>Ferric reductase, reduces siderophore-bound iron prior to uptake by transporters; expression induced by low iron levels</t>
  </si>
  <si>
    <t>Cyclin, interacts with Pho85p cyclin-dependent kinase (Cdk) to phosphorylate and regulate glycogen synthase, also activates Pho85p for Glc8p phosphorylation</t>
  </si>
  <si>
    <t>UDP-glucose:dolichyl-phosphate glucosyltransferase, involved in asparagine-linked glycosylation in the endoplasmic reticulum</t>
  </si>
  <si>
    <t>S-adenosylmethionine-homocysteine methyltransferase, functions along with Mht1p in the conversion of S-adenosylmethionine (AdoMet) to methionine to control the methionine/AdoMet ratio</t>
  </si>
  <si>
    <t>N-terminally acetylated protein component of the large (60S) ribosomal subunit, nearly identical to Rpl1Bp and has similarity to E. coli L1 and rat L10a ribosomal proteins; rpl1a rpl1b double null mutation is lethal</t>
  </si>
  <si>
    <t>Protein of unknown function; potential Cdc28p substrate</t>
  </si>
  <si>
    <t>medium subunit of the clathrin-associated protein complex</t>
  </si>
  <si>
    <t>SPT1</t>
  </si>
  <si>
    <t>Arginosuccinate synthetase, catalyzes the formation of L-argininosuccinate from citrulline and L-aspartate in the arginine biosynthesis pathway; potential Cdc28p substrate</t>
  </si>
  <si>
    <t>GPD3</t>
  </si>
  <si>
    <t>Protein of unknown function, required for normal growth rate at 15 degrees C; green fluorescent protein (GFP)-fusion protein localizes to the cytoplasm in a punctate pattern</t>
  </si>
  <si>
    <t>CPS15</t>
  </si>
  <si>
    <t>Protein of unknown function required for normal levels of resistance to oxidative damage, null mutants are sensitive to hydrogen peroxide; member of a conserved family of proteins found in eukaryotes but not in prokaryotes</t>
  </si>
  <si>
    <t>YKS4</t>
  </si>
  <si>
    <t>Deoxycytidyl transferase, forms a complex with the subunits of DNA polymerase zeta, Rev3p and Rev7p; involved in repair of abasic sites in damaged DNA</t>
  </si>
  <si>
    <t>Bifunctional enzyme with thiamine-phosphate pyrophosphorylase and 4-methyl-5-beta-hydroxyethylthiazole kinase activities, required for thiamine biosynthesis; GFP-fusion protein localizes to the cytoplasm in a punctate pattern</t>
  </si>
  <si>
    <t>Pyruvate kinase, glucose-repressed isoform; pyruvate kinase</t>
  </si>
  <si>
    <t>Protein of unknown function; green fluorescent protein (GFP)-fusion protein localizes to the cell periphery and vacuole</t>
  </si>
  <si>
    <t>DNase/RNase (putative); CCR4 C-terminal homolog, homology to drosophila Angel gene</t>
  </si>
  <si>
    <t>SCR2</t>
  </si>
  <si>
    <t>Endoplasmic reticulum membrane protein, required for the protein degradation process associated with the ER, involved in the retrograde transport of misfolded or unassembled proteins</t>
  </si>
  <si>
    <t>Component of U2 snRNP; disruption causes reduced U2 snRNP levels; physically interacts with Msl1p; putative homolog of human U2A' snRNP protein</t>
  </si>
  <si>
    <t>Protein component of the large (60S) ribosomal subunit, nearly identical to Rpl20Ap and has similarity to rat L18a ribosomal protein</t>
  </si>
  <si>
    <t>Member of the oxysterol binding protein family, which includes seven yeast homologs; involved in negative regulation of Sec14p-dependent Golgi complex secretory functions, peripheral membrane protein that localizes to the Golgi complex</t>
  </si>
  <si>
    <t>SSP33|LPI6</t>
  </si>
  <si>
    <t>Protein of unknown function involved in the organization of the outer spore wall layers; has similarity to the tafazzins superfamily of acetyltransferases</t>
  </si>
  <si>
    <t>Conserved protein of the mitochondrial matrix, performs a scaffolding function during assembly of iron-sulfur clusters, interacts physically and functionally with yeast frataxin (Yfh1p); isu1 isu2 double mutant is inviable</t>
  </si>
  <si>
    <t>RNAse; member of the T(2) family of endoribonucleases</t>
  </si>
  <si>
    <t>LPH6</t>
  </si>
  <si>
    <t>peroxisome induction pathway 2 (PIP2); transcriptional activator of peroxisome proliferation; may form heterodimer with Oaf1 to activate oleate-inducible gene expression; activator of peroxisome proliferation</t>
  </si>
  <si>
    <t>Gamma-glutamyl phosphate reductase, catalyzes the second step in proline biosynthesis</t>
  </si>
  <si>
    <t>HPH1</t>
  </si>
  <si>
    <t>NAD(+)-dependent histone deacetylase; essential subunit of the Sum1p/Rfm1p/Hst1p complex required for ORC-dependent silencing at HMR and for mitotic repression of mid-sporulation genes; non-essential subunit of the Set3C deacetylase complex</t>
  </si>
  <si>
    <t>Non-essential protein of unknown function</t>
  </si>
  <si>
    <t>ARL2</t>
  </si>
  <si>
    <t>SGC1</t>
  </si>
  <si>
    <t>CVT19</t>
  </si>
  <si>
    <t>YOR29-18</t>
  </si>
  <si>
    <t>This gene encodes a protein with an Q/N-rich amino terminal domain that acts as a prion, termed [NU]+.</t>
  </si>
  <si>
    <t>Ribosomal protein P2 alpha, a component of the ribosomal stalk, which is involved in the interaction between translational elongation factors and the ribosome; regulates the accumulation of P1 (Rpp1Ap and Rpp1Bp) in the cytoplasm</t>
  </si>
  <si>
    <t>Protein of unknown function; green fluorescent protein (GFP)-fusion protein localizes to the cell periphery, cytoplasm, and bud neck; potential Cdc28p substrate</t>
  </si>
  <si>
    <t>Transcriptional repressor involved in the control of multidrug resistance; negatively regulates expression of the PDR5 gene; member of the Gal4p family of zinc cluster proteins</t>
  </si>
  <si>
    <t>Ubiquitin-conjugating enzyme most similar in sequence to Xenopus ubiquitin-conjugating enzyme E2-C, but not a true functional homolog of this E2; unlike E2-C, not required for the degradation of mitotic cyclin Clb2</t>
  </si>
  <si>
    <t>NAD-dependent glycerol 3-phosphate dehydrogenase, homolog of Gpd1p, expression is controlled by an oxygen-independent signaling pathway required to regulate metabolism under anoxic conditions; located in cytosol and mitochondria</t>
  </si>
  <si>
    <t>Protein required for normal mitochondrial morphology, has similarity to hemolysins</t>
  </si>
  <si>
    <t>Fumarase, converts fumaric acid to L-malic acid in the TCA cycle; cytosolic and mitochondrial localization determined by the N-terminal mitochondrial targeting sequence and protein conformation</t>
  </si>
  <si>
    <t>YAP54</t>
  </si>
  <si>
    <t>Hydroxymethylpyrimidine phosphate kinase, involved in the last steps in thiamine biosynthesis; member of a gene family with THI20 and THI22; functionally redundant with Thi20p</t>
  </si>
  <si>
    <t>SRM12|SUP110|ADA1</t>
  </si>
  <si>
    <t>S-adenosylmethionine decarboxylase</t>
  </si>
  <si>
    <t>YOL053C-A|DDRA2</t>
  </si>
  <si>
    <t>Dicarboxylic amino acid permease, mediates high-affinity and high-capacity transport of L-glutamate and L-aspartate; also a transporter for Gln, Asn, Ser, Ala, and Gly</t>
  </si>
  <si>
    <t>Mitochondrial ribosomal protein of the large subunit; MRP51 exhibits genetic interactions with mutations in the COX2 and COX3 mRNA 5'-untranslated leader sequences</t>
  </si>
  <si>
    <t>Subunit of the heme-activated, glucose-repressed Hap2/3/4/5 CCAAT-binding complex, a transcriptional activator and global regulator of respiratory gene expression; required for assembly and DNA binding activity of the complex</t>
  </si>
  <si>
    <t>SRA5</t>
  </si>
  <si>
    <t>Pxa1p and Pxa2p appear to be subunits of a peroxisomal ATP-binding cassette transporter necessary for transport of long-chain fatty acids into peroxisomes; ABC family long-chain fatty acid transporter</t>
  </si>
  <si>
    <t>Phosphatidylinositol 4,5-bisphosphate 5-phosphatase with a role in secretion, localizes to the endoplasmic reticulum via the C-terminal tail; lacks the Sac1 domain and proline-rich region found in the other 3 INP proteins</t>
  </si>
  <si>
    <t>TAP2|SCM2|SAB2|LTG3</t>
  </si>
  <si>
    <t>OAF2</t>
  </si>
  <si>
    <t>ABC (ATP-binding cassette) membrane pump involved in the pleiotropic drug resistance network, regulated by Pdr1p and Pdr3p, similar to Pdr5p</t>
  </si>
  <si>
    <t>Tor Complex One, 89 kDa subunit; Tor1p binding protein</t>
  </si>
  <si>
    <t>Cyclin, negatively regulates phosphate metabolism; Pho80p-Pho85p (cyclin-CDK complex) phosphorylates Pho4p and Swi5p; deletion of PHO80 leds to aminoglycoside supersensitivity; truncated form of PHO80 affects vacuole inheritance</t>
  </si>
  <si>
    <t>Subunit of the NatB N-terminal acetyltransferase, which catalyzes acetylation of the amino-terminal methionine residues of all proteins beginning with Met-Asp or Met-Glu and of some proteins beginning with Met-Asn or Met-Met; involved in mitochondrial inheritance and actin assembly</t>
  </si>
  <si>
    <t>Glucose-repressible ADP-ribosylation factor, GTPase of the Ras superfamily involved in development of polarity</t>
  </si>
  <si>
    <t>vacuolar ATPase V1 domain subunit E (27 kDa)</t>
  </si>
  <si>
    <t>DNA damage checkpoint protein, part of a PCNA-like complex required for DNA damage response, required for pachytene checkpoint to inhibit cell cycle in response to unrepaired recombination intermediates; potential Cdc28p substrate</t>
  </si>
  <si>
    <t>Non-essential protein of unknown function required for transcriptional induction of the early meiotic-specific transcription factor IME1, also required for sporulation</t>
  </si>
  <si>
    <t>BUD29</t>
  </si>
  <si>
    <t>Subunit of the COMPASS complex, which methylates histone H3 on lysine 4 and is required in transcriptional silencing near telomeres; similar to S. pombe SPCC594.05c and to human CGBP; contains PHD finger domain</t>
  </si>
  <si>
    <t>NUA1</t>
  </si>
  <si>
    <t>Component of the Mediator complex; interacts with RNA polymerase II and the general transcription factors to form the RNA polymerase II holoenzyme; affects transcription by acting as target of activators and repressors</t>
  </si>
  <si>
    <t>Subunit of DNA polymerase zeta, which is involved in DNA repair; required for mutagenesis induced by DNA damage</t>
  </si>
  <si>
    <t>Membrane protein involved in zinc metabolism, member of the four-protein IZH family, direct target of the Zap1p transcription factor, expression induced by zinc deficiency and fatty acids, deletion increases sensitivity to elevated zinc</t>
  </si>
  <si>
    <t>DHHC-CRD protein</t>
  </si>
  <si>
    <t>Karyogamy protein required for correct positioning of the mitotic spindle and for orienting cytoplasmic microtubules, localizes at the shmoo tip in mating cells and at the tip of the growing bud in small-budded cells through anaphase</t>
  </si>
  <si>
    <t>UME4|SDS16|SDI1|RPD1|GAM2|CPE1</t>
  </si>
  <si>
    <t>Appears to be a structural component of the chitin synthase 3 complex</t>
  </si>
  <si>
    <t>Phospholipase B; phospholipase B/lysophospholipase</t>
  </si>
  <si>
    <t>Member of the imitation-switch (ISWI) class of ATP-dependent chromatin remodeling complexes; ATPase component that, with Itc1p, forms a complex required for repression of a-specific genes, INO1, and early meiotic genes during mitotic growth</t>
  </si>
  <si>
    <t>MAK17|MAK1</t>
  </si>
  <si>
    <t>Pheromone-regulated protein, predicted to have 1 transmembrane segment; transcriptionally regulated by Ste12p during mating and by Cat8p during the diauxic shift</t>
  </si>
  <si>
    <t>Possible serine hydrolase, may be involved in lipid metabolism, null mutant slightly temperature sensitive at 37C</t>
  </si>
  <si>
    <t>Involved in nutrient control of cell growth and division; cAMP-dependent protein kinase catalytic subunit</t>
  </si>
  <si>
    <t>Protein required for accurate chromosome segregation during meiosis</t>
  </si>
  <si>
    <t>Trichostatin A-insensitive homodimeric histone deacetylase (HDAC) with specificity in vitro for histones H3, H4, H2A, and H2B; similar to Hda1p, Rpd3p, Hos1p, and Hos2p; deletion results in increased histone acetylation at rDNA repeats</t>
  </si>
  <si>
    <t>Activator of Iron (Fe) Transcription</t>
  </si>
  <si>
    <t>Endoplasmic reticulum protein of unknown function</t>
  </si>
  <si>
    <t>Nucleolar protein, required for pre-25S rRNA processing; contains an RNA recognition motif (RRM) and has similarity to Nop13p, Nsr1p, and putative orthologs in Drosophila and S. pombe</t>
  </si>
  <si>
    <t>Transcription factor of the MADS (Mcm1p, Agamous, Deficiens, SRF) box family; closely related to RLM1; Probable DNA-binding transcription factor, Homolog to SRF/SL-2</t>
  </si>
  <si>
    <t>Regulator of drug sensitivity; Transcriptional regulator</t>
  </si>
  <si>
    <t>Putative RNA exonuclease possibly involved in pre-rRNA processing and ribosome assembly</t>
  </si>
  <si>
    <t>GLC4|CCS1</t>
  </si>
  <si>
    <t>Protein involved in assembly of mitochondrial respiratory complexes; may act as a receptor for proteins destined for export from the mitochondrial matrix to the inner membrane</t>
  </si>
  <si>
    <t>High-affinity cyclic AMP phosphodiesterase, component of the cAMP-dependent protein kinase signaling system, protects the cell from extracellular cAMP, contains readthrough motif surrounding termination codon</t>
  </si>
  <si>
    <t>Protein whose expression is induced during sporulation; not required for sporulation; heterologous expression in E. coli induces the SOS response that senses DNA damage</t>
  </si>
  <si>
    <t>Protein that relieves transcriptional repression by binding to the Cyc8p-Tup1p corepressor and recruiting the SAGA complex to the repressed promoter; contains a PHD finger domain</t>
  </si>
  <si>
    <t>Pheromone-regulated protein required for karyogamy; localizes to the inner membrane of the nuclear envelope</t>
  </si>
  <si>
    <t>Histone H1, a linker histone required for nucleosome packaging at restricted sites; suppresses DNA repair involving homologous recombination; not required for telomeric silencing, basal transcriptional repression, or efficient sporulation</t>
  </si>
  <si>
    <t>Subunit of chromatin assembly factor I (CAF-I), regulates the RAS/cAMP pathway via sequestration of Npr1p kinase; localizes to the nucleus and cytoplasm; homologous to human retinoblastoma binding proteins RbAp48 and RbAp46</t>
  </si>
  <si>
    <t>Subunit (30 kDa) of TFIID, TFIIF, and SWI/SNF complexes, involved in RNA polymerase II transcription initiation and in chromatin modification, contains a YEATS domain</t>
  </si>
  <si>
    <t>Karyopherin with a role in the assembly or export of 60S ribosomal subunits</t>
  </si>
  <si>
    <t>Putative mannosyltransferase involved in protein glycosylation; member of the KRE2/MNT1 mannosyltransferase family</t>
  </si>
  <si>
    <t>SRO1</t>
  </si>
  <si>
    <t>Cytoplasmic chaperone (Hsp90 family) required for pheromone signaling and negative regulation of Hsf1p; docks with the mitochondrial import receptor Tom70p for preprotein delivery; interacts with co-chaperones Cns1p, Cpr6p, Cpr7p, and Sti1p</t>
  </si>
  <si>
    <t>Elongator protein, part of the HAP subcomplex of Elongator, which is a six-subunit component of the RNA polymerase II holoenzyme; required for Elongator structural integrity and histone acetyltransferase activity</t>
  </si>
  <si>
    <t>Protein of unknown function, similar to Rlp24p</t>
  </si>
  <si>
    <t>Multistress response protein, expression is activated by a variety of xenobiotic agents and environmental or physiological stresses</t>
  </si>
  <si>
    <t>may be involved in glycolytic gene expression; TYE7, a 33 kDa serine-rich protein, is a potential member of the basic region/helix-loop-helix/leucine-zipper protein family</t>
  </si>
  <si>
    <t>Protein component of the large (60S) ribosomal subunit, nearly identical to Rpl7Ap and has similarity to E. coli L30 and rat L7 ribosomal proteins; contains a conserved C-terminal Nucleic acid Binding Domain (NDB2)</t>
  </si>
  <si>
    <t>Cell wall and vacuolar protein, required for wild-type resistance to vanadate</t>
  </si>
  <si>
    <t>ROM7</t>
  </si>
  <si>
    <t>Cytoplasmic protein of unknown function</t>
  </si>
  <si>
    <t>Highly charged, basic protein required for normal cell-cycle regulation of histone gene transcription; mutants display strong synthetic defects with subunits of FACT, a complex that allows RNA Pol II to elongate through nucleosomes</t>
  </si>
  <si>
    <t>Involved in tRNA biogenesis; intranuclear protein which exhibits a nucleotide-specific intron-dependent tRNA pseudouridine synthase activity</t>
  </si>
  <si>
    <t>similar to Rab proteins and other small GTP-binding proteins</t>
  </si>
  <si>
    <t>multicopy suppressor of ypt1 deletion; homolog of chloroplast phosphate transporter</t>
  </si>
  <si>
    <t>de-N-glycosylation enzyme; peptide:N-glycanase</t>
  </si>
  <si>
    <t>LPG16</t>
  </si>
  <si>
    <t>OSH4|LPI3</t>
  </si>
  <si>
    <t>WTM3</t>
  </si>
  <si>
    <t>Transcriptional modulator that acts as a negative regulator of meiosis</t>
  </si>
  <si>
    <t>SAF41|CPS40</t>
  </si>
  <si>
    <t>Bifunctional dehydrogenase and ferrochelatase, involved in the biosynthesis of siroheme; also involved in the expression of PAPS reductase and sulfite reductase</t>
  </si>
  <si>
    <t>PKA3|YKR1|PKA2</t>
  </si>
  <si>
    <t>Mitochondrial Distribution and Morphology</t>
  </si>
  <si>
    <t>Protein that becomes conjugated to Atg5p by the E1 enzyme Atg7p, a step that is essential for autophagy</t>
  </si>
  <si>
    <t>putative sulfite pump; major facilitator superfamily protein</t>
  </si>
  <si>
    <t>Mitochondrial translation initiation factor 2</t>
  </si>
  <si>
    <t>ECM36</t>
  </si>
  <si>
    <t>Bisphosphate-3'-nucleotidase, involved in salt tolerance and methionine biogenesis; dephosphorylates 3'-phosphoadenosine-5'-phosphate and 3'-phosphoadenosine-5'-phosphosulfate, intermediates of the sulfate assimilation pathway</t>
  </si>
  <si>
    <t>cap binding complex; Small subunit of the nuclear cap binding complex</t>
  </si>
  <si>
    <t>Protein involved in DNA mismatch repair; forms a complex with Mlh1p to promote meiotic crossing-over; mammalian homolog is implicated mammalian microsatellite instability</t>
  </si>
  <si>
    <t>Meiosis specific protein involved in DMC1-dependent meiotic recombination, forms heterodimer with Sae3p; proposed to be an assembly factor for Dmc1p</t>
  </si>
  <si>
    <t>ATG6|VPT30|APG6</t>
  </si>
  <si>
    <t>Nucleolar component of the pachytene checkpoint, which prevents chromosome segregation when recombination and chromosome synapsis are defective; also represses meiotic interhomolog recombination in the rDNA</t>
  </si>
  <si>
    <t>Putative protein serine/threonine phosphatase; null mutation enhances efficiency of translational suppressors</t>
  </si>
  <si>
    <t>CBP20|SAE1|MUD13</t>
  </si>
  <si>
    <t>Mitochondrial NADH kinase, phosphorylates NADH; also phosphorylates NAD(+) with lower specificity; required for the response to oxidative stress</t>
  </si>
  <si>
    <t>RXT1</t>
  </si>
  <si>
    <t>CAC3</t>
  </si>
  <si>
    <t>Protein required for sorting and delivery of soluble hydrolases to the vacuole</t>
  </si>
  <si>
    <t>LPH8</t>
  </si>
  <si>
    <t>Protein of unknown function, has similarity to Erv14p</t>
  </si>
  <si>
    <t>RBP1</t>
  </si>
  <si>
    <t>Homeodomain-containing transcriptional repressor of PTR2, which encodes a major peptide transporter; imported peptides activate ubiquitin-dependent proteolysis, resulting in degradation of Cup9p and de-repression of PTR2 transcription</t>
  </si>
  <si>
    <t>PAC13</t>
  </si>
  <si>
    <t>Nuclear import protein; (putative) large subunit of dynactin complex</t>
  </si>
  <si>
    <t>Putative alpha-1,2-mannosyltransferase involved in O- and N-linked protein glycosylation; member of the KRE2/MNT1 mannosyltransferase family</t>
  </si>
  <si>
    <t>Ubiquitin hydrolase, required for recycling ubiquitin from proteasome-bound ubiquitinated intermediates, acts at the late endosome/prevacuolar compartment to recover ubiquitin from ubiquitinated membrane proteins en route to the vacuole</t>
  </si>
  <si>
    <t>Dubious open reading frame, not conserved in closely related Saccharomyces species; deletion mutation enhances replication of Brome mosaic virus in S. cerevisiae, but this is likely due to effects on the overlapping gene ELP4</t>
  </si>
  <si>
    <t>HSV1|MAI1</t>
  </si>
  <si>
    <t>TrimethylGuanosine Synthase</t>
  </si>
  <si>
    <t>Phosphatidylinositol 3,5-bisphosphate-binding protein required for maturation of pro-aminopeptidase I, predicted to fold as a seven-bladed beta-propeller; displays punctate cytoplasmic localization</t>
  </si>
  <si>
    <t>Protein required for respiratory growth and stability of the mitochondrial genome</t>
  </si>
  <si>
    <t>Protein that stimulates strand exchange by stabilizing the binding of Rad51p to single-stranded DNA; involved in the recombinational repair of double-strand breaks in DNA during vegetative growth and meiosis; forms heterodimer with Rad57p</t>
  </si>
  <si>
    <t xml:space="preserve">Kinesin-related motor protein involved in mitotic spindle positioning </t>
  </si>
  <si>
    <t>yscA|PRA1|PHO9</t>
  </si>
  <si>
    <t>HEK1</t>
  </si>
  <si>
    <t>Tyrosyl-tRNA synthetase</t>
  </si>
  <si>
    <t>Vacuolar aspartyl protease (proteinase A), required for the posttranslational precursor maturation of vacuolar proteinases; synthesized as a zymogen, self-activates</t>
  </si>
  <si>
    <t>YPA2</t>
  </si>
  <si>
    <t>Glucosidase II catalytic subunit required for normal cell wall synthesis; mutations in rot2 suppress tor2 mutations, and are synthetically lethal with rot1 mutations</t>
  </si>
  <si>
    <t>SWC5</t>
  </si>
  <si>
    <t>Nuclear protein with similarity to S. pombe Sds23, suppresses dis2 mutations</t>
  </si>
  <si>
    <t>Protein of unknown function, component of the Swr1p complex that incorporates Htz1p into chromatin</t>
  </si>
  <si>
    <t>Resistant to Rapamycin Deletion 2; similar to hosphotyrosyl phosphatase activator (PTPA) from several organisms</t>
  </si>
  <si>
    <t>Subunit of a complex, with Slx4p, that hydrolyzes 5' branches from duplex DNA in response to stalled or converging replication forks; function overlaps with that of Sgs1p-Top3p</t>
  </si>
  <si>
    <t>GLS2</t>
  </si>
  <si>
    <t>SAF35|CPS30</t>
  </si>
  <si>
    <t>Meiosis-specific protein of unknown function, involved in completion of nuclear divisions; identified as a weak high-copy suppressor of the spo1-1 ts mutation; putative GPI-dependent cell-wall protein</t>
  </si>
  <si>
    <t>TafII30|ANC1|TFG3|TAF30|SWP29</t>
  </si>
  <si>
    <t>Protein with a role in UDP-galactose transport to the Golgi lumen, has similarity to human UDP-galactose transporter UGTrel1, exhibits a genetic interaction with S. cerevisiae ERO1</t>
  </si>
  <si>
    <t>Up in StarVation</t>
  </si>
  <si>
    <t>vacuolar ATPase V0 domain subunit c' (17 kDa)</t>
  </si>
  <si>
    <t>Member of a complex, including Prp19p, that binds to the spliceosome; required for pre-mRNA splicing</t>
  </si>
  <si>
    <t>Synthetic with Old Yellow Enzyme</t>
  </si>
  <si>
    <t>Multimembrane-spanning protein and putative glycerol transporter that is essential for proton symport of glycerol; Gup1p homolog</t>
  </si>
  <si>
    <t>Glycoprotein of the ER membrane, involved in ER-to-Golgi transport of glycosylphosphatidylinositol (GPI)-anchored proteins</t>
  </si>
  <si>
    <t>Nucleolar protein required for DNA replication fork blocking and recombinational hotspot activities; binds to the replication fork barrier site in the rDNA region; related to retroviral integrases</t>
  </si>
  <si>
    <t>Member of the imitation-switch (ISWI) class of ATP-dependent chromatin remodeling complexes; ATPase that forms a complex with Ioc2p and Ioc4p to regulate transcription elongation, and a complex with Ioc3p to repress transcription initiation</t>
  </si>
  <si>
    <t>Non-essential P-type ATPase that is a potential aminophospholipid translocase, localizes to the plasma membrane and late exocytic or early endocytic membranes, likely involved in protein transport; potential Cdc28p substrate</t>
  </si>
  <si>
    <t>tRNA methyltransferase, localizes to both the nucleus and mitochondrion to produce the modified base N2,N2-dimethylguanosine in tRNAs in both compartments</t>
  </si>
  <si>
    <t>Protein required for wild-type resistance to the antifungal drug ciclopirox olamine; not related to the COS family of subtelomerically-encoded proteins</t>
  </si>
  <si>
    <t>Protein component of the small (40S) ribosomal subunit; nearly identical to Rps10Bp and has similarity to rat ribosomal protein S10</t>
  </si>
  <si>
    <t>Protein containing SH3-domains, involved in establishing cell polarity and morphogenesis; functions as a scaffold protein for complexes that include Cdc24p, Ste5p, Ste20p, and Rsr1p</t>
  </si>
  <si>
    <t>Mannoprotein that is incorporated into the cell wall via a glycosylphosphatidylinositol (GPI) anchor, involved in the retention of siderophore-iron in the cell wall</t>
  </si>
  <si>
    <t>photolyase</t>
  </si>
  <si>
    <t>VAC5|TUP7|AGS3</t>
  </si>
  <si>
    <t>Arginase, responsible for arginine degradation, expression responds to both induction by arginine and nitrogen catabolite repression; disruption enhances freeze tolerance</t>
  </si>
  <si>
    <t>HSP70 family member, highly homologous to Ssa1p and Sse2p</t>
  </si>
  <si>
    <t>TOT7|HAP1</t>
  </si>
  <si>
    <t>Protein involved in the cytoplasm-to-vacuole targeting pathway and in autophagy, recognizes cargo proteins and delivers them to the preautophagosomal structure for eventual engulfment by the autophagosome and degradation</t>
  </si>
  <si>
    <t>May serve as intraperoxisomal receptor for type 2 peroxisomal proteins (such as thiolase); Member of beta-transducin-related (WD-40) protein family</t>
  </si>
  <si>
    <t>Phospholipid hydroperoxide glutathione peroxidase induced by glucose starvation that protects cells from phospholipid hydroperoxides and nonphospholipid peroxides during oxidative stress</t>
  </si>
  <si>
    <t>SGN2</t>
  </si>
  <si>
    <t>Protein component of the small (40S) ribosomal subunit; identical to Rps6Ap and has similarity to rat S6 ribosomal protein</t>
  </si>
  <si>
    <t>vacuolar protein sorting; component of vacuolar membrane protein complex</t>
  </si>
  <si>
    <t>PEB1|PAS7</t>
  </si>
  <si>
    <t>MSI3|LPG3</t>
  </si>
  <si>
    <t>Involved in autophagy; involved in autophagy</t>
  </si>
  <si>
    <t>SSH2|PAT2|PAL1|LPI1</t>
  </si>
  <si>
    <t>Ubiquitin-protein ligase, controls turnover of a specific class of unstable nuclear proteins including Sir4p but not Sir2p or Sir3p; san1 mutations suppress sir4, spt16, and cdc68 mutations, suggesting a role in chromatin silencing</t>
  </si>
  <si>
    <t>YPS2</t>
  </si>
  <si>
    <t>Tlg2-Vesicle Protein of 15 kDa; integral membrane vesicle protein</t>
  </si>
  <si>
    <t>Involved in ubiquitin-mediated proteolysis; 20S proteasome maturation factor</t>
  </si>
  <si>
    <t>Tryptophan permease, high affinity</t>
  </si>
  <si>
    <t>E1 beta subunit of the pyruvate dehydrogenase (PDH) complex, which is an evolutionarily-conserved multi-protein complex found in mitochondria</t>
  </si>
  <si>
    <t>Tubulin folding factor C (putative) involved in beta-tubulin (Tub2p) folding; isolated as mutant with increased chromosome loss and sensitivity to benomyl</t>
  </si>
  <si>
    <t>HSP90|HSP83</t>
  </si>
  <si>
    <t>SAL6</t>
  </si>
  <si>
    <t>affects longevity; involved in determination of longevity</t>
  </si>
  <si>
    <t>Protein of unknown function involved in bud growth in the mitotic signaling network; proposed negative regulator of Swe1p and Gin4p; contains dispersed C2H2 zinc finger domains</t>
  </si>
  <si>
    <t>Ketopantoate hydroxymethyltransferase, required for pantothenic acid biosynthesis, converts 2-oxoisovalerate into 2-dehydropantoate</t>
  </si>
  <si>
    <t>Cell wall protein that contains a putative GPI-attachment site; secreted by regenerating protoplasts; up-regulated by activation of the cell integrity pathway, as mediated by Rlm1p; upregulated by cell wall damage via disruption of FKS1</t>
  </si>
  <si>
    <t>Transcription factor required for derepression of inositol-choline-regulated genes involved in phospholipid synthesis; potential Cdc28p substrate; helix-loop-helix protein</t>
  </si>
  <si>
    <t>Catalytic subunit of protein phosphatase; involved in activation of Gln3p, which is a transcription factor with a role in nitrogen utilization</t>
  </si>
  <si>
    <t>Subunit of TRAPP (transport protein particle), a multi-subunit complex involved in targeting and/or fusion of ER-to-Golgi transport vesicles with their acceptor compartment; protein has late meiotic role, following DNA replication</t>
  </si>
  <si>
    <t>HRM1</t>
  </si>
  <si>
    <t>Protein required for bud growth</t>
  </si>
  <si>
    <t>2-methylbutyraldehyde reductase, may be involved in isoleucine catabolism</t>
  </si>
  <si>
    <t>Hydroperoxide and superoxide-radical responsive glutathione-dependent oxidoreductase; monothiol glutaredoxin subfamily member along with Grx4p and Grx5p; protects cells from oxidative damage</t>
  </si>
  <si>
    <t>SCD3</t>
  </si>
  <si>
    <t>Urea amidolyase, contains both urea carboxylase and allophanate hydrolase activities, degrades urea to CO2 and NH3; expression sensitive to nitrogen catabolite repression and induced by allophanate, an intermediate in allantoin degradation</t>
  </si>
  <si>
    <t>3-deoxy-D-arabino-heptulosonate-7-phosphate (DAHP) synthase, catalyzes the first step in aromatic amino acid biosynthesis and is feedback-inhibited by tyrosine</t>
  </si>
  <si>
    <t>Imidazole glycerol phosphate synthase (glutamine amidotransferase:cyclase), catalyzes the fifth and sixth steps of histidine biosynthesis and also produces 5-aminoimidazole-4-carboxamide ribotide (AICAR), a purine precursor</t>
  </si>
  <si>
    <t>Nuclear protein, putative RNA polymerase II elongation factor; isolated as Pob3p/Spt16p-binding protein</t>
  </si>
  <si>
    <t>Inositolphosphotransferase 1, involved in synthesis of mannose-(inositol-P)2-ceramide (M(IP)2C), which is the most abundant sphingolipid in cells, mutation confers resistance to the antifungals syringomycin E and DmAMP1 in some growth media</t>
  </si>
  <si>
    <t>Mitochondrial ATP-binding protein, possibly a mitochondrial chaperone with non-proteolytic function; similar to bacterial ClpX proteins</t>
  </si>
  <si>
    <t>coordinates regulation of alpha-factor receptor signalling and induction of morphogenesis during conjugation; cytoskeletal protein, similar to arrestins</t>
  </si>
  <si>
    <t>Chaperone that specifically facilitates the assembly of cytochrome c oxidase, located in the mitochondrial inner membrane</t>
  </si>
  <si>
    <t>DNA polymerase eta, involved in the predominantly error-free bypass replication of DNA lesions, catalyzes the efficient and accurate synthesis of DNA opposite cyclobutane pyrimidine dimers; homolog of human POLH and bacterial DinB proteins</t>
  </si>
  <si>
    <t>YPA1|RPL45</t>
  </si>
  <si>
    <t>BAR adaptor protein, subunit of a complex (Rvs161p-Rvs167p) that regulates actin, endocytosis, and viability following starvation or osmotic stress</t>
  </si>
  <si>
    <t>Fimbrin, actin-bundling protein; cooperates with Scp1p (calponin/transgelin) in the organization and maintenance of the actin cytoskeleton</t>
  </si>
  <si>
    <t>Elongation factor 2 (EF-2), also encoded by EFT1; catalyzes ribosomal translocation during protein synthesis; contains diphthamide, the unique posttranslationally modified histidine residue specifically ADP-ribosylated by diphtheria toxin</t>
  </si>
  <si>
    <t>SLX3</t>
  </si>
  <si>
    <t>Ubiquitin-conjugating enzyme involved in the error-free DNA postreplication repair pathway; interacts with Mms2p to assemble ubiquitin chains at the Ub Lys-63 residue; DNA damage triggers redistribution from the cytoplasm to the nucleus</t>
  </si>
  <si>
    <t>Protein required for oxidation of specific cysteine residues of the transcription factor Yap1p, resulting in the nuclear localization of Yap1p in response to stress</t>
  </si>
  <si>
    <t>Protein associated with the ribosomal export complex</t>
  </si>
  <si>
    <t>Transcription factor (bHLH) involved in interorganelle communication between mitochondria, peroxisomes, and nucleus</t>
  </si>
  <si>
    <t>Multidrug resistance dityrosine transporter of the major facilitator superfamily, essential for spore wall synthesis, facilitates the translocation of bisformyl dityrosine through the prospore membrane</t>
  </si>
  <si>
    <t>RPS102|RPS101|LPG18</t>
  </si>
  <si>
    <t>GTPase-activating protein (RhoGAP) for Rho3p and Rho4p, possibly involved in control of actin cytoskeleton organization</t>
  </si>
  <si>
    <t>GPI-anchored aspartyl protease (yapsin) involved in protein processing; shares functions with Yap3p and Kex2p</t>
  </si>
  <si>
    <t>enzyme involved in de novo purine biosynthesis; hypoxanthine guanine phosphoribosyltransferase</t>
  </si>
  <si>
    <t>Nuclear protein; has similarity to Cse1p homologs including Nmd5p, Cse1p, Lph2p, and the human cellular apoptosis susceptibility protein, CAS1; also has similarity to the karyopherin Kap95p</t>
  </si>
  <si>
    <t>BRA6</t>
  </si>
  <si>
    <t>Protein with a potential role in cell survival pathways, required for the diauxic growth shift; expression in mammalian cells increases survival under conditions inducing apoptosis</t>
  </si>
  <si>
    <t>YEB3</t>
  </si>
  <si>
    <t>Low affinity glucose transporter of the major facilitator superfamily, expression is induced in low or high glucose conditions</t>
  </si>
  <si>
    <t>SGI1</t>
  </si>
  <si>
    <t>Sporulation-specific enzyme required for spore wall maturation, involved in the production of a soluble LL-dityrosine-containing precursor of the spore wall, homologous to cytochrome P-450s</t>
  </si>
  <si>
    <t>Putative GPI-anchored aspartic protease, located in the cytoplasm and endoplasmic reticulum</t>
  </si>
  <si>
    <t>Rho GTPase activating protein (RhoGAP) involved in control of the cytoskeleton organization; targets the essential Rho-GTPase Cdc42p, which controls establishment and maintenance of cell polarity, including bud-site assembly</t>
  </si>
  <si>
    <t>Cytoplasmic protein required for replication of Brome mosaic virus in S. cerevisiae, which is a model system for studying replication of positive-strand RNA viruses in their natural hosts</t>
  </si>
  <si>
    <t>Old Yellow Enzyme|ZRG6</t>
  </si>
  <si>
    <t>Protein with a potential role in actin cytoskeleton organization; gene exhibits synthetic genetic interaction with MSS4 encoding phosphatidylinositol 4-phosphate kinase</t>
  </si>
  <si>
    <t>REI1</t>
  </si>
  <si>
    <t>Protein involved in establishment of cell polarity and bud emergence; interacts with the Rho1p small GTP-binding protein and with the Rho-type GTPase Cdc42p</t>
  </si>
  <si>
    <t>component of SWI/SNF global transcription activator complex</t>
  </si>
  <si>
    <t>SYR4</t>
  </si>
  <si>
    <t>Tyrosine-DNA Phosphodiesterase</t>
  </si>
  <si>
    <t>Heat shock protein of the Hsp70 family, localized in mitochondrial nucleoids, plays a role in protein translocation, interacts with Mge1p in an ATP-dependent manner; overexpression induces extensive mitochondrial DNA aggregations</t>
  </si>
  <si>
    <t>Basic protein with putative coiled-coil regions that comprises a filament between spindle pole bodies; self-assembles into filaments with a diameter of approximately 10 nm; potential Cdc28p substrate</t>
  </si>
  <si>
    <t>VAB31</t>
  </si>
  <si>
    <t>Transcriptional factor, involved in the expression of genes during nutrient limitation; also involved in the negative regulation of DPP1 and PHR1</t>
  </si>
  <si>
    <t>PMS3</t>
  </si>
  <si>
    <t>SLM6</t>
  </si>
  <si>
    <t>Spore Wall Formation</t>
  </si>
  <si>
    <t>Transcription factor that activates transcription of genes expressed in G1 phase and at the G1/M boundary; localization to the nucleus occurs during G1 and appears to be regulated by phosphorylation by Cdc28p kinase</t>
  </si>
  <si>
    <t>Ribosomal protein P2 beta, a component of the ribosomal stalk, which is involved in the interaction between translational elongation factors and the ribosome; regulates the accumulation of P1 (Rpp1Ap and Rpp1Bp) in the cytoplasm</t>
  </si>
  <si>
    <t>Component of the NuA4 histone acetyltransferase complex</t>
  </si>
  <si>
    <t>Subunit of a Golgi membrane exchange factor (Ric1p-Rgp1p) that catalyzes nucleotide exchange on Ypt6p</t>
  </si>
  <si>
    <t>Putative S-adenosylmethionine-dependent methyltransferase of the seven beta-strand family</t>
  </si>
  <si>
    <t>TMP3|SHMT1</t>
  </si>
  <si>
    <t>Mitochondrial protein, member of the ATP-binding cassette (ABC) transporter family; transcriptionally activated by Yrm1p along with genes involved in multidrug resistance</t>
  </si>
  <si>
    <t>Putative membrane protein, conserved in mammals</t>
  </si>
  <si>
    <t>multispanning membrane protein</t>
  </si>
  <si>
    <t>Protein required for mismatch repair in mitosis and meiosis, forms a complex with Msh2p to repair both single-base &amp; insertion-deletion mispairs; potentially phosphorylated by Cdc28p</t>
  </si>
  <si>
    <t>converts pyruvate to oxaloacetate; pyruvate carboxylase</t>
  </si>
  <si>
    <t>basic leucine zipper (bZIP) transcription factor</t>
  </si>
  <si>
    <t>MUM1|TRS85</t>
  </si>
  <si>
    <t>GTPase-activating protein for the polarity-establishment protein Cdc42p; implicated in control of septin organization, pheromone response, and haploid invasive growth</t>
  </si>
  <si>
    <t>Vacuolar proteinase B (yscB), a serine protease of the subtilisin family; involved in protein degradation in the vacuole and required for full protein degradation during sporulation</t>
  </si>
  <si>
    <t>SDS15|KSL2</t>
  </si>
  <si>
    <t>Sensitivity to a killer toxin (SMK toxin) produced by Pichia Farinosa; P-type ATPase</t>
  </si>
  <si>
    <t>Serine hydroxymethyltransferase, mitochondrial</t>
  </si>
  <si>
    <t>Protein component of the large (60S) ribosomal subunit, nearly identical to Rpl12Ap; rpl12a rpl12b double mutant exhibits slow growth and slow translation; has similarity to E. coli L11 and rat L12 ribosomal proteins</t>
  </si>
  <si>
    <t>DBH1</t>
  </si>
  <si>
    <t>required for regulation of peroxisome size and maintenance</t>
  </si>
  <si>
    <t>cargA|LPH15</t>
  </si>
  <si>
    <t>classified as an early recombination function, required for DNA repair but dispensable for mitotic recombination (xrs2 is hyper-Rec during vegatative growth), required for double strand breaks, meiotic recombination and spore viability; DNA repair protein</t>
  </si>
  <si>
    <t>Sporulation-specific chitinase</t>
  </si>
  <si>
    <t>Protein of unknown function, green fluorescent protein (GFP)-fusion protein localizes to the cytoplasm</t>
  </si>
  <si>
    <t>UBP4|SSV7|NPI2|MUT4|DOS1</t>
  </si>
  <si>
    <t>Alkaline ceramidase that also has reverse (CoA-independent) ceramide synthase activity, catalyzes both breakdown and synthesis of phytoceramide; overexpression confers fumonisin B1 resistance</t>
  </si>
  <si>
    <t>Proteolipid subunit of the vacuolar H(+)-ATPase V0 sector (subunit c; dicyclohexylcarbodiimide binding subunit); required for vacuolar acidification and important for copper and iron metal ion homeostasis</t>
  </si>
  <si>
    <t>SSC3</t>
  </si>
  <si>
    <t>Putative ATP-dependent RNA helicase of the DEAD-box protein family; mutants show reduced stability of the 40S ribosomal subunit scanning through 5' untranslated regions of mRNAs</t>
  </si>
  <si>
    <t>VPL20|VAM2|SVL2|FET2|CVT8</t>
  </si>
  <si>
    <t>Phosphorylated vacuolar membrane protein that interacts with Atg13p, required for the cytoplasm-to-vacuole targeting (Cvt) pathway; interacts with Nvj1p to form nucleus-vacuole junctions</t>
  </si>
  <si>
    <t>LSM16|DCP3</t>
  </si>
  <si>
    <t>Fumurate ReDuctase Soluble</t>
  </si>
  <si>
    <t>Functions in early recombination; mRNA is meiosis-specific and has 88 bp intron at 5' end spliced independently of MER1.</t>
  </si>
  <si>
    <t>Yeast Nucleoside Diphosphatase; apyrase (NDPase/NTPase)</t>
  </si>
  <si>
    <t>Probable transcriptional repressor involved in response to toxic agents such as hydroxyurea that inhibit ribonucleotide reductase; phosphorylation by Snf1p or the Mec1p pathway inactivates Mig3p, allowing induction of damage response genes</t>
  </si>
  <si>
    <t>Zinc finger protein of the Zn(II)2Cys6 type, probable transcriptional activator of thiamine biosynthetic genes</t>
  </si>
  <si>
    <t>AMI1</t>
  </si>
  <si>
    <t>Threonine aldolase, catalyzes the cleavage of L-allo-threonine and L-threonine to glycine; involved in glycine biosynthesis</t>
  </si>
  <si>
    <t>FRDS</t>
  </si>
  <si>
    <t>RNA binding protein with similarity to mammalian heterogeneous nuclear RNP K protein, involved in the regulation of telomere position effect and telomere length</t>
  </si>
  <si>
    <t>PHO6</t>
  </si>
  <si>
    <t>Vacuolar glutathione S-conjugate transporter of the ATP-binding cassette family, has a role in detoxifying metals such as cadmium, mercury, and arsenite; also transports unconjugated bilirubin; similar to human cystic fibrosis protein CFTR</t>
  </si>
  <si>
    <t>Related to ubiquitin (53% identical). Homolog of mammalian ubiquitin-like protein NEDD8. Matures by proteolytic removal of C-terminal asparagine (ASN) residue. Requires the proteins ULA1 &amp; UBA3 for activation; ubiquitin-like protein</t>
  </si>
  <si>
    <t>uridine nucleosidase (uridine ribohydrolase); EC 3.2.2.3</t>
  </si>
  <si>
    <t>CYP56</t>
  </si>
  <si>
    <t>Putative dehydrogenase</t>
  </si>
  <si>
    <t>negative growth regulatory protein</t>
  </si>
  <si>
    <t>Putative high affinity iron transporter involved in transport of intravacuolar stores of iron; forms complex with Fet5p; expression is regulated by iron; proposed to play indirect role in endocytosis</t>
  </si>
  <si>
    <t>DUR80</t>
  </si>
  <si>
    <t>DFM1</t>
  </si>
  <si>
    <t>Polyamine transport protein</t>
  </si>
  <si>
    <t>Involved in peroxisome biogenesis; Member of ubiquitin-conjugating protein family</t>
  </si>
  <si>
    <t>Phenylpyruvate decarboxylase, catalyzes decarboxylation of phenylpyruvate to phenylacetaldehyde, which is the first specific step in the Ehrlich pathway</t>
  </si>
  <si>
    <t>ABP67</t>
  </si>
  <si>
    <t>Component of small nuclear ribonucleoprotein complexes involved in RNA processing, splicing, and decay</t>
  </si>
  <si>
    <t>GTPase activating protein (GAP) for Rho1p, involved in signaling to the actin cytoskeleton, null mutations suppress tor2 mutations and temperature sensitive mutations in actin; potential Cdc28p substrate</t>
  </si>
  <si>
    <t>Guanosine diphosphatase located in the Golgi, involved in the transport of GDP-mannose into the Golgi lumen by converting GDP to GMP after mannose is transferred its substrate</t>
  </si>
  <si>
    <t>Ubiquitin-conjugating enzyme that mediates selective degradation of short-lived and abnormal proteins, central component of the cellular stress response; expression is heat inducible</t>
  </si>
  <si>
    <t>Shared subunit of DNA polymerase epsilon and of ISW2/yCHRAC chromatin accessibility complex; involved in both chromosomal DNA replication and in inheritance of telomeric silencing</t>
  </si>
  <si>
    <t>14-3-3 protein, minor isoform; binds proteins and DNA, involved in regulation of many processes including exocytosis and vesicle transport, Ras/MAPK signaling during pseudohyphal development, rapamycin-sentitive signaling, and others</t>
  </si>
  <si>
    <t>Protein of unknown function; green fluorescent protein (GFP)-fusion protein localizes to the cell periphery and bud neck; potential Cdc28p substrate</t>
  </si>
  <si>
    <t>Inositol phosphosphingolipid phospholipase C, hydrolyzes inositolphosphosphingolipids, activated by phosphatidylserine, cardiolipin, and phosphatidylglycerol, mediates Na+ and Li+ halotolerance, contains a P loop-like domain</t>
  </si>
  <si>
    <t>SEB2</t>
  </si>
  <si>
    <t>Dubious open reading frame, unlikely to encode a protein; not conserved in closely related Saccharomyces species; 4% of ORF overlaps the verified gene RGP1; deletion causes a vacuolar protein sorting defect</t>
  </si>
  <si>
    <t>AP-1-like bZIP transcriptional activator involved in multiple stress responses, iron metabolism, and pleiotropic drug resistance; controls a set of genes involved in stabilizing proteins, binds consensus sequence TTACTAA; 5' UTR contains uORFs</t>
  </si>
  <si>
    <t>Cell wall mannoprotein of the Srp1p/Tip1p family of serine-alanine-rich proteins; expression is downregulated at acidic pH and induced by cold shock and anaerobiosis; abundance is increased in cells cultured without shaking</t>
  </si>
  <si>
    <t>First step in the methylation pathway for phosphatidylcholine biosynthesis; Phosphatidyl-ethanolamine N-methyltransferase</t>
  </si>
  <si>
    <t>SHE5</t>
  </si>
  <si>
    <t>PEM1</t>
  </si>
  <si>
    <t>Part of 23-member seripauperin multigene family encoded mainly in subtelomeric regions, active during alcoholic fermentation, regulated by anaerobiosis, negatively regulated by oxygen, repressed by heme</t>
  </si>
  <si>
    <t>Plasma membrane protein, regulation pattern suggests a possible role in export of ammonia from the cell; member of the TC 9.B.33 YaaH family of putative transporters</t>
  </si>
  <si>
    <t>Golgi-localized protein with homology to gamma-adaptin, interacts with and regulates Arf1p and Arf2p in a GTP-dependent manner in order to facilitate traffic through the late Golgi</t>
  </si>
  <si>
    <t>Serine/threonine rich cell surface protein that contains an EF hand motif; involved in the regulation of cell wall beta-1,3 glucan synthesis and bud site selection; overexpression confers resistance to Hansenula mrakii killer toxin, HM-1</t>
  </si>
  <si>
    <t>Questionable ORF from MIPS</t>
  </si>
  <si>
    <t>EAF1</t>
  </si>
  <si>
    <t>Pre-mRNA splicing factor, important for catalytic step II of pre-mRNA splicing and plays a role in cell cycle progression; required for DNA synthesis during mitosis and meiosis; has WD repeats</t>
  </si>
  <si>
    <t>Predicted membrane protein required for the retention of lumenal endoplasmic reticulum proteins; mutants secrete the endogenous ER protein, BiP (Kar2p)</t>
  </si>
  <si>
    <t xml:space="preserve">Farnesyl cysteine-carboxyl methyltransferase, mediates the carboxyl methylation step during C-terminal CAAX motif processing of a-factor and RAS proteins in the endoplasmic reticulum, localizes to the ER membrane </t>
  </si>
  <si>
    <t>Subunit of the Hat1p-Hat2p histone acetyltransferase complex; required for high affinity binding of the complex to free histone H4, thereby enhancing Hat1p activity; similar to human RbAp46 and 48; has a role in telomeric silencing</t>
  </si>
  <si>
    <t>yscB|CVT1</t>
  </si>
  <si>
    <t>oxidizes ubiquinol at center P in the protonmotive Q cycle mechanism, transferring one electron to cytochrome c1 and generating a low-potential ubisemiquinone anion which reduces the low-potential cytochrome b-566 heme group; Rieske iron-sulfur protein of the mitochondrial cytochrome bc1 complex</t>
  </si>
  <si>
    <t>ARN3</t>
  </si>
  <si>
    <t>Zinc finger transcriptional activator of the Zn2Cys6 family; activates transcription of aromatic amino acid catabolic genes in the presence of aromatic amino acids</t>
  </si>
  <si>
    <t>SWI/SNF and RSC interacting protein 1</t>
  </si>
  <si>
    <t>VMA3|GEF2|CLS7</t>
  </si>
  <si>
    <t>Integral membrane protein localized to vesicles along with the v-SNARE Tlg2p; green fluorescent protein (GFP)-fusion protein localizes to the cytoplasm in a punctate pattern</t>
  </si>
  <si>
    <t>Serine/threonine protein kinase that localizes to the cytoplasmic face of the plasma membrane; closely related to Kin2p</t>
  </si>
  <si>
    <t>SCS1|DIE1</t>
  </si>
  <si>
    <t>D-lactate dehydrogenase, part of the retrograde regulon which consists of genes whose expression is stimulated by damage to mitochondria and reduced in cells grown with glutamate as the sole nitrogen source, located in the cytoplasm</t>
  </si>
  <si>
    <t>Subunit of the heterohexameric cochaperone prefoldin complex which binds specifically to cytosolic chaperonin and transfers target proteins to it</t>
  </si>
  <si>
    <t>Serine/threonine protein phosphatase Z, isoform of Ppz1p; involved in regulation of potassium transport, which affects osmotic stability, cell cycle progression, and halotolerance</t>
  </si>
  <si>
    <t>PFD2</t>
  </si>
  <si>
    <t>Carboxyl methyl transferase, methylates the C terminus of the protein phosphatase 2A catalytic subunit (Pph21p or Pph22p), which is important for complex formation with regulatory subunits</t>
  </si>
  <si>
    <t>D-Amino acid N-acetyltransferase, catalyzes N-acetylation of D-amino acids through ordered bi-bi mechanism in which acetyl-CoA is first substrate bound and CoA is last product liberated; similar to Hpa2p, acetylates histones weakly in vitro</t>
  </si>
  <si>
    <t>Alpha-1,3-mannosyltransferase, integral membrane glycoprotein of the Golgi complex, required for addition of alpha1,3-mannose linkages to N-linked and O-linked oligosaccharides, one of five S. cerevisiae proteins of the MNN1 family</t>
  </si>
  <si>
    <t>Cytoplasmic protein of unknown function, transcription is induced under conditions of zinc deficiency</t>
  </si>
  <si>
    <t>SUMO ligase that promotes the attachment of sumo (Smt3p; small ubiquitin-related modifier) to proteins; binds Ubc9p and may bind septins; specifically required for sumoylation of septins in vivo; localized to the septin ring</t>
  </si>
  <si>
    <t>Protein component of the large (60S) ribosomal subunit, nearly identical to Rpl12Bp; rpl12a rpl12b double mutant exhibits slow growth and slow translation; has similarity to E. coli L11 and rat L12 ribosomal proteins</t>
  </si>
  <si>
    <t>Helix-hairpin-helix protein, involved in DNA repair and replication fork stability; functions as an endonuclease in complex with Mms4p; interacts with Rad54p</t>
  </si>
  <si>
    <t>Basic leucine zipper (bZIP) transcription factor of the ATF/CREB family, may regulate transcription of genes involved in utilization of non-optimal carbon sources</t>
  </si>
  <si>
    <t>Nuclear type II J heat shock protein of the E. coli dnaJ family, contains a leucine zipper-like motif, binds to non-native substrates for presentation to Ssa3p, may function during protein translocation, assembly and disassembly</t>
  </si>
  <si>
    <t>PIC2</t>
  </si>
  <si>
    <t>Protein of unknown function with a possible role in glutathione metabolism, as suggested by computational analysis of large-scale protein-protein interaction data; GFP-fusion protein localizes to the nuclear periphery</t>
  </si>
  <si>
    <t>Esa1p-associated factor, subunit of the NuA4 acetyltransferase complex</t>
  </si>
  <si>
    <t>Gtp-binding protein of the ras superfamily involved in bud site selection; GTP-binding protein, ras superfamily</t>
  </si>
  <si>
    <t>Asparagine synthetase, isozyme of Asn1p; catalyzes the synthesis of L-asparagine from L-aspartate in the asparagine biosynthetic pathway</t>
  </si>
  <si>
    <t>Serine-threonine kinase and endoribonuclease; transmembrane protein that initiates the unfolded protein response signal by regulating synthesis of Hac1p through HAC1 mRNA splicing</t>
  </si>
  <si>
    <t>RRP47|YC1D</t>
  </si>
  <si>
    <t>Cytosolic metalloprotease; computational analysis of large-scale protein-protein interaction data suggests a possible role in pyruvate metabolism</t>
  </si>
  <si>
    <t>Putative ATPase of the AAA family, interacts with the Sin1p transcriptional repressor in the two-hybrid system</t>
  </si>
  <si>
    <t>EB1|YEB1</t>
  </si>
  <si>
    <t>Putative transporter, member of a family of seven S. cerevisiae genes (AVT1-7) related to vesicular GABA-glycine transporters</t>
  </si>
  <si>
    <t>Kinesin motor protein involved in mitotic spindle assembly and chromosome segregation</t>
  </si>
  <si>
    <t>Suppressor of hydroxy-urea sensitivity</t>
  </si>
  <si>
    <t>CRH2</t>
  </si>
  <si>
    <t>Protein component of the large (60S) ribosomal subunit, nearly identical to Rpl34Bp and has similarity to rat L34 ribosomal protein</t>
  </si>
  <si>
    <t>Sorting nexin that mediates retrieval from endosomes</t>
  </si>
  <si>
    <t>Isocitrate lyase, catalyzes the formation of succinate and glyoxylate from isocitrate, a key reaction of the glyoxylate cycle; expression of ICL1 is induced by growth on ethanol and repressed by growth on glucose</t>
  </si>
  <si>
    <t>Protein required for sporulation</t>
  </si>
  <si>
    <t>PER9|PIO1|COD1</t>
  </si>
  <si>
    <t>Subunit of the N-terminal acetyltransferase NatA (Nat1p, Ard1p, Nat5p); N-terminally acetylates many proteins, which influences multiple processes such as the cell cycle, heat-shock resistance, mating, sporulation, and telomeric silencing</t>
  </si>
  <si>
    <t>Mitochondrial inner membrane protein required for normal mitochondrial morphology, may be involved in fission of the inner membrane; forms a homo-oligomeric complex</t>
  </si>
  <si>
    <t>KAP108</t>
  </si>
  <si>
    <t>Phosphoribosyl-glycinamide transformylase, catalyzes a step in the 'de novo' purine nucleotide biosynthetic pathway</t>
  </si>
  <si>
    <t>Protein of unknown function, localizes to the ER, contains four transmembrane domains; member of the Der1p-like family</t>
  </si>
  <si>
    <t>LDB2</t>
  </si>
  <si>
    <t>ULL1</t>
  </si>
  <si>
    <t>Transporter, member of the ARN family of transporters that specifically recognize siderophore-iron chelates; responsible for uptake of iron bound to the siderophore triacetylfusarinine C</t>
  </si>
  <si>
    <t>Serine hydrolase that localizes to both the nucleus and cytoplasm. Sequence similary to Fsh2p and Fsh3p</t>
  </si>
  <si>
    <t>Protein with a potential role in vacuolar function, as suggested by its ability to bind Vac8p; green fluorescent protein (GFP)-fusion protein localizes to the cytoplasm in a punctate pattern</t>
  </si>
  <si>
    <t>Non-essential conserved protein of unknown function, plays a role in mRNA decapping by specifically affecting the function of the decapping enzyme Dcp1p; localizes to cytoplasmic mRNA processing bodies</t>
  </si>
  <si>
    <t>May regulate plasma membrane H(+)-ATPase; nearly identical to PMP1; Proteolipid associated with plasma membrane H(+)-ATPase (Pma1p)</t>
  </si>
  <si>
    <t>Protein of unknown function, has similarity to endonuclease Rth1p; potentially phosphorylated by Cdc28p</t>
  </si>
  <si>
    <t>Involved in (1-&gt;6)-beta-glucan biosynthesis; encodes a predicted type II membrane protein highly homologous to Kre6p</t>
  </si>
  <si>
    <t>MOL1|ESP35</t>
  </si>
  <si>
    <t>Single-strand nucleic acid binding protein</t>
  </si>
  <si>
    <t>RNA-binding protein, activates mRNA decapping directly by binding to the mRNA substrate and enhancing the activity of the decapping proteins Dcp1p and Dcp2p</t>
  </si>
  <si>
    <t>Protein involved in vacuolar maintenance</t>
  </si>
  <si>
    <t>SSS2|HSP36|HSP35|GLD1</t>
  </si>
  <si>
    <t>Glyceraldehyde-3-phosphate dehydrogenase 3</t>
  </si>
  <si>
    <t>Sporulation-specific enzyme required for spore wall maturation, involved in the production of a soluble LL-dityrosine-containing precursor of the spore wall; transcripts accumulate at the time of prospore enclosure</t>
  </si>
  <si>
    <t>ATP binding cassette (ABC) transporter of the plasma membrane; general stress response factor implicated in cellular detoxification; target of Pdr1p, Pdr3p and Pdr8p transcription regulators; promoter contains a PDR responsive element</t>
  </si>
  <si>
    <t>RNA binding protein, component of the U1 snRNP protein; mutants are defective in meiotic recombination and in formation of viable spores, involved in the formation of DSBs through meiosis-specific splicing of MER2 pre-mRNA</t>
  </si>
  <si>
    <t>RAG1|LGT1</t>
  </si>
  <si>
    <t>Protein involved in nitrosoguanidine resistance</t>
  </si>
  <si>
    <t>YAP2</t>
  </si>
  <si>
    <t>Protein component of the small (40S) ribosomal subunit; identical to Rps4Bp and has similarity to rat S4 ribosomal protein</t>
  </si>
  <si>
    <t>HTM1</t>
  </si>
  <si>
    <t>Protein involved in mating-type locus silencing, interacts with Sir2p; probably functions to recruit or stabilize Sir proteins</t>
  </si>
  <si>
    <t>SLU4|SLT15|PRP17</t>
  </si>
  <si>
    <t>Non-catalytic subunit of N-terminal acetyltransferase of the NatC type, required for replication of dsRNA virus; expression is glucose-repressible</t>
  </si>
  <si>
    <t>Cytochrome c isoform 2, expressed under hypoxic conditions; electron carrier of the mitochondrial intermembrane space that transfers electrons from ubiquinone-cytochrome c oxidoreductase to cytochrome c oxidase during cellular respiration</t>
  </si>
  <si>
    <t>Protein containing an N-terminal SH3 domain; binds Las17p, which is a homolog of human Wiskott-Aldrich Syndrome protein involved in actin patch assembly and actin polymerization</t>
  </si>
  <si>
    <t>Ribosomal protein L4 of the large (60S) ribosomal subunit, nearly identical to Rpl8Bp and has similarity to rat L7a ribosomal protein; mutation results in decreased amounts of free 60S subunits</t>
  </si>
  <si>
    <t>BUD18</t>
  </si>
  <si>
    <t>antiproliferative protein involved in determination of replicative life span; mitochondrial protein, prohibitin homolog; similar to S. cerevisiae Phb2p</t>
  </si>
  <si>
    <t>UBC10|PAS2</t>
  </si>
  <si>
    <t>third enzyme in the xylose pathway; Xylulokinase</t>
  </si>
  <si>
    <t>RNA-binding protein that carries poly(A)+ mRNA from the nucleus into the cytoplasm; phosphorylation by Sky1p in the cytoplasm may promote release of mRNAs</t>
  </si>
  <si>
    <t>Ssh1p-Sss1p-Sbh2p complex component, involved in protein translocation into the endoplasmic reticulum; homologous to Sbh1p</t>
  </si>
  <si>
    <t>SSP101</t>
  </si>
  <si>
    <t>3-phosphoglycerate dehydrogenase, catalyzes the first step in serine and glycine biosynthesis; isozyme of Ser33p</t>
  </si>
  <si>
    <t>HUR2</t>
  </si>
  <si>
    <t>Constituent of 66S pre-ribosomal particles, involved in 60S ribosomal subunit biogenesis</t>
  </si>
  <si>
    <t>BUD1</t>
  </si>
  <si>
    <t>One of two redundant DL-glycerol-3-phosphatases (RHR2/GPP1 encodes the other) involved in glycerol biosynthesis; induced in response to hyperosmotic stress and oxidative stress, and during the diauxic transition</t>
  </si>
  <si>
    <t>Divalent metal ion transporter</t>
  </si>
  <si>
    <t>CYP2</t>
  </si>
  <si>
    <t>Arginine/alanine aminopeptidase, overproduction stimulates glycogen accumulation</t>
  </si>
  <si>
    <t>Nucleotide binding alpha subunit of the heterotrimeric G protein that interacts with the receptor Gpr1p, has signaling role in response to nutrients; green fluorescent protein (GFP)-fusion protein localizes to the cell periphery</t>
  </si>
  <si>
    <t>Putative glycosidase, glycosylphosphatidylinositol (GPI)-anchored protein localized to the bud neck; has a role in cell wall maintenance</t>
  </si>
  <si>
    <t>GDPase</t>
  </si>
  <si>
    <t>Required for Meiotic nuclear Division; functions in DNA replication and damage response; Protein involved in cell wall function</t>
  </si>
  <si>
    <t>ISO1</t>
  </si>
  <si>
    <t>Microtubule effector required for tubulin heterodimer formation, binds alpha-tubulin, required for normal microtubule function, null mutant exhibits cold-sensitive microtubules and sensitivity to benomyl</t>
  </si>
  <si>
    <t>Subunit of the SAGA and SAGA-like transcriptional regulatory complexes, interacts with Spt15p to activate transcription of some RNA polymerase II-dependent genes, also functions to inhibit trancription at some promoters</t>
  </si>
  <si>
    <t>MDM33</t>
  </si>
  <si>
    <t>Purine-cytosine permease, mediates purine (adenine, guanine, and hypoxanthine) and cytosine accumulation</t>
  </si>
  <si>
    <t>Low affinity methionine permease, similar to Mup1p</t>
  </si>
  <si>
    <t>YmL41|MRPL41</t>
  </si>
  <si>
    <t>ARG9|AAS3</t>
  </si>
  <si>
    <t>Regulator of nitrogen permeases; transcription is induced in response to proline and urea; contains two PEST sequences</t>
  </si>
  <si>
    <t>20S proteasome beta-type subunit; the only nonessential 20S subunit</t>
  </si>
  <si>
    <t>NTC31</t>
  </si>
  <si>
    <t>MAK7</t>
  </si>
  <si>
    <t>Meiosis-specific protein of unknown function, involved in maintaining sister chromatid cohesion during meiosis I as well as promoting proper attachment of kinetochores to the spindle during meiosis I and meiosis II</t>
  </si>
  <si>
    <t>Elongator protein, part of the six-subunit RNA polymerase II Elongator histone acetyltransferase complex; target of Kluyveromyces lactis zymocin</t>
  </si>
  <si>
    <t>CCT1|BSR2</t>
  </si>
  <si>
    <t>Pho85p cyclin of the Pho80p subfamily; forms the major Glc8p kinase together with Pcl7p and Pho85p; involved in the control of glycogen storage by Pho85p; stabilized by Elongin C binding</t>
  </si>
  <si>
    <t>Mitochondrially localized type 2C protein phosphatase; expression induced by growth on ethanol and by sustained osmotic stress; possible role in carbon source utilization in low oxygen enviroments</t>
  </si>
  <si>
    <t>UPF2|SUA1|IFS1</t>
  </si>
  <si>
    <t>Putative glycosidase of the cell wall, may have a role in cell wall architecture</t>
  </si>
  <si>
    <t>Mitochondrial phosphate carrier, imports inorganic phosphate into mitochondria; functionally redundant with Mir1p but less abundant than Mir1p under normal conditions; expression is induced at high temperature</t>
  </si>
  <si>
    <t>Peptide methionine sulfoxide reductase, reverses the oxidation of methionine residues; involved in oxidative damage repair, providing resistance to oxidative stress and regulation of lifespan</t>
  </si>
  <si>
    <t>Plasma membrane arginine permease, requires phosphatidyl ethanolamine (PE) for localization, exclusively associated with lipid rafts; mutation confers canavanine resistance</t>
  </si>
  <si>
    <t>Protein of unknown function, found in both the cytoplasm and nucleus</t>
  </si>
  <si>
    <t>Protein required for assembly of cytochrome c oxidase</t>
  </si>
  <si>
    <t>Transcriptional activator of genes regulated by nitrogen catabolite repression (NCR), localization and activity regulated by quality of nitrogen source</t>
  </si>
  <si>
    <t>Homologous to PBI2</t>
  </si>
  <si>
    <t>Transporter, member of the ARN family of transporters that specifically recognize siderophore-iron chelates; responsible for uptake of iron bound to ferrirubin, ferrirhodin, and related siderophores</t>
  </si>
  <si>
    <t>NAB1|NOP3|MTS1|MTR13</t>
  </si>
  <si>
    <t>Protein with ubiquitin-like N terminus, recognizes and binds damaged DNA (with Rad4p) during nucleotide excision repair; regulates Rad4p levels, subunit of Nuclear Excision Repair Factor 2 (NEF2); homolog of human HR23A and HR23B proteins</t>
  </si>
  <si>
    <t>Protein of unknown function, required for survival upon exposure to K1 killer toxin</t>
  </si>
  <si>
    <t>Ribosomal protein L30 of the large (60S) ribosomal subunit, nearly identical to Rpl24Ap and has similarity to rat L24 ribosomal protein; not essential for translation but may be required for normal translation rate</t>
  </si>
  <si>
    <t>Dubious open reading frame, unlikely to encode a protein; not conserved in closely related Saccharomyces species; 99% of ORF overlaps the verified gene HVG1; protein product detected in mitochondria</t>
  </si>
  <si>
    <t>Protein that activates Urm1p before its conjugation to proteins (urmylation); one target is the thioredoxin peroxidase Ahp1p, suggesting a role of urmylation in the oxidative stress response</t>
  </si>
  <si>
    <t>Hexose transporter with moderate affinity for glucose, may function in accumulation of reserve carbohydrates during stress, expression induced by a decrease in growth rate, contains an extended N-terminal domain relative to other HXTs</t>
  </si>
  <si>
    <t>Ubiquitin-protein ligase (E3) that interacts with Rad6p/Ubc2p to ubiquitinate substrates of the N-end rule pathway; binds to the Rpn2p, Rpt1p, and Rpt6p proteins of the 19S particle of the 26S proteasome</t>
  </si>
  <si>
    <t>Protein with similarity to mammalian developmentally regulated GTP-binding protein</t>
  </si>
  <si>
    <t>Putative purine-cytosine permease, very similar to Fcy2p but cannot substitute for its function</t>
  </si>
  <si>
    <t>GPP2</t>
  </si>
  <si>
    <t>BRA7</t>
  </si>
  <si>
    <t>Putative integral membrane protein, member of DUP240 gene family; green fluorescent protein (GFP)-fusion protein localizes to the plasma membrane in a punctate pattern</t>
  </si>
  <si>
    <t>Bifunctional enzyme with acetylglutamate kinase and N-acetyl-gamma-glutamyl-phosphate reductase activities, catalyzes the second and third steps in the biosynthesis of the arginine precursor ornithine; forms a complex with Arg2p</t>
  </si>
  <si>
    <t>PHM4|NRF1</t>
  </si>
  <si>
    <t>Nucleolar protein that binds nuclear localization sequences, required for pre-rRNA processing and ribosome biogenesis</t>
  </si>
  <si>
    <t>Cytoplasmic GTP binding protein, functions as a negative regulator of the Ran/Tc4 GTPase cycle downstream of its binding partner and homolog Gtr1p; homolog of human RagC and RagD proteins</t>
  </si>
  <si>
    <t>TRS65</t>
  </si>
  <si>
    <t>Inositol monophosphatase, involved in biosynthesis of inositol and in phosphoinositide second messenger signalling; INM1 expression increases in the presence of inositol and decreases upon exposure to antibipolar drugs lithium and valproate</t>
  </si>
  <si>
    <t>AAP1</t>
  </si>
  <si>
    <t>Protein with weak similarity to B. subtilis GTP-binding protein and to human glycogen phosphorylases</t>
  </si>
  <si>
    <t>homologous to the medium chain of mammalian clathrin-associated protein complex; Similiar to clathrin coat proteins</t>
  </si>
  <si>
    <t>YLF1</t>
  </si>
  <si>
    <t>Mitochondrial ribosomal protein of the large subunit, has similarity to E. coli L2 ribosomal protein; fat21 mutant allele causes inability to utilize oleate and may interfere with activity of the Adr1p transcription factor</t>
  </si>
  <si>
    <t>Microtubule-binding protein that together with Kar9p makes up the cortical microtubule capture site and delays the exit from mitosis when the spindle is oriented abnormally</t>
  </si>
  <si>
    <t>Beta subunit of the Sec61p ER translocation complex (Sec61p-Sss1p-Sbh1p); involved in protein translocation into the endoplasmic reticulum; homologous to Sbh2p</t>
  </si>
  <si>
    <t>MSRA</t>
  </si>
  <si>
    <t>Putative ATPase of the CDC48/PAS1/SEC18 (AAA) family, localized to mitochondria</t>
  </si>
  <si>
    <t>Dihydrolipoamide dehydrogenase (E3)-binding protein (E3BP) of the mitochondrial pyruvate dehydrogenase (PDH) complex, plays a structural role in the complex by binding and positioning E3 to the dihydrolipoamide acetyltransferase (E2) core</t>
  </si>
  <si>
    <t>Probable protein tyrosine phosphatase of the CDC25-like phosphatase family, which includes Mih1p; potential ortholog S. pombe Ibp1 may regulate DNA replication</t>
  </si>
  <si>
    <t>Protein of unknown function, member of the ATP-binding cassette (ABC) family, potential Cdc28p substrate</t>
  </si>
  <si>
    <t>SSB1|SSBR1</t>
  </si>
  <si>
    <t>SYnthetic lethal with cdcForty; (putative) involved in pre-mRNA splicing</t>
  </si>
  <si>
    <t>LSB7</t>
  </si>
  <si>
    <t>Protein component of the small (40S) ribosomal subunit, nearly identical to Rps0Bp; required for maturation of 18S rRNA along with Rps0Bp; deletion of either RPS0 gene reduces growth rate, deletion of both genes is lethal</t>
  </si>
  <si>
    <t>Ribosomal Recycling Factor 1; originally characterized as FIL1, a Factor for Isocitrate Lyase expression; mitochondrial ribosome recycling factor</t>
  </si>
  <si>
    <t>Alternate beta-subunit of the Snf1p kinase complex, may confer substrate specificity; vacuolar protein containing KIS (Kinase-Interacting Sequence) and ASC (Association with Snf1 kinase Complex) domains involved in protein interactions</t>
  </si>
  <si>
    <t>Ferrioxamine B transporter, member of the ARN family of transporters that specifically recognize siderophore-iron chelates; transcription is induced during iron deprivation and diauxic shift; potentially phosphorylated by Cdc28p</t>
  </si>
  <si>
    <t>functionally redundant and similar in structure to SBE2; involved in bud growth</t>
  </si>
  <si>
    <t>FSH1</t>
  </si>
  <si>
    <t>Alcohol acetyltransferase, may play a role in steroid detoxification; forms volatile esters during fermentation, which is important in brewing</t>
  </si>
  <si>
    <t>MRS16</t>
  </si>
  <si>
    <t>YEJ5</t>
  </si>
  <si>
    <t>Endoplasmic reticulum membrane protein, may facilitate protein-protein interactions between the Erg26p dehydrogenase and the Erg27p 3-ketoreductase and/or tether these enzymes to the ER, also interacts with Erg6p</t>
  </si>
  <si>
    <t>Component of the nonsense-mediated mRNA decay (NMD) pathway; Highly acidic C-terminus</t>
  </si>
  <si>
    <t>ERN1</t>
  </si>
  <si>
    <t>binds Sin3p in two-hybrid assay; Zinc finger (6-Cys)</t>
  </si>
  <si>
    <t>Putative regulatory subunit of the protein phosphatase Glc7p, proposed to be involved in glycogen metabolism; contains a conserved motif (GVNK motif) that is also found in Gac1p, Pig1p, and Pig2p</t>
  </si>
  <si>
    <t>Glucose-6-phosphate dehydrogenase; weak multicopy suppressor of los1-1 mutation; homologous to Sol2p and Sol1p</t>
  </si>
  <si>
    <t>Protein of unknown function with similarity to human HMG1 and HMG2; localizes to the cytoplasm</t>
  </si>
  <si>
    <t>Microtubule?associated protein, component of the interface between microtubules and kinetochore, involved in sister chromatid separation; essential in polyploid cells but not in haploid or diploid cells; ortholog of mammalian CLIP-170</t>
  </si>
  <si>
    <t>DMA1</t>
  </si>
  <si>
    <t>CHF1</t>
  </si>
  <si>
    <t>Protein involved in biosynthesis of cell wall beta-glucans; subunit of the TRAPP (transport protein particle) complex, which is involved in the late steps of endoplasmic reticulum to Golgi transport</t>
  </si>
  <si>
    <t>Protein that binds ATP; crystal structure resembles that of E.coli pantothenate kinase</t>
  </si>
  <si>
    <t>SLI1</t>
  </si>
  <si>
    <t>Threonine deaminase, catalyzes the first step in isoleucine biosynthesis; expression is under general amino acid control; ILV1 locus exhibits highly positioned nucleosomes whose organization is independent of known ILV1 regulation</t>
  </si>
  <si>
    <t>YER087C-A|SEB1</t>
  </si>
  <si>
    <t>TOT2</t>
  </si>
  <si>
    <t>Protein involved in recombination</t>
  </si>
  <si>
    <t>Carnitine acetyltransferase; has similarity to Yat1p, which is a carnitine acetyltransferase associated with the mitochondrial outer membrane</t>
  </si>
  <si>
    <t>Cholinephosphate cytidylyltransferase, also known as CTP:phosphocholine cytidylyltransferase, rate-determining enzyme of the CDP-choline pathway for phosphatidylcholine synthesis, inhibited by Sec14p, activated upon lipid-binding</t>
  </si>
  <si>
    <t>Protein involved in vacuolar protein sorting</t>
  </si>
  <si>
    <t>Aromatic aminotransferase, catalyzes the first step of tryptophan, phenylalanine, and tyrosine catabolism</t>
  </si>
  <si>
    <t>2-deoxyglucose-6-phosphate phosphatase, member of a family of low molecular weight phosphatases, similar to Dog1p, induced by oxidative and osmotic stress, confers 2-deoxyglucose resistance when overexpressed</t>
  </si>
  <si>
    <t>involved in spore development; sporulation-specific wall maturation protein</t>
  </si>
  <si>
    <t>Protein serine/threonine phosphatase with similarity to human phosphatase PP5; present in both the nucleus and cytoplasm; expressed during logarithmic growth</t>
  </si>
  <si>
    <t>Dubious open reading frame that overlaps YCL005W-A (87%); mutations in YCL007C were thought to confer sensitivity to calcofluor white, but this phenotype was later shown to be due to the defect in YCL005W-A</t>
  </si>
  <si>
    <t>Yeast nuclear gene encoding a protein showing homology to mouse KE2 and containing a putative leucine-zipper motif; Polypeptide 6 of a Yeast Non-native Actin Binding Complex, homolog of a component of the bovine NABC complex</t>
  </si>
  <si>
    <t>Nonessential putative serine/threonine protein kinase of unknown cellular role; overproduction causes allele-specific suppression of the prp20-10 mutation</t>
  </si>
  <si>
    <t>MUD15|MRE2</t>
  </si>
  <si>
    <t>SLK2|MPK1|BYC2</t>
  </si>
  <si>
    <t>Glycerol kinase, converts glycerol to glycerol-3-phosphate; glucose repression of expression is mediated by Adr1p and Ino2p-Ino4p; derepression of expression on non-fermentable carbon sources is mediated by Opi1p and Rsf1p</t>
  </si>
  <si>
    <t>Phosphatidylserine decarboxylase of the Golgi and vacuolar membranes, converts phosphatidylserine to phosphatidylethanolamine</t>
  </si>
  <si>
    <t>Mitochondrial aldehyde dehydrogenase that is activated by K+ and utilizes NADP+ as the preferred coenzyme</t>
  </si>
  <si>
    <t>Protein required for proper cell fusion and cell morphology; functions in a complex with Kel2p to negatively regulate mitotic exit, interacts with Tem1p and Lte1p; localizes to regions of polarized growth; potential Cdc28p substrate</t>
  </si>
  <si>
    <t>Protein involved in early stages of meiotic recombination; required for meiotic crossing over; forms a complex with Rec102p and Spo11p necessary during the initiation of recombination</t>
  </si>
  <si>
    <t>Poly(A)-binding protein binding protein; interacts with poly(A)-binding protein</t>
  </si>
  <si>
    <t>7.3 kDa subunit 9 of the ubiquinol cytochrome c oxidoreductase complex</t>
  </si>
  <si>
    <t>PTR1</t>
  </si>
  <si>
    <t>Yeast Assembly Polypeptide, member of AP180 protein family, binds Pan1p and clathrin; clathrin assembly protein</t>
  </si>
  <si>
    <t>2-deoxyglucose-6-phosphate phosphatase, similar to Dog2p, member of a family of low molecular weight phosphatases; confers 2-deoxyglucose resistance when overexpressed, in vivo substrate has not yet been identified</t>
  </si>
  <si>
    <t>SH3 domain protein implicated in the regulation of actin polymerization, able to recruit actin polymerization machinery through its SH3 domains, colocalizes with cortical actin patches and Las17p, interacts with type I myosins</t>
  </si>
  <si>
    <t>Aldose reductase involved in methylglyoxal, d-xylose and arabinose metabolism; stress induced (osmotic, ionic, oxidative, heat shock, starvation and heavy metals); regulated by the HOG pathway</t>
  </si>
  <si>
    <t>MSRB</t>
  </si>
  <si>
    <t>Protein of unknown function, involved in the integration of lipid signaling pathways with cellular homeostasis</t>
  </si>
  <si>
    <t>Widely conserved NADPH oxidoreductase containing flavin mononucleotide (FMN), homologous to Oye3p with slight differences in ligand binding and catalytic properties; may be involved in sterol metabolism</t>
  </si>
  <si>
    <t>Meiosis-specific gene; mRNA is sporulation specific; required for exit from pachytene and for full meiotic recombination; DNA-binding transcription factor that activates middle sporulation genes</t>
  </si>
  <si>
    <t>ACT5</t>
  </si>
  <si>
    <t>8.5 kDa subunit of the ubiqunol-cytochrome c oxidoreductase complex</t>
  </si>
  <si>
    <t>PEP11</t>
  </si>
  <si>
    <t>SUN1|MCB1</t>
  </si>
  <si>
    <t>homolog of the mammalian S5a protein, component of 26S proteasome</t>
  </si>
  <si>
    <t>POS9|BRY1</t>
  </si>
  <si>
    <t>Protein of unknown function, potential homolog of mammalian Insig 1; green fluorescent protein (GFP)-fusion protein localizes to the nuclear periphery</t>
  </si>
  <si>
    <t>CKI2</t>
  </si>
  <si>
    <t>membrane-bound casein kinase I homolog</t>
  </si>
  <si>
    <t>Protein tyrosine phosphatase</t>
  </si>
  <si>
    <t>Translocase of the inner membrane; mitochondrial intermembrane space protein mediating import and insertion of polytopic inner membrane proteins; Subunit of mitochondrial protein import machinery</t>
  </si>
  <si>
    <t>UCR9</t>
  </si>
  <si>
    <t>Protein with similarity to cyclin-dependent kinase inhibitors, overproduction suppresses a plc1 null mutation; green fluorescent protein (GFP)-fusion protein localizes to the cytoplasm in a punctate pattern</t>
  </si>
  <si>
    <t>Non-essential protein of unknown function, similar to zinc carboxypeptidase family</t>
  </si>
  <si>
    <t>cruciform cutting endonuclease</t>
  </si>
  <si>
    <t>Component of the ESCRT-I complex, which is involved in ubiquitin-dependent sorting of proteins into the endosome; homologous to the mouse and human Tsg101 tumor susceptibility gene; mutants exhibit a Class E Vps phenotype</t>
  </si>
  <si>
    <t>S-adenosylmethionine synthetase, catalyzes transfer of the adenosyl group of ATP to the sulfur atom of methionine; one of two differentially regulated isozymes (Sam1p and Sam2p)</t>
  </si>
  <si>
    <t>Poly(A+) RNA-binding protein, involved in the export of mRNAs from the nucleus to the cytoplasm; similar to Hrb1p and Npl3p; also binds single-stranded telomeric repeat sequence in vitro</t>
  </si>
  <si>
    <t>Protein kinase of the bud neck involved in the septin checkpoint, associates with septin proteins, negatively regulates Swe1p by phosphorylation, shows structural homology to bud neck kinases Gin4p and Hsl1p</t>
  </si>
  <si>
    <t>YCC5</t>
  </si>
  <si>
    <t>Actin-related protein of the dynactin complex; required for spindle orientation and nuclear migration; putative ortholog of mammalian centractin</t>
  </si>
  <si>
    <t>Protein required for thiamine biosynthesis and for mitochondrial genome stability</t>
  </si>
  <si>
    <t>RPL30B</t>
  </si>
  <si>
    <t>Cytochrome c lysine methyltransferase, trimethylates residue 72 of apo-cytochrome c (Cyc1p) in the cytosol; not required for normal respiratory growth</t>
  </si>
  <si>
    <t>YHR1</t>
  </si>
  <si>
    <t>Protein of unknown function, green fluorescent protein (GFP)-fusion protein localizes to the endoplasmic reticulum; msc7 mutants are defective in directing meiotic recombination events to homologous chromatids</t>
  </si>
  <si>
    <t>Low-affinity amino acid permease with broad substrate range, involved in uptake of asparagine, glutamine, and other amino acids; expression is regulated by the SPS plasma membrane amino acid sensor system (Ssy1p-Ptr3p-Ssy5p)</t>
  </si>
  <si>
    <t>YCLX08C</t>
  </si>
  <si>
    <t>Putative RNA-binding protein, interacts with Mex67p, which is a component of the nuclear pore involved in nuclear mRNA export</t>
  </si>
  <si>
    <t>Argininosuccinate lyase, catalyzes the final step in the arginine biosynthesis pathway</t>
  </si>
  <si>
    <t>Putative sensor/transporter protein involved in cell wall biogenesis; contains 14-16 transmembrane segments and several putative glycosylation and phosphorylation sites; null mutation is synthetically lethal with pkc1 deletion</t>
  </si>
  <si>
    <t>Serine/threonine protein kinase that regulates cellular morphogenesis, septin behavior, and cytokinesis; required for the regulation of other kinases; forms part of the bud neck ring</t>
  </si>
  <si>
    <t>Dipeptidyl aminopeptidase, synthesized as a glycosylated precursor; localizes to the vacuolar membrane; similar to Ste13p</t>
  </si>
  <si>
    <t>cell wall integrity and stress response component 4; Putative integral membrane protein containing novel cysteine motif. Similarity to SLG1 (WSC1), WSC2 and WSC3</t>
  </si>
  <si>
    <t>Transcriptional regulator of a variety of genes; phosphorylation by protein kinase A stimulates Opi1p function in negative regulation of phospholipid biosynthetic genes</t>
  </si>
  <si>
    <t>Regulatory subunit of acetolactate synthase, which catalyzes the first step of branched-chain amino acid biosynthesis; enhances activity of the Ilv2p catalytic subunit, localizes to mitochondria</t>
  </si>
  <si>
    <t>RLF6</t>
  </si>
  <si>
    <t>YHC8</t>
  </si>
  <si>
    <t>RPS24EA</t>
  </si>
  <si>
    <t>Protein involved in control of cell wall structure and stress response; inhibits Cbk1p protein kinase activity; overproduction confers resistance to cell-wall degrading enzymes</t>
  </si>
  <si>
    <t>Putative Na+/H+ antiporter</t>
  </si>
  <si>
    <t>proline oxidase</t>
  </si>
  <si>
    <t>MPT4</t>
  </si>
  <si>
    <t>Nuclear envelope protein that interacts with the vacuolar membrane protein Vac8p to promote formation of nucleus-vacuole junctions during piecemeal microautophagy of the nucleus (PMN)</t>
  </si>
  <si>
    <t>Protein of unknown function, redundant with Sps2p for the organization of the beta-glucan layer of the spore wall</t>
  </si>
  <si>
    <t>DTP1</t>
  </si>
  <si>
    <t>Protein component of the small (40S) ribosomal subunit; identical to Rps24Bp and has similarity to rat S24 ribosomal protein</t>
  </si>
  <si>
    <t>Protein with carboxyl methyl esterase activity that may have a role in demethylation of the phosphoprotein phosphatase catalytic subunit; also identified as a small subunit mitochondrial ribosomal protein</t>
  </si>
  <si>
    <t>Protein with similarity to DNA-binding region of heat shock transcription factors; transcription factor involved in oxidative stress response</t>
  </si>
  <si>
    <t>VPS23</t>
  </si>
  <si>
    <t>Protein involved in retention of membrane proteins, including Sec12p, in the ER; localized to Golgi; functions as a retrieval receptor in returning membrane proteins to the ER</t>
  </si>
  <si>
    <t>YCL003W|PEL1</t>
  </si>
  <si>
    <t>Protein of unknown function; binds Las17p, which is a homolog of human Wiskott-Aldrich Syndrome protein involved in actin patch assembly and actin polymerization</t>
  </si>
  <si>
    <t>Protein of unknown function; green fluorescent protein (GFP)-fusion protein localizes to the cell periphery and cytoplasm</t>
  </si>
  <si>
    <t>Accumulation of DYads; member of the TC 9.B.33 YaaH family of putative transporters; Protein involved in Accumulation of DYads</t>
  </si>
  <si>
    <t>N-acetyltransferase, confers resistance to the sphingolipid biosynthesis inhibitor myriocin (ISP-1) by inactivating it, co-operates with Ypk1p in mediating resistance to myriocin, converts myriocin into N-acetyl-myriocin</t>
  </si>
  <si>
    <t>YST1|NAB1A|NAB1</t>
  </si>
  <si>
    <t>Meiosis-specific protein that initiates meiotic recombination by catalyzing the formation of double-strand breaks in DNA via a transesterifcation reaction; required for homologous chromosome pairing and synaptonemal complex formation</t>
  </si>
  <si>
    <t>VPH6|CEV1</t>
  </si>
  <si>
    <t>Substrate-specific nuclear cofactor for exosome activity in the processing of stable RNAs; homolog of mammalian nuclear matrix protein C1D, which is involved in regulation of DNA repair and recombination</t>
  </si>
  <si>
    <t>Nuclear protein that physically interacts with Irr1p, a component of the cohesin complex; may link together proteins involved in chromosome segregation, mRNA splicing and DNA replication</t>
  </si>
  <si>
    <t>Old Yellow Enzyme</t>
  </si>
  <si>
    <t>v-SNARE protein involved in Golgi transport, homolog of the mammalian protein GOS-28/GS28</t>
  </si>
  <si>
    <t>Protein of unknown function that localizes to the cytoplasm, potential Cdc28p substrate</t>
  </si>
  <si>
    <t>Peptidyl-prolyl cis-trans isomerase (cyclophilin), catalyzes the cis-trans isomerization of peptide bonds N-terminal to proline residues; has a potential role in the secretory pathway</t>
  </si>
  <si>
    <t>Suppressor of lyt2; serine/threonine MAP kinase</t>
  </si>
  <si>
    <t>RTT104</t>
  </si>
  <si>
    <t>Nucleolar protein of unknown function, positive regulator of exit from mitosis; involved in regulating the release of Cdc14p from the nucleolus in early anaphase; proposed to play similar role in meiosis</t>
  </si>
  <si>
    <t>Protein of unknown function, required for spore formation</t>
  </si>
  <si>
    <t>ESC4</t>
  </si>
  <si>
    <t>Protein of unknown function, involved in proteasome-dependent catabolite inactivation of fructose-1,6-bisphosphatase; contains six WD40 repeats; computational analysis suggests that Gid7p and Moh1p have similar functions</t>
  </si>
  <si>
    <t>HOR3</t>
  </si>
  <si>
    <t>involved in secretion</t>
  </si>
  <si>
    <t>Mitochondrial aspartate aminotransferase, catalyzes the conversion of oxaloacetate to aspartate in aspartate and asparagine biosynthesis</t>
  </si>
  <si>
    <t>Member of an oxysterol-binding protein family with seven members in S. cerevisiae; family members have overlapping, redundant functions in sterol metabolism and collectively perform a function essential for viability</t>
  </si>
  <si>
    <t>YmS2|MRPS2</t>
  </si>
  <si>
    <t>Protein containing an Lsm domain and an AD domain; may bind RNA and have a role in RNA processing</t>
  </si>
  <si>
    <t>Subunit of a complex, with Slx1p, that hydrolyzes 5' branches from duplex DNA in response to stalled or converging replication forks; function overlaps with that of Sgs1p-Top3p</t>
  </si>
  <si>
    <t>CTH2</t>
  </si>
  <si>
    <t>Voltage-gated calcium channel involved in calcium influx in response to mating pheromones</t>
  </si>
  <si>
    <t>Shows homology to ATP-dependent permeases; Active transport ATPase</t>
  </si>
  <si>
    <t>POLX</t>
  </si>
  <si>
    <t>Cytosolic coiled-coil protein that modulates arginine uptake, interacts with Rhb1p, possible role in mediating pH homeostasis between the vacuole and plasma membrane H(+)-ATPase, may have a role in intracellular protein trafficking</t>
  </si>
  <si>
    <t>DNA helicase involved in rDNA replication and Ty1 transposition; structurally and functionally related to Pif1p</t>
  </si>
  <si>
    <t>NOP17</t>
  </si>
  <si>
    <t>BAR adaptor protein, subunit of a complex (Rvs161p, Rvs167p) that regulates actin, endocytosis, and viability following starvation or osmotic stress</t>
  </si>
  <si>
    <t>Protein with a role in pre-rRNA processing</t>
  </si>
  <si>
    <t>Protein component of the large (60S) ribosomal subunit, has similarity to Rpl37Bp and to rat L37 ribosomal protein</t>
  </si>
  <si>
    <t>Transcriptional activator required for entry into meiosis, has similarity to the Aspergillus Phenotype-response regulator PacC and the Yarrowia proteinase YlRim1010p; Meiotic regulatory protein; Cys-His zinc fingers</t>
  </si>
  <si>
    <t>putative involvement in mating; homologous to Ssf2p</t>
  </si>
  <si>
    <t>sn-1,2-diacylglycerol ethanolamine- and cholinephosphotranferase; not essential for viability</t>
  </si>
  <si>
    <t>Zinc-finger transcription factor that regulates genes involved in branched chain amino acid biosynthesis and iammonia assimilation; positively regulated by alpha-isopropylmalate, an intermediate in leucine biosynthesis</t>
  </si>
  <si>
    <t>Low-affinity zinc transporter of the plasma membrane; transcription is induced under low-zinc conditions by the Zap1p transcription factor</t>
  </si>
  <si>
    <t>Protein involved in regulating spindle position and orientation, functionally redundant with Dma2p; homolog of S. pombe Dma1 and H. sapiens Chfr</t>
  </si>
  <si>
    <t>COX23</t>
  </si>
  <si>
    <t>Mitochondrial intermembrane space protein that functions in mitochondrial copper homeostasis, essential for functional cytochrome oxidase expression; homologous to Cox17p</t>
  </si>
  <si>
    <t>VAB36</t>
  </si>
  <si>
    <t>Translocase of the Outer Mitochondrial membrane, 71.9 kDa; 71-kDa component of the protein translocase of the outer membrane of mitochondria</t>
  </si>
  <si>
    <t>LSM12</t>
  </si>
  <si>
    <t>SPS22</t>
  </si>
  <si>
    <t>TOM72</t>
  </si>
  <si>
    <t>Protein component of the small (40S) ribosomal subunit; nearly identical to Rps27Ap and has similarity to rat S27 ribosomal protein</t>
  </si>
  <si>
    <t>DPP2</t>
  </si>
  <si>
    <t>FIL1|KIM4</t>
  </si>
  <si>
    <t>Alpha mannosidase-like protein of the endoplasmic reticulum required for degradation of glycoproteins but not for processing of N-linked oligosaccharides</t>
  </si>
  <si>
    <t>Transcription factor that activates expression of early G1-specific genes, localizes to daughter cell nuclei after cytokinesis and delays G1 progression in daughters, localization is regulated by phosphorylation; potential Cdc28p substrate</t>
  </si>
  <si>
    <t>Protein of unknown function involved in initiation of budding and cellular polarization, interacts with Cdc42p via the Cdc42/Rac-interactive binding (CRIB) domain</t>
  </si>
  <si>
    <t>Permease of basic amino acids in the vacuolar membrane</t>
  </si>
  <si>
    <t>Minor isoform of pyruvate decarboxylase, key enzyme in alcoholic fermentation, decarboxylates pyruvate to acetaldehyde, regulation is glucose- and ethanol-dependent, repressed by thiamine, involved in amino acid catabolism</t>
  </si>
  <si>
    <t>delta-1-pyrroline-5-carboxylate dehydrogenase</t>
  </si>
  <si>
    <t>One of two type I myosins; localizes to actin cortical patches; deletion of MYO3 has little effect on growth, but myo3 myo5 double deletion causes severe defects in growth and actin cytoskeletion organization</t>
  </si>
  <si>
    <t>Low-affinity glucose transporter of the major facilitator superfamily, expression is induced by Hxk2p in the presence of glucose and repressed by Rgt1p when glucose is limiting</t>
  </si>
  <si>
    <t>Peroxin; Pex18p and Pex21p are partially functionally redundant</t>
  </si>
  <si>
    <t>Regulator of Ty1 Transposition; Establishes Silent Chromatin; involved in silencing</t>
  </si>
  <si>
    <t>YSP1</t>
  </si>
  <si>
    <t>Glucokinase, catalyzes the phosphorylation of glucose at C6 in the first irreversible step of glucose metabolism; one of three glucose phosphorylating enzymes; expression regulated by non-fermentable carbon sources</t>
  </si>
  <si>
    <t>choline kinase</t>
  </si>
  <si>
    <t>Third step in pyrimidine biosynthesis pathway; dihydrooratase</t>
  </si>
  <si>
    <t>17 kDa phosphatidylglycerolphosphate synthase</t>
  </si>
  <si>
    <t>Vacuolar H+ ATPase subunit C of the catalytic (V1) sector</t>
  </si>
  <si>
    <t>EFC1</t>
  </si>
  <si>
    <t>Dubious open reading frame, unlikely to encode a protein; not conserved in closely related Saccharomyces species; multicopy suppressor of glucose transport defects, likely due to the presence of an HXT4 regulatory element in the region</t>
  </si>
  <si>
    <t>HOR4</t>
  </si>
  <si>
    <t>Probable homolog of mammalian DNA polymerase beta; may function in double-stranded DNA break repair; DNA polymerase IV</t>
  </si>
  <si>
    <t>Cytosolic NADP-specific isocitrate dehydrogenase, catalyzes oxidation of isocitrate to alpha-ketoglutarate; levels are elevated during growth on non-fermentable carbon sources and reduced during growth on glucose</t>
  </si>
  <si>
    <t>CRT1</t>
  </si>
  <si>
    <t>Dubious open reading frame, unlikely to encode a protein; not conserved in closely related Saccharomyces species; 69% of ORF overlaps the uncharacterized ORF YKL075C</t>
  </si>
  <si>
    <t>catabolism of hydroxy amino acids; catabolic serine (threonine) dehydratase</t>
  </si>
  <si>
    <t>VBA3</t>
  </si>
  <si>
    <t>Protein involved in vacuolar H+-ATPase assembly or function; required for the biogenesis of a functional vacuolar ATPase (V-ATPase), but not part of the final enzyme complex</t>
  </si>
  <si>
    <t>Vacuolar membrane zinc transporter, transports zinc from storage in the vacuole to the cytoplasm when needed; transcription is induced under conditions of zinc deficiency</t>
  </si>
  <si>
    <t>MSF1|MSF1'</t>
  </si>
  <si>
    <t>Diadenosine 5',5''-P1,P4-tetraphosphate phosphorylase I (AP4A phosphorylase), involved in catabolism of bis(5'-nucleosidyl) tetraphosphates; has similarity to Apa2p</t>
  </si>
  <si>
    <t>Protein involved in DNA damage and replication checkpoint pathway; recruits repressors Tup1p and Cyc8p to promoters of DNA damage-inducible genes; similar to a family of mammalian DNA binding RFX1-4 proteins</t>
  </si>
  <si>
    <t>DKA1</t>
  </si>
  <si>
    <t>Suppressor of PI Four Kinase</t>
  </si>
  <si>
    <t>S-phase checkpoint protein found at replication forks, required for DNA replication; also required for Rad53p activation during DNA replication stress, where it forms a replication-pausing complex with Tof1p and is phosphorylated by Mec1p; protein involved in replication checkpoint</t>
  </si>
  <si>
    <t>Zinc metalloendopeptidase, found in the cytoplasm and intermembrane space of mitochondria</t>
  </si>
  <si>
    <t>One of two (see also PTH2) mitochondrially-localized peptidyl-tRNA hydrolases; dispensable for cell growth and for mitochondrial respiration</t>
  </si>
  <si>
    <t>Ubiquitin-protein ligase (E3) that interacts with Rpt4p and Rpt6p, two subunits of the 19S particle of the 26S proteasome; cytoplasmic E3 involved in the degradation of ubiquitin fusion proteins</t>
  </si>
  <si>
    <t>Protein that binds quadruplex nucleic acids; multicopy suppressor of tom1 and pop2 mutations; acts with Cdc13p to maintain telomere structure</t>
  </si>
  <si>
    <t>Positive regulator of PUT (proline utilization) genes; zinc-finger transcription factor of the Zn(2)-Cys(6) binuclear cluster domain type</t>
  </si>
  <si>
    <t>DIP1</t>
  </si>
  <si>
    <t>Protein of unknown function, has sequence and structural similarity to flavodoxins; green fluorescent protein (GFP)-fusion protein localizes to the cytoplasm in a punctate pattern</t>
  </si>
  <si>
    <t>Mitochondrial 3-oxoacyl-[acyl-carrier-protein] reductase, may comprise a type II mitochondrial fatty acid synthase along with Mct1p</t>
  </si>
  <si>
    <t>HIT2</t>
  </si>
  <si>
    <t>SMX1|LSM9</t>
  </si>
  <si>
    <t>Cytosolic catalase T, has a role in protection from oxidative damage by hydrogen peroxide</t>
  </si>
  <si>
    <t>UGT51</t>
  </si>
  <si>
    <t>Pas20p may be the component of peroxisomal protein import machinery that binds Pex5p, the mobile receptor for type I peroxisomal targeting sequence (PTS1)-containing proteins; Peroxisomal membrane protein that contains Src homology 3 (SH3) domain</t>
  </si>
  <si>
    <t>PFD6|GIM1</t>
  </si>
  <si>
    <t>HAL4</t>
  </si>
  <si>
    <t>not believed to act as a kinesin, colocalizes with Myo2p; kinesin heavy chain homolog</t>
  </si>
  <si>
    <t>VAT3|CSL5</t>
  </si>
  <si>
    <t>Carboxypeptidase Y inhibitor; (putative) lipid binding protein; supressor of a cdc25 mutation</t>
  </si>
  <si>
    <t>Hydrophobic plasma membrane localized, stress-responsive protein that negatively regulates the H(+)-ATPase Pma1p; induced by heat shock, ethanol treatment, weak organic acid, glucose limitation, and entry into stationary phase</t>
  </si>
  <si>
    <t>ATO1</t>
  </si>
  <si>
    <t>Protein involved in bud-site selection and required for axial budding pattern; localizes with septins to bud neck in mitosis and may constitute an axial landmark for next round of budding</t>
  </si>
  <si>
    <t>Subunit of a complex with Ctf8p and Ctf18p that shares some components with Replication Factor C, required for sister chromatid cohesion</t>
  </si>
  <si>
    <t>Protein with similarity to Npr1p protein kinase; Ser/Thr protein kinase</t>
  </si>
  <si>
    <t>SPE161|FUS7|END6</t>
  </si>
  <si>
    <t>ER membrane protein involved, with its homolog Mga2p, in regulation of OLE1 transcription; inactive ER form dimerizes and one subunit is then activated by ubiquitin/proteasome-dependent processing followed by nuclear targeting</t>
  </si>
  <si>
    <t>ECM35</t>
  </si>
  <si>
    <t>Functions in the homeostasis of both calcium and manganese ions; Possible transmembrane Ca2+ transporter</t>
  </si>
  <si>
    <t>Rnh2C</t>
  </si>
  <si>
    <t>Epsin-like protein required for endocytosis and actin patch assembly and functionally redundant with Ent1p; contains clathrin-binding motif at C-terminus</t>
  </si>
  <si>
    <t>Protein that binds DNA containing intrastrand cross-links formed by cisplatin, contains two HMG (high mobility group box) domains, which confer the ability to bend cisplatin-modified DNA; mediates aerobic transcriptional repression of COX5b</t>
  </si>
  <si>
    <t>DID3</t>
  </si>
  <si>
    <t>6-phosphogluconate dehydrogenase (decarboxylating), catalyzes an NADPH regenerating reaction in the pentose phosphate pathway; required for growth on D-glucono-delta-lactone and adaptation to oxidative stress</t>
  </si>
  <si>
    <t>SPO3</t>
  </si>
  <si>
    <t>Subunit of the Nup84p subcomplex of the nuclear pore complex (NPC), required for even distribution of NPCs around the nuclear envelope, involved in establishment of a normal nucleocytoplasmic concentration gradient of the GTPase Gsp1p</t>
  </si>
  <si>
    <t>Small subunit of the clathrin-associated adaptor complex AP-1, which is involved in protein sorting at the trans-Golgi network; homolog of the sigma subunit of the mammalian clathrin AP-1 complex</t>
  </si>
  <si>
    <t>Possible transcription factor, contains two zinc fingers; homolog of mammalian TIS11; transcription is glucose repressed</t>
  </si>
  <si>
    <t>Mitochondrial inner membrane transporter, transports oxaloacetate, sulfate, and thiosulfate; member of the mitochondrial carrier family</t>
  </si>
  <si>
    <t>MLF4</t>
  </si>
  <si>
    <t>RNAPII degradation factor, forms a complex with Rad26p in chromatin, enables ubiquitination and proteolysis of RNAPII</t>
  </si>
  <si>
    <t>Nifu-like protein</t>
  </si>
  <si>
    <t>Methyltransferase required for diphthamide biosynthesis, not essential for viability; green fluorescent protein (GFP)-fusion protein localizes to the cytoplasm</t>
  </si>
  <si>
    <t>Ferric reductase and cupric reductase, reduces siderophore-bound iron and oxdized copper prior to uptake by transporters; expression induced by low copper and iron levels</t>
  </si>
  <si>
    <t>Putative membrane protein</t>
  </si>
  <si>
    <t>NUB1</t>
  </si>
  <si>
    <t>Glucose-responsive transcription factor that regulates expression of several glucose transporter (HXT) genes in response to glucose; binds to promoters and acts both as a transcriptional activator and repressor</t>
  </si>
  <si>
    <t>ER localized, heme-binding peroxidase involved in the degradation of heme; does not exhibit heme oxygenase activity despite similarity to heme oxygenases; expression regulated by AFT1</t>
  </si>
  <si>
    <t>Ubiquitin-specific protease that removes ubiquitin from ubiquitinated proteins, cleaves at the C terminus of ubiquitin fusions; capable of cleaving polyubiquitin and possesses isopeptidase activity</t>
  </si>
  <si>
    <t>PEP21</t>
  </si>
  <si>
    <t>Udp-glycosyltransferase; UDP-glucose:sterol glucosyltransferase</t>
  </si>
  <si>
    <t>Minor isoform of pyruvate decarboxylase, key enzyme in alcoholic fermentation, decarboxylates pyruvate to acetaldehyde, regulation is glucose- and ethanol-dependent, involved in amino acid catabolism</t>
  </si>
  <si>
    <t>Protein of unknown function; green fluorescent protein (GFP)-fusion protein localizes to the cell periphery, cytoplasm, bud, and bud neck; potential Cdc28p substrate</t>
  </si>
  <si>
    <t>ETH10</t>
  </si>
  <si>
    <t>Mitochondrial malate dehydrogenase, catalyzes interconversion of malate and oxaloacetate; involved in the tricarboxylic acid (TCA) cycle</t>
  </si>
  <si>
    <t>Protein of unknown function; deletion inhibits Brome mosaic virus expression</t>
  </si>
  <si>
    <t>Protein with a likely role in ribosomal maturation, required for accumulation of wild-type levels of large (60S) ribosomal subunits; binds to the helicase Dbp6p in pre-60S ribosomal particles in the nucleolus</t>
  </si>
  <si>
    <t>CST4</t>
  </si>
  <si>
    <t>Protein involved in mRNA turnover and ribosome assembly, localizes to the nucleolus</t>
  </si>
  <si>
    <t>Hexameric DNA polymerase alpha-associated DNA helicase A involved in lagging strand DNA synthesis; contains single-stranded DNA stimulated ATPase and dATPase activities; replication protein A stimulates helicase and ATPase activities</t>
  </si>
  <si>
    <t>Mpk1-like protein kinase; associates with Rlm1p</t>
  </si>
  <si>
    <t>Peroxisomal nudix pyrophosphatase with specificity for coenzyme A and CoA derivatives, may function to remove potentially toxic oxidized CoA disulfide from peroxisomes to maintain the capacity for beta-oxidation of fatty acids</t>
  </si>
  <si>
    <t>Ribonuclease H2 subunit, required for RNase H2 activity</t>
  </si>
  <si>
    <t>YLR164Wp is homologous to TIM18p</t>
  </si>
  <si>
    <t>Syntaxin-related protein; required for vacuolar assembly; PEP12 homolog; member of the syntaxin family of proteins; predicted C-terminal TMD</t>
  </si>
  <si>
    <t>PRP26</t>
  </si>
  <si>
    <t>probable folyl-polyglutamate synthetase</t>
  </si>
  <si>
    <t>YKL5</t>
  </si>
  <si>
    <t>YKL3</t>
  </si>
  <si>
    <t>Mitochondrial NADH-cytochrome b5 reductase, involved in ergosterol biosynthesis</t>
  </si>
  <si>
    <t>Hypothetical ORF; has similarity to Adr1p DNA-binding domain</t>
  </si>
  <si>
    <t>Membrane protein localized to the shmoo tip, required for cell fusion; expression regulated by mating pheromone; proposed to coordinate signaling, fusion, and polarization events required for fusion; potential Cdc28p substrate</t>
  </si>
  <si>
    <t>Negative regulator of glucose-induced cAMP signaling; directly activates the GTPase activity of the heterotrimeric G protein alpha subunit Gpa2p</t>
  </si>
  <si>
    <t>SUA6</t>
  </si>
  <si>
    <t>SOP2|SJL3</t>
  </si>
  <si>
    <t>Associates with translating ribosomes; may function in the cytoplasm to modulate mRNA translation; may be involved in organization of actin filaments; RNA binding protein with La motif</t>
  </si>
  <si>
    <t>MOH2</t>
  </si>
  <si>
    <t>Citrate synthase, catalyzes the condensation of acetyl coenzyme A and oxaloacetate to form citrate, peroxisomal isozyme involved in glyoxylate cycle; expression is controlled by Rtg1p and Rtg2p transcription factors</t>
  </si>
  <si>
    <t>Protein involved in the control of meiotic nuclear division and spore formation</t>
  </si>
  <si>
    <t>PTH</t>
  </si>
  <si>
    <t>Protein involved in excretion of putrescine and spermidine; putative polyamine transporter in the Golgi or post-Golgi vesicles</t>
  </si>
  <si>
    <t>Daughter cell-specific secreted protein with similarity to glucanases, degrades cell wall from the daughter side causing daughter to separate from mother; expression is repressed by cAMP</t>
  </si>
  <si>
    <t>Cyclin for the Sgv1p (Bur1p) protein kinase; Sgv1p and Bur2p comprise a CDK-cyclin complex involved in transcriptional regulation through its phosphorylation of the carboxy-terminal domain of the largest subunit of RNA polymerase II</t>
  </si>
  <si>
    <t>Protein of unknown function, involved in chitin biosynthesis by regulating Chs3p export from the ER</t>
  </si>
  <si>
    <t>YKG9</t>
  </si>
  <si>
    <t>Protein of unknown function; gene expression increases in cultures shifted to a lower temperature</t>
  </si>
  <si>
    <t>CCW6</t>
  </si>
  <si>
    <t>a sporulation-specific homologue of the yeast CDC3/10/11/12 family of bud neck microfilament genes; regulated by ABFI; septin protein involved in sporulation</t>
  </si>
  <si>
    <t>Transcription cofactor, forms complexes with DNA-binding proteins Swi4p and Mbp1p to regulate transcription at the G1/S transition; involved in meiotic gene expression; localization regulated by phosphorylation; potential Cdc28p substrate</t>
  </si>
  <si>
    <t>Nim1p-related protein kinase that regulates the morphogenesis and septin checkpoints; associates with the assembled septin filament; required along with Hsl7p for bud neck recruitment, phosphorylation, and degradation of Swe1p</t>
  </si>
  <si>
    <t>API|YSC1|APE1</t>
  </si>
  <si>
    <t>Phosphorylated protein of the mitochondrial outer membrane, localizes only to mitochondria of the bud; interacts with Myo2p to mediate mitochondrial distribution to buds; mRNA is targeted to the bud via the transport system involving She2p</t>
  </si>
  <si>
    <t>PAS20</t>
  </si>
  <si>
    <t>Putative serine/threonine protein kinase with unknown cellular role</t>
  </si>
  <si>
    <t>TPO5</t>
  </si>
  <si>
    <t>Ceramide synthase component, involved in synthesis of ceramide from C26(acyl)-coenzyme A and dihydrosphingosine or phytosphingosine, functionally equivalent to Lag1p</t>
  </si>
  <si>
    <t>Mitochondrial intermembrane space protein, first component of a pathway mediating assembly of small TIM (Translocase of the Inner Membrane) complexes which escort hydrophobic inner membrane proteins en route to the TIM22 complex</t>
  </si>
  <si>
    <t>Protein of unknown function, green fluorescent protein (GFP)-fusion protein localizes to the cell periphery; msc3 mutants are defective in directing meiotic recombination events to homologous chromatids; potential Cdc28p substrate</t>
  </si>
  <si>
    <t>5' to 3' exonuclease, 5' flap endonuclease, required for Okazaki fragment processing and maturation as well as for long-patch base-excision repair; member of the S. pombe RAD2/FEN1 family</t>
  </si>
  <si>
    <t>RAT2</t>
  </si>
  <si>
    <t>High affinity methionine permease, integral membrane protein with 13 putative membrane-spanning regions; also involved in cysteine uptake</t>
  </si>
  <si>
    <t>Adenylylsulfate kinase, required for sulfate assimilation and involved in methionine metabolism</t>
  </si>
  <si>
    <t>YKL147C</t>
  </si>
  <si>
    <t>Protein required for growth at low temperature</t>
  </si>
  <si>
    <t>Mac1-dependent regulator; interacts with Mac1, a transcription factor that regulates genes involved in copper and iron utilization</t>
  </si>
  <si>
    <t>RBD1|MDM37</t>
  </si>
  <si>
    <t>Protein component of the small (40S) ribosomal subunit; nearly identical to Rps25Bp and has similarity to rat S25 ribosomal protein</t>
  </si>
  <si>
    <t>Protein that suppresses ts allele of CDC4 when overexpressed</t>
  </si>
  <si>
    <t>Flavoprotein subunit of succinate dehydrogenase (Sdh1p, Sdh2p, Sdh3p, Sdh4p), which couples the oxidation of succinate to the transfer of electrons to ubiquinone</t>
  </si>
  <si>
    <t>mediates cell type control of sporulation; negatively regulates IME1 and sporulation; zinc finger protein; negative regulator of meiosis; directly repressed by a1-a2 regulator</t>
  </si>
  <si>
    <t>Protein of unknown function, identified as a high-copy suppressor of a dbp5 mutation</t>
  </si>
  <si>
    <t>Nucleoside diphosphate kinase, catalyzes the phosphorylation of nucleoside diphosphates into the corresponding triphosphates for nucleic acid biosynthesis</t>
  </si>
  <si>
    <t>Protein assoctiated with the RNA polymerase II Elongator complex; involved in sensitivity to G1 arrest induced by Kluyveromyces lactis toxin, zymocin</t>
  </si>
  <si>
    <t>RTH1|ERC11</t>
  </si>
  <si>
    <t>Non-catalytic subunit of N-terminal acetyltransferase of the NatC type; required for replication of dsRNA virus; member of the Sm protein family</t>
  </si>
  <si>
    <t>YRO1</t>
  </si>
  <si>
    <t>N-terminally acetylated protein component of the large (60S) ribosomal subunit, nearly identical to Rpl14Bp and has similarity to rat L14 ribosomal protein; rpl14a csh5 double null mutant exhibits synthetic slow growth</t>
  </si>
  <si>
    <t>RNA-binding protein that binds specific mRNAs and interacts with She3p; part of the mRNA localization machinery that restricts accumulation of certain proteins to the bud</t>
  </si>
  <si>
    <t>Protein of unknown function; has similarity to Torpedo californica tCTL1p, which is postulated to be a choline transporter, neither null mutation nor overexpression affects choline transport</t>
  </si>
  <si>
    <t>GDP/GTP exchange protein (GEP) for Rho1p; mutations are synthetically lethal with mutations in rom2, which also encodes a GEP</t>
  </si>
  <si>
    <t>Tpc1p is a transporter that catalyzes the uptake of the essential cofactor thiamine pyrophosphate (ThPP) into mitochondria; it is located in the mitochondrial membrane and its expression appears to be regulated by carbon source</t>
  </si>
  <si>
    <t>Protein involved in bud-site selection; diploid mutants display a unipolar budding pattern instead of the wild-type bipolar pattern, and bud at the distal pole</t>
  </si>
  <si>
    <t>YCN2|CRV1</t>
  </si>
  <si>
    <t>Part of the heteromeric co-chaperone GimC/prefoldin complex, which promotes efficient protein folding</t>
  </si>
  <si>
    <t>Protein involved in early pre-mRNA splicing; component of the pre-mRNA-U1 snRNP complex, the commitment complex; interacts with Msl5p/BBP splicing factor and Sub2p; similar to metazoan splicing factor U2AF65</t>
  </si>
  <si>
    <t>Mitochondrial inner membrane carnitine transporter, required for carnitine-dependent transport of acetyl-CoA from peroxisomes to mitochondria during fatty acid beta-oxidation</t>
  </si>
  <si>
    <t>[PIN(+)] prion</t>
  </si>
  <si>
    <t>PAC14|ARM5</t>
  </si>
  <si>
    <t>Transcription factor required for induction of KAR3 and CIK1 during mating, also required during meiosis; exists in two forms, a slower-migrating form more abundant during vegetative growth and a faster-migrating form induced by pheromone</t>
  </si>
  <si>
    <t>Elongation factor 2 (EF-2), also encoded by EFT2; catalyzes ribosomal translocation during protein synthesis; contains diphthamide, the unique posttranslationally modified histidine residue specifically ADP-ribosylated by diphtheria toxin</t>
  </si>
  <si>
    <t>protein similar to StuA of Aspergillus nidulans; putative transcription factor</t>
  </si>
  <si>
    <t>Mannosidase, GPI-anchored membrane protein required for cell wall biosynthesis, homologous to Dfg5p</t>
  </si>
  <si>
    <t>LDB9</t>
  </si>
  <si>
    <t>Zinc-finger inhibitor of HO transcription; mRNA is localized and translated in the distal tip of anaphase cells, resulting in accumulation of Ash1p in daughter cell nuclei and inhibition of HO expression; potential Cdc28p substrate</t>
  </si>
  <si>
    <t>Vacuolar transporter, exports large neutral amino acids from the vacuole; member of a family of seven S. cerevisiae genes (AVT1-7) related to vesicular GABA-glycine transporters</t>
  </si>
  <si>
    <t>Component of the RNA polymerase II holoenzyme, phosphorylated in response to oxidative stress; has a role in destruction of Ssn8p, which relieves repression of stress-response genes</t>
  </si>
  <si>
    <t>GYP2|MIC1</t>
  </si>
  <si>
    <t>Essential subunit of the Pan2p-Pan3p poly(A)-ribonuclease complex, which acts to control poly(A) tail length and regulate the stoichiometry and activity of postreplication repair complexes</t>
  </si>
  <si>
    <t>Translation elongation factor EF-1gamma</t>
  </si>
  <si>
    <t>HOT13</t>
  </si>
  <si>
    <t>Component of the meiotic outer plaque, a membrane-organizing center that assembles on the cytoplasmic face of the spindle pole body during meiosis II and triggers the formation of the prospore membrane</t>
  </si>
  <si>
    <t>Protein necessary for structural stability of L-A double-stranded RNA-containing particles</t>
  </si>
  <si>
    <t>[PIN(+)]</t>
  </si>
  <si>
    <t>yeast homolog of mammalian eIF2A</t>
  </si>
  <si>
    <t>Protein possibly involved in a post-Golgi secretory pathway; required for the transport of nitrogen-regulated amino acid permease Gap1p from the Golgi to the cell surface</t>
  </si>
  <si>
    <t>Cell wall mannoprotein, linked to a beta-1,3- and beta-1,6-glucan heteropolymer through a phosphodiester bond; involved in cell wall organization</t>
  </si>
  <si>
    <t>NIK1</t>
  </si>
  <si>
    <t>Zinc-finger transcription factor, involved in induction of CLN3 transcription in response to glucose; genetic and physical interactions indicate a possible role in mitochondrial transcription or genome maintenance</t>
  </si>
  <si>
    <t>Transcription factor that binds to a number of promoter regions, particularly promoters of some genes involved in pheromone response and cell cycle; potential Cdc28p substrate; expression is induced in G1 by bound SBF</t>
  </si>
  <si>
    <t>Involved in mitotic induction; G(sub)2-specific B-type cyclin</t>
  </si>
  <si>
    <t>Phospho MUtase homolog. Small region homologous to active site of phospho-mutases, these move phosphates via a phospho-histidine intermediate. Homologs include: Sc GPM1, bact. Pgm, Hs Bpgm &amp; rat fructose-2,6-bisphosphatase; Phospo-mutase homolog</t>
  </si>
  <si>
    <t>possibly involved in intramitochondrial sorting</t>
  </si>
  <si>
    <t>YAP19</t>
  </si>
  <si>
    <t>Peptidyl-prolyl cis-trans isomerase (cyclophilin), catalyzes the cis-trans isomerization of peptide bonds N-terminal to proline residues; binds to Hsp82p and contributes to chaperone activity</t>
  </si>
  <si>
    <t>purine nucleoside phosphorylase, specifically metabolizes inosine and guanosine nucleosides</t>
  </si>
  <si>
    <t>subunit of RNA polymerase II holoenzyme/mediator complex</t>
  </si>
  <si>
    <t>SCB1</t>
  </si>
  <si>
    <t>Vacuolar aminopeptidase, often used as a marker protein in studies of autophagy and cytosol to vacuole targeting (CVT) pathway</t>
  </si>
  <si>
    <t>Protein of unknown function; deletion mutant has synthetic fitness defect with an sgs1 deletion mutant</t>
  </si>
  <si>
    <t>Protein component of the large (60S) ribosomal subunit, nearly identical to Rpl26Ap and has similarity to E. coli L24 and rat L26 ribosomal proteins; binds to 5.8S rRNA</t>
  </si>
  <si>
    <t>Alpha subunit of the capping protein (CP) heterodimer (Cap1p and Cap2p) which binds to the barbed ends of actin filaments preventing further polymerization; localized predominantly to cortical actin patches</t>
  </si>
  <si>
    <t>DGT1</t>
  </si>
  <si>
    <t>Transmembrane Ubiquitin Ligase</t>
  </si>
  <si>
    <t>RNA lariat debranching enzyme, involved in intron turnover; required for efficient Ty1 transposition</t>
  </si>
  <si>
    <t>Ornithine transporter of the mitochondrial inner membrane, exports ornithine from mitochondria as part of arginine biosynthesis; human ortholog is associated with hyperammonaemia-hyperornithinaemia-homocitrullinuria (HHH) syndrome</t>
  </si>
  <si>
    <t>KIN3|KIN31</t>
  </si>
  <si>
    <t>Nicotinate phosphoribosyltransferase, acts in the salvage pathway of NAD+ biosynthesis; required for silencing at rDNA and telomeres and has a role in silencing at mating-type loci; localized to the nucleus</t>
  </si>
  <si>
    <t>role in DNA replication during S phase; B-type cyclin</t>
  </si>
  <si>
    <t>CWH8</t>
  </si>
  <si>
    <t>Protein component of the large (60S) ribosomal subunit, nearly identical to Rpl11Ap; involved in ribosomal assembly; depletion causes degradation of proteins and RNA of the 60S subunit; has similarity to E. coli L5 and rat L11</t>
  </si>
  <si>
    <t>Subunit of mitochondrial NAD(+)-dependent isocitrate dehydrogenase, which catalyzes the oxidation of isocitrate to alpha-ketoglutarate in the TCA cycle</t>
  </si>
  <si>
    <t>Zn2-Cys6 zinc-finger transcription factor that activates genes involved in multidrug resistance; paralog of Yrm1p, acting on an overlapping set of target genes</t>
  </si>
  <si>
    <t>Sporulation regulated genes; sporulation-specific exo-1,3-beta-glucanase</t>
  </si>
  <si>
    <t>Resident protein of the ER membrane that plays a central role in ER-associated protein degradation (ERAD), forms HRD complex with Hrd1p and ERAD determinants that engages in lumen to cytosol communication and coordination of ERAD events</t>
  </si>
  <si>
    <t>ras proto-oncogene homolog</t>
  </si>
  <si>
    <t>Golgi membrane protein with similarity to mammalian CASP; genetic interactions with GOS1 (encoding a Golgi snare protein) suggest a role in Golgi function</t>
  </si>
  <si>
    <t>Protein involved in mitochondrial functions and stress response; overexpression suppresses growth defects of hap2, hap3, and hap4 mutants</t>
  </si>
  <si>
    <t>YJU1</t>
  </si>
  <si>
    <t>Kinetochore-associated protein required for normal segregation of chromosomes in meiosis and mitosis; component of the FEAR regulatory network, which promotes Cdc14p release from the nucleolus during anaphase; potential Cdc28p substrate</t>
  </si>
  <si>
    <t>ROG2|ARD2</t>
  </si>
  <si>
    <t>RSC1 is a member of RSC complex, which remodels the structure of chromatin; Member of RSC complex</t>
  </si>
  <si>
    <t>Molecular chaperone of the endoplasmic reticulum lumen, involved in polypeptide translocation and folding; member of the Hsp70 family; localizes to the lumen of the ER; regulated by the unfolded protein response pathway</t>
  </si>
  <si>
    <t>Mitochondrial ribosomal protein of the large subunit, not essential for mitochondrial translation</t>
  </si>
  <si>
    <t>Protein required for S phase progression and telomere homeostasis, forms an alternative replication factor C complex important for DNA replication and genome integrity; mutants are sensitive to DNA damage</t>
  </si>
  <si>
    <t>Sulfiredoxin, contributes to oxidative stress resistance by reducing cysteine-sulfinic acid groups in the peroxiredoxins Tsa1p and Ahp1p that are formed upon exposure to oxidants; conserved in higher eukaryotes</t>
  </si>
  <si>
    <t>PDR2</t>
  </si>
  <si>
    <t>Transcriptional activator related to Msn2p; activated in stress conditions, which results in translocation from the cytoplasm to the nucleus; binds DNA at stress response elements of responsive genes, inducing gene expression</t>
  </si>
  <si>
    <t>Protein involved in endosomal protein sorting; binds to Vps20 and Vps4 and may regulate Vps4function; has coiled-coil domains; mutants show class E vacuolar-protein sorting defects</t>
  </si>
  <si>
    <t>SDS11|PSL8</t>
  </si>
  <si>
    <t>Zinc-dependent metallopeptidase yscII, may have a role in obtaining leucine from dipeptide substrates; sequence coordinates have changed since RT-PCR analysis showed that the adjacent ORF YKL158W comprises the 5' exon of APE2/YKL157W</t>
  </si>
  <si>
    <t>Protein of unknown function, localizes to lipid particles</t>
  </si>
  <si>
    <t>CCW8</t>
  </si>
  <si>
    <t>TOT4</t>
  </si>
  <si>
    <t>SPE10|ORD1</t>
  </si>
  <si>
    <t>Isoamyl acetate-hydrolyzing esterase, required in balance with alcohol acetyltransferase to maintain optimal amounts of isoamyl acetate, which is particularly important in sake brewing</t>
  </si>
  <si>
    <t>Synthetic Enhancement with YOP1</t>
  </si>
  <si>
    <t>RPS33A</t>
  </si>
  <si>
    <t>Protein kinase with a possible role in MAP kinase signaling in the pheromone response pathway</t>
  </si>
  <si>
    <t>Type 2B protein phosphatase; regulatory B subunit of calcineurin</t>
  </si>
  <si>
    <t>RPS31A</t>
  </si>
  <si>
    <t>Involved in meiotic nuclear division.</t>
  </si>
  <si>
    <t>VMA12|CLS10</t>
  </si>
  <si>
    <t>Peroxisomal delta(3,5)-delta(2,4)-dienoyl-CoA isomerase, involved in fatty acid metabolism, contains peroxisome targeting signals at amino and carboxy termini</t>
  </si>
  <si>
    <t>Predicted malonyl-CoA:ACP transferase, putative component of a type-II mitochondrial fatty acid synthase that produces intermediates for phospholipid remodeling</t>
  </si>
  <si>
    <t>Peripheral membrane protein required for vacuolar protein sorting</t>
  </si>
  <si>
    <t>Component of the nonsense-mediated mRNA decay (NMD) pathway, along with Nam7p and Nmd2p; involved in decay of mRNA containing nonsense codons</t>
  </si>
  <si>
    <t>PAS6</t>
  </si>
  <si>
    <t>Protein of unknown function, potential Cdc28p substrate; transcription is activated by paralogous transcription factors Yrm1p and Yrr1p along with genes involved in multidrug resistance</t>
  </si>
  <si>
    <t>Protein component of the small (40S) ribosomal subunit; nearly identical to Rps30Ap and has similarity to rat S30 ribosomal protein</t>
  </si>
  <si>
    <t>ADE9</t>
  </si>
  <si>
    <t>WD repeat containing transcriptional modulator 1; Transcriptional modulator</t>
  </si>
  <si>
    <t>SSP32</t>
  </si>
  <si>
    <t>phosphoserine transaminase</t>
  </si>
  <si>
    <t>CNR2</t>
  </si>
  <si>
    <t>Cytoplasmic peptidyl-prolyl cis-trans isomerase (cyclophilin), catalyzes the cis-trans isomerization of peptide bonds N-terminal to proline residues; binds the drug cyclosporin A</t>
  </si>
  <si>
    <t>A14</t>
  </si>
  <si>
    <t>Dolichyl pyrophosphate (Dol-P-P) phosphatase with a luminally oriented active site in the ER, cleaves the anhydride linkage in Dol-P-P, required for Dol-P-P-linked oligosaccharide intermediate synthesis and protein N-glycosylation</t>
  </si>
  <si>
    <t>CSP1</t>
  </si>
  <si>
    <t>phosphoglucomutase, minor isoform</t>
  </si>
  <si>
    <t>Ribosomal protein 28 (rp28) of the small (40S) ribosomal subunit, required for translational accuracy; nearly identical to Rps23Bp and similar to E. coli S12 and rat S23 ribosomal proteins; deletion of both RPS23A and RPS23B is lethal</t>
  </si>
  <si>
    <t>AMT1</t>
  </si>
  <si>
    <t>Alpha-1,2-mannosyltransferase involved in O- and N-linked protein glycosylation; member of the KRE2/MNT1 mannosyltransferase family</t>
  </si>
  <si>
    <t>Dihydrouridine synthase, member of a widespread family of conserved proteins including Smm1p, Dus1p, and Dus4p; contains a consensus oleate response element (ORE) in its promoter region</t>
  </si>
  <si>
    <t>DIS1</t>
  </si>
  <si>
    <t>catalyzes transfer of the sulfane atom of thiosulfate to cyanide to form sulfite and thiocyanate</t>
  </si>
  <si>
    <t>Alpha-isopropylmalate synthase II (2-isopropylmalate synthase), catalyzes the first step in the leucine biosynthesis pathway; the minor isozyme, responsible for the residual alpha-IPMS activity detected in a leu4 null mutant</t>
  </si>
  <si>
    <t>STS1|YDR1|LEM1</t>
  </si>
  <si>
    <t>Short-lived membrane ABC (ATP-binding cassette) transporter, actively exports various drugs, expression regulated by Pdr1p; also involved in steroid transport, cation resistance, and cellular detoxification during exponential growth</t>
  </si>
  <si>
    <t>SIZ2</t>
  </si>
  <si>
    <t>Protein with similarity to Crh1p, which is a putative glycosidase of the cell wall</t>
  </si>
  <si>
    <t>Homolog of the human adrenoleukodystrophy transporter; forms a heterodimer with Pxa1p of two half ATP-binding cassette transporters in the peroxisome membrane; peroxisomal ABC transporter 2</t>
  </si>
  <si>
    <t>Mitochondrial serine protease required for the processing of various mitochondrial proteins and maintenance of mitochondrial DNA and morphology; belongs to the rhomboid-GlpG superfamily of intramembrane peptidases</t>
  </si>
  <si>
    <t>MED18</t>
  </si>
  <si>
    <t>Imidazoleglycerol-phosphate dehydratase, catalyzes the sixth step in histidine biosynthesis; mutations cause histidine auxotrophy and sensitivity to Cu, Co, and Ni salts; transcription is regulated by general amino acid control via Gcn4p</t>
  </si>
  <si>
    <t>Ribose methyltransferase that modifies a functionally critical, conserved nucleotide in mitochondrial 21S rRNA</t>
  </si>
  <si>
    <t>HIS10</t>
  </si>
  <si>
    <t>protein tyrosine phosphatase</t>
  </si>
  <si>
    <t>cik1 suppressor; Protein with homology to Hsp150p and Pir1p, Pir2p, and Pir3p</t>
  </si>
  <si>
    <t>Suppressor of SHR3; confers leflunomide resistance when overexpressed; (putative) involved in ER functions</t>
  </si>
  <si>
    <t>SLI2</t>
  </si>
  <si>
    <t>Golgi matrix protein that is involved in the structural organization of the cis-Golgi</t>
  </si>
  <si>
    <t>yscIV|YCI1</t>
  </si>
  <si>
    <t>Component of the Trk1p-Trk2p potassium transport system; 180 kDa high affinity potassium transporter</t>
  </si>
  <si>
    <t>PEX30</t>
  </si>
  <si>
    <t>Protein component of the small (40S) ribosomal subunit; nearly identical to Rps28Ap and has similarity to rat S28 ribosomal protein</t>
  </si>
  <si>
    <t>Component of the targeting complex (TRAPP) involved in ER to Golgi membrane traffic</t>
  </si>
  <si>
    <t>GCY</t>
  </si>
  <si>
    <t>Putative NADP(+) coupled glycerol dehydrogenase, proposed to be involved in an alternative pathway for glycerol catabolism</t>
  </si>
  <si>
    <t>Putative component of the outer plaque of the spindle pole body; may be involved in cation homeostasis or multidrug resistance</t>
  </si>
  <si>
    <t>ARG11</t>
  </si>
  <si>
    <t>Required for peroxisome assembly; peroxisome associated protein containing a PTS1 signal</t>
  </si>
  <si>
    <t>RKS2|PFD3|GIM2</t>
  </si>
  <si>
    <t>Formylglycinamidine-ribonucleotide (FGAM)-synthetase, catalyzes a step in the 'de novo' purine nucleotide biosynthetic pathway</t>
  </si>
  <si>
    <t>SKC1</t>
  </si>
  <si>
    <t>Mitochondrial malic enzyme, catalyzes the oxidative decarboxylation of malate to pyruvate, which is a key intermediate in sugar metabolism and a precursor for synthesis of several amino acids</t>
  </si>
  <si>
    <t>ORD1</t>
  </si>
  <si>
    <t>Regulator of calcineurin; calcineurin inhibitor</t>
  </si>
  <si>
    <t>Protein component of the small (40S) ribosomal subunit; nearly identical to Rps22Bp and has similarity to E. coli S8 and rat S15a ribosomal proteins</t>
  </si>
  <si>
    <t>Sec14p homolog</t>
  </si>
  <si>
    <t>ERC25|CLA2</t>
  </si>
  <si>
    <t>Protein component of the small (40S) ribosomal subunit; nearly identical to Rps27Bp and has similarity to rat S27 ribosomal protein</t>
  </si>
  <si>
    <t>YKL158W|LAP1</t>
  </si>
  <si>
    <t>YKL2</t>
  </si>
  <si>
    <t>Rho GTPase activating protein (RhoGAP), stimulates the intrinsic GTPase activity of Rho1p, which plays a role in actin cytoskeleton organization and control of cell wall synthesis; structurally and functionally related to Sac7p</t>
  </si>
  <si>
    <t>Mitogen-activated kinase kinase involved in protein kinase C signaling pathway that controls cell integrity; upon activation by Bck1p phosphorylates downstream target, Slt2p; functionally redundant with Mkk2p</t>
  </si>
  <si>
    <t>Protein involved in biosynthesis of the coenzyme lipoic acid, has similarity to E. coli lipoic acid synthase</t>
  </si>
  <si>
    <t>YCA1</t>
  </si>
  <si>
    <t>Sporulation SPecific; involved in sporulation</t>
  </si>
  <si>
    <t>Dubious open reading frame, unlikely to encode a protein; not conserved in closely related Saccharomyces species; 88% of ORF overlaps the verified gene RPL39; diploid mutant displays a weak budding pattern phenotype in a systematic assay</t>
  </si>
  <si>
    <t>WEE1</t>
  </si>
  <si>
    <t>RTT110</t>
  </si>
  <si>
    <t>Subunit of the heme-activated, glucose-repressed Hap2p/3p/4p/5p CCAAT-binding complex, a transcriptional activator and global regulator of respiratory gene expression; provides the principal activation function of the complex</t>
  </si>
  <si>
    <t>Rate limiting step of polyamine biosynthesis pathway; Ornithine decarboxylase</t>
  </si>
  <si>
    <t>76.5 kDa Serine/threonine protein kinase with similarity to protein kinase C, is 90% identical to Ypk2p</t>
  </si>
  <si>
    <t>JJJ2</t>
  </si>
  <si>
    <t>Protein that may function as a cochaperone, as suggested by the presence of a DnaJ-like domain</t>
  </si>
  <si>
    <t>PIR2|ORE1|CCW7</t>
  </si>
  <si>
    <t>Protein of unknown function required for the construction of the outer spore wall layers</t>
  </si>
  <si>
    <t>Nuclear protein, possibly involved in regulation of cation stress responses and/or in the establishment of bipolar budding pattern</t>
  </si>
  <si>
    <t>Diadenosine polyphosphate hydrolase, member of the MutT family of nucleotide hydrolases with high specificity for diadenosine hexa- and pentaphosphates, required for efficient hydrolysis of diphosphorylated inositol polyphosphates</t>
  </si>
  <si>
    <t>Protein of unknown function; green fluorescent protein (GFP)-fusion protein localizes to the cell periphery</t>
  </si>
  <si>
    <t>Homologous to S. pombe asp1+</t>
  </si>
  <si>
    <t>DNA-binding protein required for repression of middle sporulation genes; specificity factor that directs the Hst1p histone deacetylase to some of the promoters regulated by Sum1p</t>
  </si>
  <si>
    <t>Mitochondrial inner membrane protein required for assembly of the F0 sector of mitochondrial F1F0 ATP synthase, interacts genetically with ATP6</t>
  </si>
  <si>
    <t>Subunit VIII of cytochrome c oxidase, which is the terminal member of the mitochondrial inner membrane electron transport chain</t>
  </si>
  <si>
    <t>Non-essential protein containing a HIT (histidine triad) motif; regulated by Msn2p, Msn4p, and the Ras-cAMP-cAPK signalling pathway, transcript accumulates under glucose limitation, similar to Dcs1p</t>
  </si>
  <si>
    <t>Member of the third branch of the histidine triad (HIT) superfamily of nucleotide-binding proteins; similar to Aprataxin, a Hint related protein that is mutated in individuals with ataxia with oculomotor apraxia</t>
  </si>
  <si>
    <t>GTPase activating factor for Rsr1p/Bud1p required for both axial and bipolar budding patterns; mutants exhibit random budding in all cell types</t>
  </si>
  <si>
    <t>Acyl-CoA-binding protein, transports newly synthesized acyl-CoA esters from fatty acid synthetase (Fas1p-Fas2p) to acyl-CoA-consuming processes</t>
  </si>
  <si>
    <t>Protein component of the large (60S) ribosomal subunit, has similarity to rat L38 ribosomal protein</t>
  </si>
  <si>
    <t>Plasma membrane transporter that transports tetra- and pentapeptides and glutathione; member of the OPT family</t>
  </si>
  <si>
    <t>Mitochondrial inner membrane transporter, exports 2-oxoadipate and 2-oxoglutarate from the mitochondrial matrix to the cytosol for use in lysine and glutamate biosynthesis and in lysine catabolism</t>
  </si>
  <si>
    <t>NUA2</t>
  </si>
  <si>
    <t>Protein of unknown function; has two CUE domains that bind ubiquitin, which may facilitate intramolecular monoubiquitination</t>
  </si>
  <si>
    <t>Peroxisomal integral membrane protein, involved in negative regulation of peroxisome number; partially functionally redundant with Pex31p; genetic interactions suggest action at a step downstream of steps mediated by Pex28p and Pex29p</t>
  </si>
  <si>
    <t>Protein involved in modulation of Ime2p activity during meiosis, appears to act indirectly to promote Ime2p-mediated late meiotic functions; found in growing cells and degraded during sporulation</t>
  </si>
  <si>
    <t>Dubious open reading frame, unlikely to encode a protein; not conserved in closely related Saccharomyces species; 98% of ORF overlaps the verified gene MID2</t>
  </si>
  <si>
    <t>KAI1</t>
  </si>
  <si>
    <t>Protein involved in early stages of meiotic recombination; required for chromosome synapsis; forms a complex with Rec104p and Spo11p necessary during the initiation of recombination</t>
  </si>
  <si>
    <t>transcription factor</t>
  </si>
  <si>
    <t>Component of mRNP complexes associated with polyribosomes; implicated in secretion and nuclear segregation; multicopy suppressor of BFA (Brefeldin A) sensitivity</t>
  </si>
  <si>
    <t>Putative cysteine protease similar to mammalian caspases, involved in regulation of apoptosis upon hydrogen peroxide treatement</t>
  </si>
  <si>
    <t>blocks translation of non-poly(A) mRNAs; antiviral protein, putative helicase</t>
  </si>
  <si>
    <t>Mitochondrial inner membrane protein required for normal respiration, possible chaperone involved in assembly of cytochrome c oxidase; similar to SURF1 from mammals, chickens, and D. melanogaster</t>
  </si>
  <si>
    <t>Putative megnesium transporter; has similarity to Alr1p and Alr2p, which mediate influx of Mg2+ and other divalent cations</t>
  </si>
  <si>
    <t>NDK1</t>
  </si>
  <si>
    <t>putative catalytic subunit of cAMP-dependent protein kinase</t>
  </si>
  <si>
    <t>Interacts with C-terminus of CDC12. Contains two known protein motifs: SAP (DNA binding) and MIZ-finger; interacts with C-terminus of CDC12</t>
  </si>
  <si>
    <t>PNS1</t>
  </si>
  <si>
    <t>binds Sin3p in two-hybrid assay; involved in transcription</t>
  </si>
  <si>
    <t>SSI1|CER1</t>
  </si>
  <si>
    <t>Protein implicated in the regulation of ergosterol biosynthesis; one of a seven member gene family with a common essential function and non-essential unique functions; similar to human oxysterol binding protein (OSBP)</t>
  </si>
  <si>
    <t>pseudouridylates U2 snRNA at position 35</t>
  </si>
  <si>
    <t>Sphingoid long-chain base kinase, responsible for synthesis of long-chain base phosphates, which function as signaling molecules, regulates synthesis of ceramide from exogenous long-chain bases, localizes to the Golgi and late endosomes</t>
  </si>
  <si>
    <t xml:space="preserve">Member of the protein disulfide isomerase (PDI) family; overexpression suppresses the defect in maturation of carboxypeptidase Y, and defects in other essential Pdi1p functions, caused by PDI1 deletion </t>
  </si>
  <si>
    <t>UIP1|RIP1</t>
  </si>
  <si>
    <t>RPS24</t>
  </si>
  <si>
    <t>RNA polymerase I subunit A34.5</t>
  </si>
  <si>
    <t>Zn2-Cys6 zinc-finger transcription factor that activates genes involved in multidrug resistance; paralog of Yrr1p, acting on an overlapping set of target genes</t>
  </si>
  <si>
    <t>Regulatory subunit for Glc7p (protein phosphatase I) for glycogen synthesis; regulatory role also predicted for glucose repression and ion homeostatis; potential Cdc28p substrate</t>
  </si>
  <si>
    <t>Component of the meiotic outer plaque, a membrane-organizing center which is assembled on the cytoplasmic face of the spindle pole body during meiosis II and triggers the formation of the prospore membrane; potential Cdc28p substrate</t>
  </si>
  <si>
    <t>WD repeat containing transcriptional modulator 2; Transcriptional modulator</t>
  </si>
  <si>
    <t>GSH11|HGT1</t>
  </si>
  <si>
    <t>Conserved protein of the mitochondrial matrix, required for synthesis of mitochondrial and cytosolic iron-sulfur proteins, performs a scaffolding function in mitochondria during Fe/S cluster assembly; isu1 isu2 double mutant is inviable</t>
  </si>
  <si>
    <t>RNA polymerase I subunit A14</t>
  </si>
  <si>
    <t>Protein required for mating</t>
  </si>
  <si>
    <t>YmL5/7</t>
  </si>
  <si>
    <t>Dubious open reading frame, unlikely to encode a protein; not conserved in closely related Saccharomyces species; protein detected in large-scale protein-protein interaction studies</t>
  </si>
  <si>
    <t>Low-affinity phosphate transporter; deletion of pho84, pho87, pho89, pho90, and pho91 causes synthetic lethality; transcription independent of Pi and Pho4p activity; overexpression results in vigorous growth</t>
  </si>
  <si>
    <t>CPH1|CYP1</t>
  </si>
  <si>
    <t>Involved in silencing at telomeres, HML and HMR; involved in silencing at telomeres, HML, and HMR</t>
  </si>
  <si>
    <t>Alpha-1,2-mannosyltransferase, responsible for addition of the second alpha-1,2-linked mannose of the branches on the mannan backbone of oligosaccharides, localizes to an early Golgi compartment</t>
  </si>
  <si>
    <t>Nonessential protein that binds actin filaments and localizes to actin patches and cables, has similarity to S-adenosylmethionine (AdoMet)-dependent methyltransferases</t>
  </si>
  <si>
    <t>GTP binding protein (mammalian Ranp homolog) involved in the maintenance of nuclear organization, RNA processing and transport; interacts with Kap121p, Kap123p and Pdr6p (karyophilin betas); Gsp1p homolog that is not required for viability</t>
  </si>
  <si>
    <t>Protein with a possible role in folding of beta-tubulin; has similarity to phosducins, which are GTPase inhibitors</t>
  </si>
  <si>
    <t>Member of the SWI/SNF family of DNA-dependent ATPases, plays a role in antagonizing silencing during mating-type switching, contains an N-terminal domain that interacts with Sir4p and a C-terminal SNF2 domain</t>
  </si>
  <si>
    <t>Involved in peroxisome proliferation</t>
  </si>
  <si>
    <t>Diacylglycerol acyltransferase, catalyzes the terminal step of triacylglycerol (TAG) formation, acylates diacylglycerol using acyl-CoA as an acyl donor, localized to lipid particles</t>
  </si>
  <si>
    <t>Aspartic beta semi-aldehyde dehydrogenase, catalyzes the second step in the common pathway for methionine and threonine biosynthesis; expression regulated by Gcn4p and the general control of amino acid synthesis</t>
  </si>
  <si>
    <t>LEP1</t>
  </si>
  <si>
    <t>O-mannosylated heat shock protein that is secreted and covalently attached to the cell wall via beta-1,3-glucan and disulfide bridges; required for cell wall stability; induced by heat shock, oxidative stress, and nitrogen limitation</t>
  </si>
  <si>
    <t>Daughter cell-specific protein, may help establish daughter fate</t>
  </si>
  <si>
    <t>Hypothetical ORF; has similarity to F-box proteins</t>
  </si>
  <si>
    <t>Protein of unknown function; green fluorescent protein (GFP)-fusion protein localizes to the cell periphery, cytoplasm, and bud</t>
  </si>
  <si>
    <t>Copper chaperone for superoxide dismutase Sod1p, involved in oxidative stress protection; Met-X-Cys-X2-Cys motif within the N-terminal portion is involved in insertion of copper into Sod1p under conditions of copper deprivation</t>
  </si>
  <si>
    <t>PBR1|GSC1|ETG1|CWH53|CND1</t>
  </si>
  <si>
    <t>Cytoplasmic protein of unknown function; computational analysis of large-scale protein-protein interaction data suggests a possible role in actin patch assembly</t>
  </si>
  <si>
    <t>NAD(+) salvage pathway; nicotinic acid mononucleotide adenylyltransferase</t>
  </si>
  <si>
    <t>Co-chaperone that binds to Hsp90 family chaperones and is important for pp60v-src activity in yeast; shows similarity to the mammalian P-Twenty-Three proteins</t>
  </si>
  <si>
    <t>Twinfilin A, member of a conserved family of actin monomer sequestering proteins; comprised almost entirely of two tandem repeats, each having sequence homology with cofilin (Cof1p)</t>
  </si>
  <si>
    <t>Dipeptidyl aminopeptidase, Golgi integral membrane protein that cleaves on the carboxyl side of repeating -X-Ala- sequences, required for maturation of alpha factor, transcription is induced by a-factor</t>
  </si>
  <si>
    <t>PAS5|CRT1</t>
  </si>
  <si>
    <t>putative phosphatidylinositol transfer protein</t>
  </si>
  <si>
    <t>Long-chain base-1-phosphate phosphatase, regulates ceramide and long-chain base phosphates levels, involved in incorporation of exogenous long chain bases in sphingolipids</t>
  </si>
  <si>
    <t>Putative transcription factor, member of the CCCH zinc finger family; has similarity to mammalian Tis11 protein, which activates transcription and also has a role in mRNA degradation</t>
  </si>
  <si>
    <t>Protein involved in positive requlation of both 1,3-beta-glucan synthesis and the Pkc1p-MAPK pathway, potential Cdc28p substrate; multicopy suppressor of temperature-sensitive mutations in CDC24 and CDC42, and of mutations in BEM4</t>
  </si>
  <si>
    <t>Alpha subunit of succinyl-CoA ligase, which is a mitochondrial enzyme of the TCA cycle that catalyzes the nucleotide-dependent conversion of succinyl-CoA to succinate</t>
  </si>
  <si>
    <t>Ribosomal protein L37 of the large (60S) ribosomal subunit, nearly identical to Rpl33Ap and has similarity to rat L35a; rpl33b null mutant exhibits normal growth while rpl33a rpl33b double null mutant is inviable</t>
  </si>
  <si>
    <t>OSH5</t>
  </si>
  <si>
    <t>Histone deacetylase required for gene activation via specific deacetylation of lysines in H3 and H4 histone tails; subunit of the Set3 complex, a meiotic-specific repressor of sporulation specific genes that contains deacetylase activity</t>
  </si>
  <si>
    <t>Actin- and formin-interacting protein, involved in actin cable nucleation and polarized cell growth; isolated as bipolar budding mutant; potential Cdc28p substrate</t>
  </si>
  <si>
    <t>SLM2</t>
  </si>
  <si>
    <t>Substituent of the Paf1 complex together with RNA polymerase II, Paf1p, Hpr1p, Ctr9, Leo1, Rtf1 and Ccr4p, distinct from Srb-containing Pol II complexes; required for the expression of certain genes and modification of some histones</t>
  </si>
  <si>
    <t>Type II membrane protein that binds phosphatidylinositol 3-phosphate, required for the cytoplasm-to-vacuole targeting (Cvt) pathway</t>
  </si>
  <si>
    <t>TYE2</t>
  </si>
  <si>
    <t>Subunit of the APT subcomplex of cleavage and polyadenylation factor, may have a role in 3' end formation of both polyadenylated and non-polyadenylated RNAs</t>
  </si>
  <si>
    <t>ECI2</t>
  </si>
  <si>
    <t>Ammonium permease; belongs to a ubiquitous family of cytoplasmic membrane proteins that transport only ammonium (NH4+); expression is under the nitrogen catabolite repression regulation</t>
  </si>
  <si>
    <t>Protein with similarity to oxidoreductases, found in lipid particles; required for replication of Brome mosaic virus in S. cerevisiae, which is a model system for studying replication of positive-strand RNA viruses in their natural hosts</t>
  </si>
  <si>
    <t>Cyclin-dependent kinase inhibitor that mediates cell cycle arrest in response to pheromone; also forms a complex with Cdc24p, Ste4p, and Ste18p that may specify the direction of polarized growth during mating; potential Cdc28p substrate</t>
  </si>
  <si>
    <t>FBPase-2</t>
  </si>
  <si>
    <t>Dihydrouridine synthase, member of a widespread family of conserved proteins including Smm1p, Dus1p, and Dus3p</t>
  </si>
  <si>
    <t>VPL11|VAC3|GRD12</t>
  </si>
  <si>
    <t>A34.5</t>
  </si>
  <si>
    <t>Transcriptional corepressor involved in the regulation of ribosomal protein gene transcription via the TOR signaling pathway and protein kinase A, phosphorylated by activated Yak1p which promotes accumulation of Crf1p in the nucleus</t>
  </si>
  <si>
    <t>Ubiquinol cytochrome-c reductase subunit 8 (11 kDa protein)</t>
  </si>
  <si>
    <t>homolog of nuclear distribution factor NudE, NUDEL</t>
  </si>
  <si>
    <t>Major exo-1,3-beta-glucanase of the cell wall, involved in cell wall beta-glucan assembly; exists as three differentially glycosylated isoenzymes</t>
  </si>
  <si>
    <t>protein involved in membrane protein insertion into the ER</t>
  </si>
  <si>
    <t>essential for protection against viral cytopathology, dispensable for mitotic but required for meiotic recombination and spore viability; antiviral protein, mRNA is induced early in meiosis</t>
  </si>
  <si>
    <t>Non-essential protein involved in pre-mRNA splicing, component of a complex containing Cef1p; has similarity to S. pombe Cwf15p</t>
  </si>
  <si>
    <t>Component of the Paf1 complex, which associates with RNA polymerase II and is involved in histone methylation</t>
  </si>
  <si>
    <t>Phosphatidylinositol 4,5-bisphosphate 5-phosphatase, synaptojanin-like protein with an N-terminal Sac1 domain, plays a role in a TGN (trans Golgi network)-to-early endosome pathway; hyperosmotic stress causes translocation to actin patches</t>
  </si>
  <si>
    <t>Protein involved in silencing at telomeres, HML, and HMR</t>
  </si>
  <si>
    <t>GRP1</t>
  </si>
  <si>
    <t>Ubiquitin-specific protease present in the nucleus and cytoplasm that cleaves ubiquitin from ubiquitinated proteins</t>
  </si>
  <si>
    <t>suppressor of pma1-7</t>
  </si>
  <si>
    <t>Protein containing an N-terminal epsin-like domain involved in clathrin recruitment and traffic between the Golgi and endosomes; associates with the clathrin adaptor Gga2p, clathrin adaptor complex AP-1, and clathrin</t>
  </si>
  <si>
    <t>Positive transcriptional regulator, controls the expression of ADH2, peroxisomal protein genes, and genes required for ethanol, glycerol, and fatty acid utilization</t>
  </si>
  <si>
    <t>Dihydrolipoyl transsuccinylase, a component of the mitochondrial alpha-ketoglutarate dehydrogenase complex, which catalyzes a step in the tricarboxylic acid (TCA) cycle, the oxidative decarboxylation of alpha-ketoglutarate to succinyl-CoA</t>
  </si>
  <si>
    <t>PAC12</t>
  </si>
  <si>
    <t>Bifunctional enzyme of the 'de novo' purine nucleotide biosynthetic pathway, contains aminoimidazole ribotide synthetase and glycinamide ribotide synthetase activities</t>
  </si>
  <si>
    <t>Mitochondrial iron transporter of the mitochondrial carrier family (MCF), very similar to and functionally redundant with Mrs4p; functions under low-iron conditions; may transport other cations in addition to iron</t>
  </si>
  <si>
    <t>Protein component of the small (40S) ribosomal subunit; nearly identical to Rps28Bp and has similarity to rat S28 ribosomal protein</t>
  </si>
  <si>
    <t>LIF2</t>
  </si>
  <si>
    <t>Kynureninase, required for biosynthesis of nicotinic acid from tryptophan via kynurenine pathway</t>
  </si>
  <si>
    <t>Protein involved in G1 cell cycle arrest in response to pheromone, in a pathway different from the Far1p-dependent pathway; interacts with Far3p, Far7p, Far8p, Far9p, and Far11p; potential Cdc28p substrate</t>
  </si>
  <si>
    <t>CMK3|CLK1</t>
  </si>
  <si>
    <t>Protein involved in nucleocytoplasmic transport, binds to either the nucleoplasmic or cytoplasmic faces of the nuclear pore complex depending on Ran-GTP levels; also has a role in chromatin organization</t>
  </si>
  <si>
    <t>Putative mitochondrial ribosomal protein, has similarity to E. coli ribosomal protein S2</t>
  </si>
  <si>
    <t>CAL3</t>
  </si>
  <si>
    <t>Protein that regulates signaling from a G protein beta subunit Ste4p and its relocalization within the cell; specific to a-cells and induced by alpha-factor</t>
  </si>
  <si>
    <t>EZL1</t>
  </si>
  <si>
    <t>SSR1|YLR391W-A</t>
  </si>
  <si>
    <t>Histone methyltransferase with a role in transcriptional elongation, methylates a lysine residue of histone H3; associates with the C-terminal domain of Rpo21p; histone methylation activity is regulated by phosphorylation status of Rpo21p</t>
  </si>
  <si>
    <t>COR5</t>
  </si>
  <si>
    <t>LIC4</t>
  </si>
  <si>
    <t>Meoisis specific DNA helicase involved in the conversion of double-standed breaks to later recombination intermediates and in crossover control; catalyzes the unwinding of Holliday junctions; has ssDNA and dsDNA stimulated ATPase activity</t>
  </si>
  <si>
    <t>SRA3|PKA1</t>
  </si>
  <si>
    <t>probably involved in intra-Golgi transport or in the formation of transport vesicles at the most distal Golgi compartment; ras-like GTPase, highly homologous to YPT31</t>
  </si>
  <si>
    <t>NCS6</t>
  </si>
  <si>
    <t>YGL210W-A</t>
  </si>
  <si>
    <t>Fructose-2,6-bisphosphatase, required for glucose metabolism</t>
  </si>
  <si>
    <t>reticulon gene member of the RTNLA (reticulon-like A) subfamily</t>
  </si>
  <si>
    <t>Involved in glucose repression of GAL4p-regulated transcription; transcription factor; genetic and mutant analyses suggest that Ngg1p (Ada3p) is part of two transcriptional adaptor/HAT (histone acetyltransferase complexes, the 0.8 MD ADA complex and the 1.8 MD SAGA complex</t>
  </si>
  <si>
    <t>ACN18</t>
  </si>
  <si>
    <t>Protein that associates with the INO80 chromatin remodeling complex under low-salt conditions</t>
  </si>
  <si>
    <t>SSG1</t>
  </si>
  <si>
    <t>Transcription factor with domains homologous to Hsf1p and to myc oncoprotein; required for normal cell surface assembly and flocculence</t>
  </si>
  <si>
    <t>RWD domain containing protein of unknown function</t>
  </si>
  <si>
    <t>Major mitochondrial nuclease, has RNAse and DNA endo- and exonucleolytic activities; has a role in mitochondrial recombination</t>
  </si>
  <si>
    <t>Member of the Sir2 family of NAD(+)-dependent protein deacetylases; involved along with Hst3p in silencing at telomeres, cell cycle progression, radiation resistance, genomic stability and short-chain fatty acid metabolism</t>
  </si>
  <si>
    <t>Homoaconitase, catalyzes the conversion of homocitrate to homoisocitrate, which is a step in the lysine biosynthesis pathway</t>
  </si>
  <si>
    <t>Protein involved in chromosome segregation during the first meiotic division; component of the axial elements of the synaptonemal complex; interacts with Hop1p; required for wild-type levels of Mek1p kinase activity</t>
  </si>
  <si>
    <t>Dubious open reading frame, unlikely to encode a protein; not conserved in closely related Saccharomyces species; 1% of ORF overlaps the verified gene SNU56; diploid mutant displays a weak budding pattern phenotype in a systematic assay</t>
  </si>
  <si>
    <t>FMO1</t>
  </si>
  <si>
    <t>Protein kinase that regulates the G2/M transition by inhibition of Cdc28p kinase activity; localizes to the nucleus and to the daughter side of the mother-bud neck; homolog of S. pombe Wee1p; potential Cdc28p substrate</t>
  </si>
  <si>
    <t>Subunit of heterohexameric prefoldin, which binds cytosolic chaperonin and transfers target proteins to it; involved in the biogenesis of actin and of alpha- and gamma-tubulin</t>
  </si>
  <si>
    <t>ETF1</t>
  </si>
  <si>
    <t>Protein component of the small (40S) ribosomal subunit; nearly identical to Rps25Ap and has similarity to rat S25 ribosomal protein</t>
  </si>
  <si>
    <t>Membrane anchor subunit of succinate dehydrogenase (Sdh1p, Sdh2p, Sdh3p, Sdh4p), which couples the oxidation of succinate to the transfer of electrons to ubiquinone</t>
  </si>
  <si>
    <t>SPT11|H2A1</t>
  </si>
  <si>
    <t>Septin-related protein expressed during sporulation</t>
  </si>
  <si>
    <t>CRF1</t>
  </si>
  <si>
    <t>Protein component of the small (40S) ribosomal subunit; nearly identical to Rps30Bp and has similarity to rat S30 ribosomal protein</t>
  </si>
  <si>
    <t>PIP3</t>
  </si>
  <si>
    <t>involved in sterol uptake; zinc finger transcription factor of the Zn(2)-Cys(6) binuclear cluster domain type</t>
  </si>
  <si>
    <t>Protein involved in vacuolar sorting; retromer complex component</t>
  </si>
  <si>
    <t>QC FAILED--growth -Lys, no mate w/ A, alpha</t>
  </si>
  <si>
    <t>Secretory Stress Response protein</t>
  </si>
  <si>
    <t>CCW5|PIR4|CCW11</t>
  </si>
  <si>
    <t>Sterol regulatory element binding protein, regulates transcription of the sterol biosynthetic genes ERG2 and ERG3; member of the fungus-specific Zn[2]-Cys[6] binuclear cluster family of transcription factors; homologous to Upc2p</t>
  </si>
  <si>
    <t>Regulator of both repression and induction of early meiotic genes. Ume6p requires Ume4 for mitotic repression and interacts with and requires Ime1p and Rim11p for induction of meiosis-specific transcription; Ume6p is a C6 zinc finger URS1-binding protein.</t>
  </si>
  <si>
    <t>MOX4</t>
  </si>
  <si>
    <t>Protein homologous to mammalian peroxisomal membrane protein Mpv17; required for ethanol metabolismand induced by heat shock; localized to the inner mitochondrial membrane</t>
  </si>
  <si>
    <t>O-acetyl homoserine-O-acetyl serine sulfhydrylase, required for sulfur amino acid synthesis</t>
  </si>
  <si>
    <t>GLU1</t>
  </si>
  <si>
    <t>Mitochondrial aconitase, required for the tricarboxylic acid (TCA) cycle; mutation leads to glutamate auxotrophy</t>
  </si>
  <si>
    <t>interacts with PP2C</t>
  </si>
  <si>
    <t>Gamma-glutamyltranspeptidase, major glutathione-degrading enzyme; expression induced mainly by nitrogen starvation</t>
  </si>
  <si>
    <t>BGL1</t>
  </si>
  <si>
    <t>Activator of Heat Shock Protein 90 ATPase</t>
  </si>
  <si>
    <t>Mitochondrial inner membrane protein, required for proteolytic processing of Cox2p and its assembly into cytochrome c oxidase</t>
  </si>
  <si>
    <t>Catalytic subunit of 1,3-beta-D-glucan synthase, functionally redundant with alternate catalytic subunit Gsc2p; binds to regulatory subunit Rho1p; involved in cell wall synthesis and maintenance; localizes to sites of cell wall remodeling</t>
  </si>
  <si>
    <t>LYS3</t>
  </si>
  <si>
    <t>Transcription factor; targets include ATP-binding cassette (ABC) transporters, major facilitator superfamily transporters, and other genes involved in the pleiotropic drug resistance (PDR) phenomenon</t>
  </si>
  <si>
    <t>TSL26|SLY2</t>
  </si>
  <si>
    <t>Protein of unknown function, transcriptionally activated by Yrm1p along with genes involved in multidrug resistance</t>
  </si>
  <si>
    <t>Chitin deacetylase, together with Cda2p involved in the biosynthesis ascospore wall component, chitosan; required for proper rigidity of the ascospore wall</t>
  </si>
  <si>
    <t>RPS33B</t>
  </si>
  <si>
    <t>Dubious open reading frame, unlikely to encode a protein; not conserved in closely related Saccharomyces species; 98% of ORF overlaps the verified gene YPT6; deletion causes a vacuolar protein sorting defect</t>
  </si>
  <si>
    <t>Protein involved in resistance to ionizing radiation; acts with Mms1p in a repair pathway that may be involved in resolving replication intermediates or preventing the damage caused by blocked replication forks</t>
  </si>
  <si>
    <t>Putative aryl alcohol dehydrogenase; transcription is activated by paralogous transcription factors Yrm1p and Yrr1p along with genes involved in multidrug resistance</t>
  </si>
  <si>
    <t>Non-essential hydrolase involved in mRNA decapping, may function in a feedback mechanism to regulate deadenylation, contains pyrophosphatase activity and a HIT (histidine triad) motif; interacts with neutral trehalase Nth1p</t>
  </si>
  <si>
    <t>Identified in a screen for dense cells that accumulated invertase at the non-permissive temperature, SEC22 encodes a v-SNARE present on ER to Golgi vesicles and is involved in anterograde and retrograde transport between the ER and Golgi; Synaptobrevin (v-SNARE) homolog</t>
  </si>
  <si>
    <t>DcpS</t>
  </si>
  <si>
    <t>Suppressor of eIF5A; High-copy suppressor of temperature-sensitive tif51A-1</t>
  </si>
  <si>
    <t xml:space="preserve">One of two nearly identical (see also HTA2) histone H2A subtypes; core histone required for chromatin assembly and chromosome function; DNA damage-dependent phosphorylation by Mec1p facilitates DNA repair; acetylated by Nat4p </t>
  </si>
  <si>
    <t>AKY2|AKY1</t>
  </si>
  <si>
    <t>Protein involved in shmoo formation and required for bipolar bud site selection,  homologous to Spa2p, localizes to sites of polarized growth</t>
  </si>
  <si>
    <t>TERT</t>
  </si>
  <si>
    <t>Transcription factor that integrates information from nutrient- and stress-responsive signaling pathways to help control ribosomal protein gene expression; inhibits nuclear protein localization when present in multiple copies</t>
  </si>
  <si>
    <t>Protein containing zinc fingers, involved in repression, along with Mig1p, of SUC2 (invertase) expression by high levels of glucose; binds to Mig1p-binding sites in SUC2 promoter</t>
  </si>
  <si>
    <t>SUL1|RSU1|NRC299</t>
  </si>
  <si>
    <t>Subunit h of the F0 sector of mitochondrial F1F0 ATP synthase, which is a large, evolutionarily conserved enzyme complex required for ATP synthesis</t>
  </si>
  <si>
    <t>Subunit of a tRNA methyltransferase complex composed of Trm8p and Trm82p that catalyzes 7-methylguanosine modification of tRNA</t>
  </si>
  <si>
    <t>Reverse transcriptase subunit of the telomerase holoenzyme, essential for telomerase core catalytic activity, involved in other aspects of telomerase assembly and function</t>
  </si>
  <si>
    <t>AIP3</t>
  </si>
  <si>
    <t>MaNnosylTransferase; involved in adding the 4th and 5th mannose residues of O-linked glycans; Mannosyltransferase</t>
  </si>
  <si>
    <t>Glycogen synthase, similar to Gsy1p; expression induced by glucose limitation, nitrogen starvation, heat shock, and stationary phase; activity regulated by cAMP-dependent, Snf1p and Pho85p kinases as well as by the Gac1p-Glc7p phosphatase</t>
  </si>
  <si>
    <t>Ubiquitin-protein ligase, member of the cullin family with similarity to Cdc53p and human CUL3; null mutation has no apparent phenotype</t>
  </si>
  <si>
    <t>Protein component of the small (40S) ribosomal subunit; nearly identical to Rps9Ap and has similarity to E. coli S4 and rat S9 ribosomal proteins</t>
  </si>
  <si>
    <t>vacuole import and degradation (VID); TOR inhibitor (TIN); TOR inhibitory protein, similar to Dictyostelium discoideum non-receptor tyrosine kinase</t>
  </si>
  <si>
    <t>Multifunctional enzyme containing phosphoribosyl-ATP pyrophosphatase, phosphoribosyl-AMP cyclohydrolase, and histidinol dehydrogenase activities; catalyzes the second, third, ninth and tenth steps in histidine biosynthesis</t>
  </si>
  <si>
    <t>CIS2</t>
  </si>
  <si>
    <t>Serine/threonine protein kinase</t>
  </si>
  <si>
    <t>HUF1</t>
  </si>
  <si>
    <t>CCS1</t>
  </si>
  <si>
    <t>LYS7|CCS</t>
  </si>
  <si>
    <t>Protein of unknown function, involved in chitin biosynthesis by regulating Chs3p localization, also involved in cell fusion during mating</t>
  </si>
  <si>
    <t>Inositol 1-phosphate synthase, involved in synthesis of inositol phosphates and inositol-containing phospholipids; transcription is coregulated with other phospholipid biosynthetic genes by Ino2p and Ino4p, which bind the UASINO DNA element</t>
  </si>
  <si>
    <t>Mitochondrial protein required for respiration in paromomycin-resistant 15S rRNA mutants; forms a heterodimer complex with Mss1p that plays a role in optimizing mitochondrial protein synthesis</t>
  </si>
  <si>
    <t>Protease involved in the processing of killer toxin and alpha factor precursor; cleaves Lys and Arg residues from the C-terminus of peptides and proteins</t>
  </si>
  <si>
    <t>Cytosolic aldehyde dehydrogenase that is activated by Mg2+ and utilizes NADP+ as the preferred coenzyme</t>
  </si>
  <si>
    <t>IPS1</t>
  </si>
  <si>
    <t>RNA-binding protein involved in the cleavage step of mRNA 3'-end formation prior to polyadenylation; also involved in snoRNA maturation</t>
  </si>
  <si>
    <t>FAR9</t>
  </si>
  <si>
    <t>Probable catalytic subunit of a mannosylinositol phosphorylceramide (MIPC) synthase, forms a complex with probable regulatory subunit Csg2p; function in sphingolipid biosynthesis is overlapping with that of Csh1p</t>
  </si>
  <si>
    <t>gamma-aminobutyrate (GABA) transaminase (4-aminobutyrate aminotransferase)</t>
  </si>
  <si>
    <t>Protein of unknown function; null mutant forms abnormally large cells</t>
  </si>
  <si>
    <t>MNN6</t>
  </si>
  <si>
    <t>Protein of unknown function, localizes to the nucleus; potential Cdc28p substrate</t>
  </si>
  <si>
    <t>Subunit of the 19S regulatory particle of the 26S proteasome lid</t>
  </si>
  <si>
    <t>Protein of unknown function, contains a putative RNA recognition motif, deletion results in short telomeres; similar to Est1p, may be partially redundant with Est1p for telomere maintenance</t>
  </si>
  <si>
    <t>RIM16|NIM2|CAR80</t>
  </si>
  <si>
    <t>Protein that interacts with Rab GTPases; computational analysis of large-scale protein-protein interaction data suggests a possible role in vesicle-mediated transport</t>
  </si>
  <si>
    <t>BST2</t>
  </si>
  <si>
    <t>YSR2|LBP1</t>
  </si>
  <si>
    <t>Peroxisomal delta3,delta2-enoyl-CoA isomerase, hexameric protein that converts 3-hexenoyl-CoA to trans-2-hexenoyl-CoA, essential for the beta-oxidation of unsaturated fatty acids, oleate-induced</t>
  </si>
  <si>
    <t>MET25|MET15</t>
  </si>
  <si>
    <t>Protein required for nuclear migration, localizes to the mother cell cortex and the bud tip; may mediate interactions of dynein and cytoplasmic microtubules with the cell cortex</t>
  </si>
  <si>
    <t>Subunit of a Golgi mannosyltransferase complex that also contains Anp1p, Mnn9p, Mnn10p, and Hoc1p, and mediates elongation of the polysaccharide mannan backbone; has homology to Mnn10p</t>
  </si>
  <si>
    <t>GIM6</t>
  </si>
  <si>
    <t>Involved in checkpoint control and DNA repair; forms a clamp with Rad17p and Ddc1p that is loaded onto partial duplex DNA; DNA damage checkpoint protein</t>
  </si>
  <si>
    <t>Hexokinase isoenzyme 2, catalyzes phosphorylation of glucose in the cytosol, predominate hexokinase during growth on glucose, functions in the nucleus to repress expression of HXK1 and GLK1 and to induce expression of its own gene</t>
  </si>
  <si>
    <t>Zeta subunit of the oligosaccharyltransferase complex of the ER lumen, which catalyzes aspargine-linked glycosylation of newly synthesized proteins</t>
  </si>
  <si>
    <t>GID1</t>
  </si>
  <si>
    <t>Enzyme that mediates the conjugation of Rub1p, a ubiquitin-like protein, to other proteins; related to E2 ubiquitin-conjugating enzymes</t>
  </si>
  <si>
    <t>cyclin-like protein that interacts with Pho85p in affinity chromatography; cyclin-like protein that interacts with Pho85</t>
  </si>
  <si>
    <t>PEX31</t>
  </si>
  <si>
    <t>Protein involved in the HOG (high osmolarity glycerol) pathway, negatively regulates Hog1p by recruitment of phosphatase Ptc1p the Pbs2p-Hog1p complex, found in the nucleus and cytoplasm, contains an SH3 domain that binds Pbs2p</t>
  </si>
  <si>
    <t>Phospholipid-binding protein that interacts with both Ypt7p and Vps33p, may partially counteract the action of Vps33p and vice versa, localizes to the rim of the vacuole as cells approach stationary phase</t>
  </si>
  <si>
    <t>VPT7|GRD9</t>
  </si>
  <si>
    <t>Protein with similarity to GPI-anchored aspartic proteases such as Yap1p and Yap3p</t>
  </si>
  <si>
    <t>Protein involved in vesicular transport, mediates transport between an endosomal compartment and the Golgi, contains a Golgi-localization (GRIP) domain that interacts with activated Arl1p-GTP to localize Imh1p to the Golgi</t>
  </si>
  <si>
    <t>YmL15</t>
  </si>
  <si>
    <t>Small cytosolic stress-induced chaperone that forms barrel-shaped oligomers and suppresses the aggregation of non-native proteins; oligomer dissociation is not required for function; involved in cytoskeleton reorganization after heat shock</t>
  </si>
  <si>
    <t>SWI7|ADA3</t>
  </si>
  <si>
    <t>Protein with similarity to methyltransferase family members; required for replication of Brome mosaic virus in S. cerevisiae, which is a model system for studying replication of positive-strand RNA viruses in their natural hosts</t>
  </si>
  <si>
    <t>CULLIN B|CULB</t>
  </si>
  <si>
    <t>Subunit of the heme-activated, glucose-repressed Hap2p/3p/4p/5p CCAAT-binding complex, a transcriptional activator and global regulator of respiratory gene expression; contains sequences sufficient for both complex assembly and DNA binding</t>
  </si>
  <si>
    <t>Putative tRNA acetyltransferase, RNA-binding protein required for the formation of the modified nucleoside N(4)-acetylcytidine in serine and leucine tRNAs but not required for the same modification in 18S rRNA</t>
  </si>
  <si>
    <t>Aromatic aminotransferase, expression is regulated by general control of amino acid biosynthesis</t>
  </si>
  <si>
    <t>Positive regulator of the Gcn2p kinase activity, forms a complex with Gcn20p; proposed to stimulate Gcn2p activation by an uncharged tRNA</t>
  </si>
  <si>
    <t>Karyopherin, responsible for nuclear import of Spt15p, histones H2A and H2B, and Nap1p; amino terminus shows similarity to those of other importins, particularly Cse1p; localization is primarily nuclear</t>
  </si>
  <si>
    <t>Component of the ESCRT-II complex, which is involved in ubiquitin-dependent sorting of proteins into the endosome</t>
  </si>
  <si>
    <t>DNA damage-dependent checkpoint protein, required for cell-cycle arrest in G1/S, intra-S, and G2/M; transmits checkpoint signal by activating Rad53p and Chk1p; hyperphosphorylated by Mec1p and Tel1p; potential Cdc28p substrate</t>
  </si>
  <si>
    <t>Mitochondrial GTPase of unknown function, similar to E. coli elongation factor-type GTP-binding protein LepA and to LK1236.1 from Caenorhabditis elegans</t>
  </si>
  <si>
    <t>SIM2|SEC67</t>
  </si>
  <si>
    <t>Member of a family of proteins, including Sip1p and Gal83p, that interact with Snf1p and Snf4p and are involved in the response to glucose starvation; component of Snf1 protein complex involved in response to glucose starvation</t>
  </si>
  <si>
    <t>MLZ1</t>
  </si>
  <si>
    <t>Yeast dihydro-ceramidase; alkaline dihydroceramidase with minor reverse activity.</t>
  </si>
  <si>
    <t>TOT3|HPA1</t>
  </si>
  <si>
    <t>Nuclear pore-associated protein, forms a complex with Thp1p that is involved in transcription and in mRNA export from the nucleus</t>
  </si>
  <si>
    <t>tRNA-specific adenosine deaminase, deaminates adenosine-37 to inosine in tRNA-Ala</t>
  </si>
  <si>
    <t>CSL3</t>
  </si>
  <si>
    <t>Protein of unknown function; GFP tagged protein localizes to the cytoplasm and nucleus</t>
  </si>
  <si>
    <t>Chitin deacetylase, together with Cda1p involved in the biosynthesis ascospore wall component, chitosan; required for proper rigidity of the ascospore wall</t>
  </si>
  <si>
    <t>SYS3</t>
  </si>
  <si>
    <t>Cytosolic and mitochondrial glutathione oxidoreductase, converts oxidized glutathione to reduced glutathione</t>
  </si>
  <si>
    <t>Ras-like GTP binding protein involved in the secretory pathway, required for fusion of endosome-derived vesicles with the late Golgi; has similarity to the human GTPase, Rab6</t>
  </si>
  <si>
    <t>Minor sphingoid long-chain base kinase, paralog of Lcb4p responsible for few percent of the total activity, possibly involved in synthesis of long-chain base phosphates, which function as signaling molecules</t>
  </si>
  <si>
    <t>Nonhomologous End-Joining regulator 1; Repressed by MAT heterozygosity; Interacts with Lif1p in a yeast two-hybrid assay; Nonhomologous End-Joining regulator 1</t>
  </si>
  <si>
    <t>adenylate kinase</t>
  </si>
  <si>
    <t>Component of the ESCRT-I complex, which is involved in ubiquitin-dependent sorting of proteins into the endosome; involved in transport of precursors for soluble vauolar hydrolases from the late endosome to the vacuole</t>
  </si>
  <si>
    <t>Choline phosphate cytidylyltransferase, catalyzes the second step of phosphatidylethanolamine biosynthesis; involved in the maintenance of plasma membrane; similar to mammalian CTP: phosphocholine cytidylyl-transferases</t>
  </si>
  <si>
    <t>Ethanolamine kinase, primarily responsible for phosphatidylethanolamine synthesis via the CDP-ethanolamine pathway; also exhibits choline kinase activity</t>
  </si>
  <si>
    <t>Peripheral mitochondrial inner membrane protein, located on the matrix face of the membrane; stabilizes the bicistronic AAP1-ATP6 mRNA encoding subunits 6 and 8 of the ATP synthase complex</t>
  </si>
  <si>
    <t>ENR2</t>
  </si>
  <si>
    <t>Protein component of the large (60S) ribosomal subunit, nearly identical to Rpl21Ap and has similarity to rat L21 ribosomal protein</t>
  </si>
  <si>
    <t>Subunit b of the stator stalk of mitochondrial F1F0 ATP synthase, which is a large, evolutionarily conserved enzyme complex required for ATP synthesis</t>
  </si>
  <si>
    <t>Peroxisomal integral membrane protein, involved in negative regulation of peroxisome size; partially functionally redundant with Pex30p and Pex32p; probably acts at a step downstream of steps mediated by Pex28p and Pex29p</t>
  </si>
  <si>
    <t>Hydroperoxide and superoxide-radical responsive glutathione-dependent oxidoreductase; mitochondrial matrix protein involved in the synthesis/assembly of iron-sulfur centers; monothiol glutaredoxin subfamily member along with Grx3p and Grx4p</t>
  </si>
  <si>
    <t>Nuclear protein that binds to and stabilizes the exoribonuclease Rat1p, required for pre-rRNA processing</t>
  </si>
  <si>
    <t>Protein with a role in ubiquinone (Coenzyme Q) biosynthesis, possibly functioning in stabilization of Coq7p; located on the matrix face of the mitochondrial inner membrane</t>
  </si>
  <si>
    <t>NPI3|ASI6|VPS31|LPF2</t>
  </si>
  <si>
    <t>Putative nicotinamide N-methyltransferase, has a role in rDNA silencing and in lifespan determination</t>
  </si>
  <si>
    <t>Sensor of mitochondrial dysfunction; regulates the subcellular location of Rtg1p and Rtg3p, transcriptional activators of the retrograde (RTG) and TOR pathways; Rtg2p is inhibited by the phosphorylated form of Mks1p</t>
  </si>
  <si>
    <t>SCI2|HKB|HEX1</t>
  </si>
  <si>
    <t>Protein with a role in urmylation and in invasive and pseudohyphal growth; inhibits replication of Brome mosaic virus in S. cerevisiae, which is a model system for studying replication of positive-strand RNA viruses in their natural hosts</t>
  </si>
  <si>
    <t>VPS43</t>
  </si>
  <si>
    <t>Low-affinity cyclic AMP phosphodiesterase, controls glucose and intracellular acidification-induced cAMP signaling, target of the cAMP-protein kinase A (PKA) pathway; glucose induces transcription and inhibits translation</t>
  </si>
  <si>
    <t>Required for 'ZIPpering' up meiotic chromosomes during chromosome synapsis; involved in meiotic recombination and disjunction</t>
  </si>
  <si>
    <t>MER3</t>
  </si>
  <si>
    <t>Vacuolar H+ ATPase subunit F of the catalytic (V1) sector</t>
  </si>
  <si>
    <t>Portein of unknown function, localized to the cytoplasm; computational analysis of large-scale protein-protein interaction data suggests a possible role in transcriptional regulation</t>
  </si>
  <si>
    <t>ATP-dependent RNA helicase, component of the mitochondrial degradosome along with the RNase Msu1p; the degradosome associates with the ribosome and mediates turnover of aberrant or unprocessed RNAs</t>
  </si>
  <si>
    <t>Subunit of Golgi mannosyltransferase complex also containing Anp1p, Mnn10p, Mnn11p, and Hoc1p that mediates elongation of the polysaccharide mannan backbone; forms a separate complex with Van1p that is also involved in backbone elongation</t>
  </si>
  <si>
    <t>RST1</t>
  </si>
  <si>
    <t>Pyrimidine nucleotidase; overexpression suppresses the 6-AU sensitivity of transcription elongation factor S-II, as well as resistance to other pryimidine derivatives</t>
  </si>
  <si>
    <t>Protein required for function of the Sit4p protein phosphatase, member of a family of similar proteins that form complexes with Sit4p, including Sap155p, Sap185p, and Sap190p</t>
  </si>
  <si>
    <t>Translational cofactor elongation factor-1 gamma, participates in the regulation of GTP-binding protein EF-1 alpha, may play a redundant role in the regulation of protein synthesis or another GTP-dependent process</t>
  </si>
  <si>
    <t>SGF11</t>
  </si>
  <si>
    <t>Putative glycosylphosphatidylinositol (GPI)-anchored protein of unknown function; overexpression causes growth arrest</t>
  </si>
  <si>
    <t>High-affinity zinc transporter of the plasma membrane, responsible for the majority of zinc uptake; transcription is induced under low-zinc conditions by the Zap1p transcription factor</t>
  </si>
  <si>
    <t>ZRG5|NRC465</t>
  </si>
  <si>
    <t>Alcohol dehydrogenase type IV, dimeric enzyme demonstrated to be zinc-dependent despite sequence similarity to iron-activated alcohol dehydrogenases; transcription is induced in response to zinc deficiency; alcohol dehydrogenase isoenzyme IV</t>
  </si>
  <si>
    <t>11kDa subunit of the SAGA histone acetyltransferase complex involved in regulation of transcription of a subset of SAGA-regulated genes</t>
  </si>
  <si>
    <t>Required for mitotic chromosome segregation, needed for wild-type levels of meiotic recombination and spore viability; kinetochore protein in the DEAH box family</t>
  </si>
  <si>
    <t>Subunit of a possibly tetrameric trichostatin A-sensitive class II histone deacetylase complex that contains an Hda1p homodimer and an Hda2p-Hda3p heterodimer; required for the activity of the complex; has similarity to Hda2p</t>
  </si>
  <si>
    <t>Protein of unknown function; green fluorescent protein (GFP)-fusion protein localizes to the nuclear periphery; potential Cdc28p substrate</t>
  </si>
  <si>
    <t>PLO1</t>
  </si>
  <si>
    <t>Protein that functions as an osmosensor in parallel to the Sho1p-mediated pathway, multicopy suppressor of a temperature-sensitive mutation in CDC24, potential Cdc28p substrate</t>
  </si>
  <si>
    <t>Putative type 1 phosphatase regulatory subunit; interacts with Gsy2p; Protein similar to Gac1p, a putative type 1 protein phosphatase targeting subunit</t>
  </si>
  <si>
    <t>SPM2</t>
  </si>
  <si>
    <t>Mck1 Dosage Suppressor 3; negative regulator of early meiotic gene expression; negative regulator of early meiotic genes</t>
  </si>
  <si>
    <t>Isozyme of methylenetetrahydrofolate reductase, catalyzes the reduction of 5,10-methylenetetrahydrofolate to 5-methyltetrahydrofolate in the methionine biosynthesis pathway</t>
  </si>
  <si>
    <t>LPB9</t>
  </si>
  <si>
    <t>Subunit of the nuclear pore complex (NPC) that localizes exclusively to the cytoplasmic side; involved in RNA export, most likely at a terminal step; interacts with Gle1p</t>
  </si>
  <si>
    <t>similar to Listeria monocytogenes major sigma factor (rpoD gene product)</t>
  </si>
  <si>
    <t>Cytoplasmic class E vacuolar protein sorting (VPS) factor that coordinates deubiquitination in the multivesicular body (MVB) pathway by recruiting Doa4p to endosomes</t>
  </si>
  <si>
    <t>LPG17</t>
  </si>
  <si>
    <t>Subunit of the RNA polymerase II-associated Paf1 complex; directly or indirectly regulates DNA-binding properties of Spt15p (TATA box-binding protein) and relative activities of different TATA elements</t>
  </si>
  <si>
    <t>Regulator of vacuolar morphogenesis; hydrophilic protein, heptad repeat motif</t>
  </si>
  <si>
    <t>REC103</t>
  </si>
  <si>
    <t>Elongin C, forms heterodimer with Ela1p that participates in transcription elongation; expression dramatically upregulated during sporulation; widely conserved among eukaryotes</t>
  </si>
  <si>
    <t>VPT16|VAM9|SVL6</t>
  </si>
  <si>
    <t>Vacuolar sorting protein</t>
  </si>
  <si>
    <t>CDK8|RYE5|UME5|SRB10|NUT7|GIG2</t>
  </si>
  <si>
    <t>Catalytic subunit of the Hat1p-Hat2p histone acetyltransferase complex that uses the cofactor acetyl coenzyme A, to acetylate free nuclear and cytoplasmic histone H4; involved in telomeric silencing and DNA double-strand break repair</t>
  </si>
  <si>
    <t>serum response factor-like protein that may function downstream of MPK1 (SLT2) MAP-kinase pathway; serum response factor-like protein</t>
  </si>
  <si>
    <t>Protein component of the large (60S) ribosomal subunit, has similarity to rat L29 ribosomal protein; not essential for translation, but required for proper joining of the large and small ribosomal subunits and for normal translation rate</t>
  </si>
  <si>
    <t>UCR6|COR3</t>
  </si>
  <si>
    <t>Component of the ESCRT-II complex, which is involved in ubiquitin-dependent sorting of proteins into the endosome; appears to be functionally related to SNF7; involved in glucose derepression</t>
  </si>
  <si>
    <t>LPF7</t>
  </si>
  <si>
    <t>Cytoplasmic member of the silencing information regulator 2 (Sir2) family of NAD(+)-dependent protein deacetylases; modulates nucleolar (rDNA) and telomeric silencing; possesses NAD(+)-dependent histone deacetylase activity in vitro</t>
  </si>
  <si>
    <t>Splicing factor involved in the positioning of the 3' splice site during the second catalytic step of splicing, recruited to the spliceosome by Slu7p</t>
  </si>
  <si>
    <t>ECT1</t>
  </si>
  <si>
    <t>RTL1</t>
  </si>
  <si>
    <t>Dubious open reading frame, unlikely to encode a protein; not conserved in closely related Saccharomyces species; 75% of ORF overlaps the verified gene SFH1; deletion causes a vacuolar protein sorting defect</t>
  </si>
  <si>
    <t>Histone acetyltransferase subunit of the Elongator complex, which is a component of the RNA polymerase II holoenzyme; activity is directed specifically towards histones H3 and H4; disruption confers resistance to K. lactis zymotoxin</t>
  </si>
  <si>
    <t>Protein required for splicing of the COX1 intron AI5 beta; also specifically required, together with Pet122p and Pet494p, for translation of the COX3 mRNA; located in the mitochondrial inner membrane</t>
  </si>
  <si>
    <t>Geranylgeranyl diphosphate synthase, increases the intracellular pool of geranylgeranyl diphosphate, suppressor of bet2 mutation that causes defective geranylgeranylation of small GTP-binding proteins that mediate vesicular traffic</t>
  </si>
  <si>
    <t>VPT28</t>
  </si>
  <si>
    <t>Regulatory protein of unknown function, constitutively-expressed, involved in the regulation of mating-specific genes and the invasive growth pathway, required for MAP-kinase imposed repression, inhibits pheromone-responsive transcription</t>
  </si>
  <si>
    <t>EF-1 gamma|TEF3</t>
  </si>
  <si>
    <t>AEP3</t>
  </si>
  <si>
    <t>LPA9|CTF1</t>
  </si>
  <si>
    <t>Ser/Thr kinase involved in late nuclear division, one of the mitotic exit network (MEN) proteins; necessary for the execution of cytokinesis</t>
  </si>
  <si>
    <t>Non-essential protein of unconfirmed function; affects pre-rRNA processing, may act as a negative regulator of the transcription of genes involved in pseudohyphal growth; homologous to Srd1p</t>
  </si>
  <si>
    <t>PHM2</t>
  </si>
  <si>
    <t>Component of a complex containing Cef1p, putatively involved in pre-mRNA splicing; has similarity to S. pombe Cwf27p</t>
  </si>
  <si>
    <t>Protein of unknown function, mutant phenotype suggests a potential role in vacuolar function; green fluorescent protein (GFP)-fusion protein localizes to the cell periphery, cytoplasm, bud, and bud neck</t>
  </si>
  <si>
    <t>LDB15</t>
  </si>
  <si>
    <t>LPB2</t>
  </si>
  <si>
    <t>Defective in vacuolar protein sorting; homologous to mouse SKD1 and to human hVPS4; AAA-type ATPase</t>
  </si>
  <si>
    <t>Haploid specific endoprotease that performs one of two N-terminal cleavages during maturation of a-factor mating pheromone; required for axial budding pattern of haploid cells</t>
  </si>
  <si>
    <t>Arsenite transporter of the plasma membrane, required for resistance to arsenic compounds; transcription is activated by Arr1p in the presence of arsenite</t>
  </si>
  <si>
    <t>OSR11</t>
  </si>
  <si>
    <t>Regulator of ornithine decarboxylase (Spe1p), antizyme that binds to Spe1p to regulate ubiquitin-independent degradation; ribosomal frameshifting during synthesis of Oaz1p and its ubiquitin-mediated degradation are both polyamine-regulated</t>
  </si>
  <si>
    <t>Adapter that links synaptojanins Inp2p and Inp53p to the cortical actin cytoskeleton</t>
  </si>
  <si>
    <t>Peroxisomal adenine nucleotide transporter; involved in beta-oxidation of medium-chain fatty acid; required for peroxisome proliferation</t>
  </si>
  <si>
    <t>LSM13</t>
  </si>
  <si>
    <t>Cyclin-dependent kinase, with ten cyclin partners; involved in environmental stress response; in phosphate-rich conditions, Pho85p-Pho80p complex phosphorylates Pho4p which in turn represses PHO5</t>
  </si>
  <si>
    <t>Component of RNA polymerase II holoenzyme, involved in RNA pol II carboxy-terminal domain phosphorylation</t>
  </si>
  <si>
    <t>Mitochondrial isoleucyl-tRNA synthetase, null mutant is deficient in respiratory growth</t>
  </si>
  <si>
    <t>Putative ATPase of the CDC48/PAS1/SEC18 (AAA) family, localized to the cortex of mother cells but not to daughter cells</t>
  </si>
  <si>
    <t>YPL073C</t>
  </si>
  <si>
    <t>Protein with both structural and functional similarity to Mid2p, which is a plasma membrane sensor required for cell integrity signaling during pheromone-induced morphogenesis; suppresses rgd1 null mutations</t>
  </si>
  <si>
    <t>Protein involved in splicing intron a15beta of COX1; Involved in splicing of mitochondrial COX1 transcript</t>
  </si>
  <si>
    <t>POB1|CHL15</t>
  </si>
  <si>
    <t>Probable mannosylphosphate transferase involved in the synthesis of core oligosaccharides in protein glycosylation pathway; member of the KRE2/MNT1 mannosyltransferase family</t>
  </si>
  <si>
    <t>OAZ1</t>
  </si>
  <si>
    <t>High-affinity copper transporter of the plasma membrane, mediates nearly all copper uptake under low copper conditions; transcriptionally induced at low copper levels and degraded at high copper levels</t>
  </si>
  <si>
    <t>GTPase of the Ras superfamily required to recruit Arl1p to the Golgi; similar to ADP-ribosylation factor</t>
  </si>
  <si>
    <t>DID6|VPT10|VPL4|GRD13|END13|CSC1</t>
  </si>
  <si>
    <t>Protein that acts together with Uba3p to activate Rub1p before its conjugation to proteins (neddlyation), which may play a role in protein degradation</t>
  </si>
  <si>
    <t>VPS22</t>
  </si>
  <si>
    <t>Subunit beta1 of the nascent polypeptide-associated complex (NAC) involved in protein targeting, associated with cytoplasmic ribosomes; enhances DNA binding of the Gal4p activator; homolog of human BTF3b</t>
  </si>
  <si>
    <t>Transcription factor involved in sulfite resistance; contains five zinc-fingers; activates SSU1 transcription</t>
  </si>
  <si>
    <t>Endoplasmic reticulum protein that may function as a cochaperone, as suggested by the presence of a DnaJ-like domain</t>
  </si>
  <si>
    <t>Vacuolar membrane protein that transits through the biosynthetic vacuolar protein sorting pathway, involved in sphingolipid metabolism; glycoprotein homologous to human Niemann Pick C1 (NPC) protein</t>
  </si>
  <si>
    <t>Protein component of the small (40S) ribosomal subunit; identical to Rps6Bp and has similarity to rat S6 ribosomal protein</t>
  </si>
  <si>
    <t>Lyso-phosphatidylcholine acyltransferase, required for normal phospholipid content of mitochondrial membranes; may remodel acyl groups of cardiolipin in the inner membrane; similar to human tafazzin, which is implicated in Barth syndrome</t>
  </si>
  <si>
    <t>Suppressor of translation mutants; Translation initiation factor eIF-4B</t>
  </si>
  <si>
    <t>SLM6|RTT108</t>
  </si>
  <si>
    <t>Phosphatidylinositol 3,5-bisphosphate-binding protein, predicted to fold as a seven-bladed beta-propeller; displays punctate cytoplasmic localization</t>
  </si>
  <si>
    <t>Outer kinetochore protein, required for accurate mitotic chromosome segregation; forms a complex with Mcm21p and Okp1p that binds to centromeres via the CBF3 complex</t>
  </si>
  <si>
    <t>Putative ubiquitin-specific protease that does not associate with the proteasome</t>
  </si>
  <si>
    <t>Minus-end-directed microtubule motor that functions in mitosis and meiosis, localizes to the spindle pole body and localization is dependent on functional Cik1p, required for nuclear fusion during mating; potential Cdc28p substrate</t>
  </si>
  <si>
    <t>Arsenate reductase required for arsenate resistance; converts arsenate to arsenite which can then be exported from cells by Arr3p</t>
  </si>
  <si>
    <t>ACR3</t>
  </si>
  <si>
    <t>multicopy suppressor of snf3 and grr1 mutants; serine/threonine protein kinase homologous to Ran1p</t>
  </si>
  <si>
    <t>sugar transporter-like protein</t>
  </si>
  <si>
    <t>POF1</t>
  </si>
  <si>
    <t>Phenylacrylic acid decarboxylase, confers resistance to cinnamic acid, decarboxylates aromatic carboxylic acids to the corresponding vinyl derivatives</t>
  </si>
  <si>
    <t>Mitochondrial inner membrane magnesium transporter, involved in maintenance of magnesium concentrations inside mitochondria; indirectly affects splicing of group II introns; functionally and structurally related to Mrs2p</t>
  </si>
  <si>
    <t>Single-stranded DNA endonuclease (with Rad10p), cleaves single-stranded DNA during nucleotide excision repair and double-strand break repair; subunit of Nucleotide Excision Repair Factor 1 (NEF1); homolog of human ERCC1 protein</t>
  </si>
  <si>
    <t>SRD2</t>
  </si>
  <si>
    <t>SHA3</t>
  </si>
  <si>
    <t>ubiquinol-cytochrome c oxidoreductase subunit 6 (17 kDa)</t>
  </si>
  <si>
    <t>Plasma membrane weak-acid-inducible ATP-binding cassette (ABC) transporter, required for weak organic acid resistance, strongly induced by sorbate and benzoate, regulated by War1p, mutants exhibit sorbate hypersensitivity</t>
  </si>
  <si>
    <t>LPE15|CSG1|BCL21</t>
  </si>
  <si>
    <t>Cytoplasmic protein involved in halotolerance; decreases intracellular Na+ (via Ena1p) and increases intracellular K+ by decreasing efflux; expression repressed by Ssn6p-Tup1p and Sko1p and induced by NaCl, KCl, and sorbitol through Gcn4p</t>
  </si>
  <si>
    <t>Protein with similarity to hydroxymethylpyrimidine phosphate kinases; member of a gene family with THI20 and THI21; not required for thiamine biosynthesis</t>
  </si>
  <si>
    <t>STE22|FUS5</t>
  </si>
  <si>
    <t>Subunit of the Anaphase-Promoting Complex/Cyclosome (APC/C), which is a ubiquitin-protein ligase required for degradation of anaphase inhibitors, including mitotic cyclins, during the metaphase/anaphase transition</t>
  </si>
  <si>
    <t>HSV2</t>
  </si>
  <si>
    <t>Putative ubiquitin-specific protease</t>
  </si>
  <si>
    <t>Non-essential protein of unknown function, likely exists as tetramer, may be regulated by the binding of small-molecule ligands (possibly sulfate ions), may have a role in yeast cell-wall biogenesis</t>
  </si>
  <si>
    <t>MDT1</t>
  </si>
  <si>
    <t>Cytosolic protein required for sporulation</t>
  </si>
  <si>
    <t>STM1|RBL3</t>
  </si>
  <si>
    <t>B-type cyclin with a role in DNA replication during S phase; has an additional functional role in formation of mitotic spindles along with Clb3p and Clb4p</t>
  </si>
  <si>
    <t>Glycogen debranching enzyme containing glucanotranferase and alpha-1,6-amyloglucosidase activities, required for glycogen degradation</t>
  </si>
  <si>
    <t>APG13</t>
  </si>
  <si>
    <t>Regulates proper expression of subunits 6 (Atp6p) and 8 (Atp8p) of the Fo-F1 ATP synthase; Regulates expression of mitochondrial ATP synthase</t>
  </si>
  <si>
    <t>CWH48</t>
  </si>
  <si>
    <t>Zinc-finger DNA-binding protein, involved in regulating expression of the methionine biosynthetic genes, similar to Met32p</t>
  </si>
  <si>
    <t>Asparagine synthetase, isozyme of Asn2p; catalyzes the synthesis of L-asparagine from L-aspartate in the asparagine biosynthetic pathway</t>
  </si>
  <si>
    <t>NCE2</t>
  </si>
  <si>
    <t>Phosphate metabolism; transcription is regulated by PHO system; polyphosphate synthetase (putative)</t>
  </si>
  <si>
    <t>Chromatin-associated protein, required for sister chromatid cohesion; interacts with DNA polymerase alpha (Pol1p) and may link DNA synthesis to sister chromatid cohesion</t>
  </si>
  <si>
    <t>Protein involved in localization of Cdc24p to the site of bud growth; may act as a membrane anchor; localizes to the bud neck and bud tip; potentially phosphorylated by Cdc28p</t>
  </si>
  <si>
    <t>Protein involved in (1,3)-beta-glucan synthesis, possibly through regulation of cell wall glucan and chitin synthesis; chromatin binding protein; 57 kDa nuclear protein</t>
  </si>
  <si>
    <t>Protein component of the large (60S) ribosomal subunit, has similarity to Rpl22Ap and to rat L22 ribosomal protein</t>
  </si>
  <si>
    <t>Ammonium permease of high capacity and low affinity; belongs to a ubiquitous family of cytoplasmic membrane proteins that transport only ammonium (NH4+); expression is under the nitrogen catabolite repression regulation ammonia permease</t>
  </si>
  <si>
    <t>TAZ1</t>
  </si>
  <si>
    <t>Regulatory, non-ATPase subunit of the 26S proteasome; homolog of the human oncoprotein gankyrin, which interacts with the retinoblastoma tumor suppressor (Rb) and cyclin-dependent kinase 4/6</t>
  </si>
  <si>
    <t>NADPH-dependent cinnamyl alcohol dehydrogenase family member with broad substrate specificity; may be involved in fusel alcohol synthesis</t>
  </si>
  <si>
    <t>Protein of unknown function, has similarity to Pmp3p, which is involved in cation transport; green fluorescent protein (GFP)-fusion protein localizes to the cytoplasm in a punctate pattern</t>
  </si>
  <si>
    <t>Possible role in aging; mitochondrial protein, prohibitin homolog; homolog of mammalian BAP37 and S. cerevisiae Phb1p</t>
  </si>
  <si>
    <t>ADHVII</t>
  </si>
  <si>
    <t>Citrate synthase, catalyzes the condensation of acetyl coenzyme A and oxaloacetate to form citrate, mitochondrial isozyme involved in the TCA cycle</t>
  </si>
  <si>
    <t>High affinity uridine permease, localized to the plasma membrane; not involved in uracil transport</t>
  </si>
  <si>
    <t>Ribosomal protein 28 (rp28) of the small (40S) ribosomal subunit, required for translational accuracy; nearly identical to Rps23Ap and similar to E. coli S12 and rat S23 ribosomal proteins; deletion of both RPS23A and RPS23B is lethal</t>
  </si>
  <si>
    <t>Non-essential glycogen phosphorylase required for the mobilization of glycogen, activity is regulated by cyclic AMP-mediated phosphorylation, expression is regulated by stress-response elements and by the HOG MAP kinase pathway</t>
  </si>
  <si>
    <t>Basic helix-loop-helix (bHLH) transcription factor; binds cooperatively with Pho2p to the PHO5 promoter; function is regulated by phosphorylation at multiple sites and by phosphate availability</t>
  </si>
  <si>
    <t>Predicted protein kinase, overexpression causes sensitivity to staurosporine, which is a potent inhibitor of protein kinase C</t>
  </si>
  <si>
    <t>Regulatory light chain for the type II myosin, Myo1p; binds to an IQ motif of Myo1p, localization to the bud neck depends on Myo1p; involved in the disassembly of the Myo1p ring</t>
  </si>
  <si>
    <t>Mitochondrial ribosomal protein of the small subunit, has similarity to human mitochondrial ribosomal protein MRP-S36</t>
  </si>
  <si>
    <t>dsRNA virus protection family member, contains 8 copies of the tetratricopeptide (TPR) domain</t>
  </si>
  <si>
    <t>Quinolinate phosphoribosyl transferase, required for biosynthesis of nicotinic acid from tryptophan via kynurenine pathway</t>
  </si>
  <si>
    <t>Required for sporulation, highly induced during sporulation; activator of meiotic anaphase promoting complex; Required for sporulation; highly induced during sporulation</t>
  </si>
  <si>
    <t>ALG10</t>
  </si>
  <si>
    <t>Hexokinase isoenzyme 1, cytosolic protein that catalyzes phosphorylation of glucose during glucose metabolism, expression is highest during growth on non-glucose carbon sources and is repressed by Hxk2p</t>
  </si>
  <si>
    <t>YmL9</t>
  </si>
  <si>
    <t>Suppressor of Essential Function; putative transcription factor</t>
  </si>
  <si>
    <t>Mitogen-activated protein kinase (MAPK) involved in mating pheromone response; activated by phosporylation by Ste7p; controls different aspects of the mating response by phosphorylating transcriptional and cytoplasmic targets</t>
  </si>
  <si>
    <t>VPT1|VPS10</t>
  </si>
  <si>
    <t>Protein containing an Lsm domain, may bind RNA and have a role in RNA processing; overproduction suppresses a null mutation in CHC1, which encodes the heavy chain of clathrin</t>
  </si>
  <si>
    <t>MCM18</t>
  </si>
  <si>
    <t>subunit of UAF (upstream activation factor); involved in promoting high level transcription of rDNA; Upstream activation factor subunit</t>
  </si>
  <si>
    <t>Yeast Assembly Polypeptide, member of AP180 protein family, binds Pan1p and clathrin; member of clathrin assembly polypeptide AP180 family</t>
  </si>
  <si>
    <t>CDC20 homolog 1; protein required for Clb2 and Ase1 degradation</t>
  </si>
  <si>
    <t>Plasma membrane permease, mediates uptake of the phosphatidylinositol metabolite glycerophosphoinositol as a source of the nutrients inositol and phosphate; expression and transport rate are regulated by phosphate and inositol availability</t>
  </si>
  <si>
    <t>CTP synthase, catalyzes the ATP-dependent transfer of amide nitrogen from glutamine to UTP to form CTP in last step of pyrimidine biosynthesis, very similar to URA8p but appears to be responsible for the majority of CTP synthesis</t>
  </si>
  <si>
    <t>Alpha subunit of heterooctameric phosphofructokinase involved in glycolysis, indispensable for anaerobic growth, activated by fructose-2,6-bisphosphate and AMP, mutation inhibits glucose induction of cell cycle-related genes</t>
  </si>
  <si>
    <t>Protein that forms a complex with the Sit4p protein phosphatase and is required for its function; member of a family of similar proteins including Sap4p, Sap185p, and Sap190p</t>
  </si>
  <si>
    <t>ERJ5</t>
  </si>
  <si>
    <t>BUD15</t>
  </si>
  <si>
    <t>Kinetochore protein that co-purifies with Nnf1p</t>
  </si>
  <si>
    <t>QPT1</t>
  </si>
  <si>
    <t>Protein similar to heat shock transcription factor; multicopy suppressor of pseudohyphal growth defects of ammonium permease mutants</t>
  </si>
  <si>
    <t>Mitochondrial protein that participates in respiration, induced by diauxic shift; homologous to E. coli PrpD, may take part in the conversion of 2-methylcitrate to 2-methylisocitrate</t>
  </si>
  <si>
    <t>Putative serine/threonine protein kinase, most similar to cyclic nucleotide-dependent protein kinase subfamily and the protein kinase C subfamily</t>
  </si>
  <si>
    <t>Protein of unknown function; contains transmembrane domains; involved in secretion of proteins that lack classical secretory signal sequences; component of the detergent-insoluble glycolipid-enriched complexes (DIGs)</t>
  </si>
  <si>
    <t>LSB2</t>
  </si>
  <si>
    <t>UBX (ubiquitin regulatory X) domain-containing protein that regulates Glc7p phosphatase activity and interacts with Cdc48p; interacts with ubiquitylated proteins in vivo and is required for degradation of a ubiquitylated model substrate</t>
  </si>
  <si>
    <t>Protein of unknown function; null mutant shows a reduced affinity for the alcian blue dye suggesting a decreased net negative charge of the cell surface</t>
  </si>
  <si>
    <t>Tetrameric histone acetyltransferase with similarity to Gcn5p, Hat1p, Elp3p, and Hpa3p; acetylates histones H3 and H4 in vitro and exhibits autoacetylation activity</t>
  </si>
  <si>
    <t>Transcriptional activator of the bZIP family, required for transcription of genes involved in resistance to arsenic compounds</t>
  </si>
  <si>
    <t>ACR2</t>
  </si>
  <si>
    <t>Coiled-coil protein involved in the spindle-assembly checkpoint; phosphorylated by Mps1p upon checkpoint activation which leads to inhibition of the activity of the anaphase promoting complex; forms a complex with Mad2p</t>
  </si>
  <si>
    <t>CIN9</t>
  </si>
  <si>
    <t xml:space="preserve">Kinesin-related motor protein required for mitotic spindle assembly and chromosome segregation; functionally redundant with Cin8p </t>
  </si>
  <si>
    <t>mTPx</t>
  </si>
  <si>
    <t>Acetyl-coA hydrolase, primarily localized to mitochondria; required for acetate utilization and for diploid pseudohyphal growth</t>
  </si>
  <si>
    <t>DAC2</t>
  </si>
  <si>
    <t>High copy suppressor of choline-transport mutants</t>
  </si>
  <si>
    <t>SKI5</t>
  </si>
  <si>
    <t>S-adenosyl-L-methionine-dependent tRNA: m5C-methyltransferase, methylates cytosine to m5C at several positions in tRNAs and intron-containing pre-tRNAs; similar to Nop2p and human proliferation associated nucleolar protein p120</t>
  </si>
  <si>
    <t>3'-phosphoadenylsulfate reductase, reduces 3'-phosphoadenylyl sulfate to adenosine-3',5'-bisphosphate and free sulfite using reduced thioredoxin as cosubstrate, involved in sulfate assimilation and methionine metabolism</t>
  </si>
  <si>
    <t>Phosphorylated protein that interacts with Vac8p, required for the cytoplasm-to-vacuole targeting (Cvt) pathway and autophagy</t>
  </si>
  <si>
    <t>Plasma membrane transporter of the major facilitator superfamily, involved in resistance to azole drugs such as ketoconazole and fluconazole</t>
  </si>
  <si>
    <t>SPO70</t>
  </si>
  <si>
    <t>Mitochondrial ribosomal protein of the large subunit; MRP21 exhibits genetic interactions with mutations in the COX2 and COX3 mRNA 5'-untranslated leader sequences</t>
  </si>
  <si>
    <t>Flavohemoglobin; may play a role in the oxidative stress response</t>
  </si>
  <si>
    <t>Dolichyl-phosphoglucose-dependent glucosyltransferase of the ER, functions in the dolichol pathway that synthesizes the dolichol-linked oligosaccharide precursor for N-linked protein glycosylation, has a role in regulation of ITR1 and INO1</t>
  </si>
  <si>
    <t>KNR4</t>
  </si>
  <si>
    <t>Protein implicated in polar growth, functionally redundant with Boi2p; interacts with bud-emergence protein Bem1p; contains an SH3 (src homology 3) domain and a PH (pleckstrin homology) domain</t>
  </si>
  <si>
    <t>Beta subunit of succinyl-CoA ligase, which is a mitochondrial enzyme of the TCA cycle that catalyzes the nucleotide-dependent conversion of succinyl-CoA to succinate</t>
  </si>
  <si>
    <t>C-24(28) sterol reductase, catalyzes the final step in ergosterol biosynthesis; mutants are viable, but lack ergosterol</t>
  </si>
  <si>
    <t>The authentic, non-tagged protein was localized to mitochondria</t>
  </si>
  <si>
    <t>Transcriptional activator of the pleiotropic drug resistance network, regulates expression of ATP-binding cassette (ABC) transporters through binding to cis-acting sites known as PDREs (PDR responsive elements)</t>
  </si>
  <si>
    <t>Core subunit of the ubiquinol-cytochrome c reductase complex (bc1 complex), which is a component of the mitochondrial inner membrane electron transport chain</t>
  </si>
  <si>
    <t>Mismatch repair protein, forms dimers with Msh2p that mediate repair of insertion or deletion mutations and removal of nonhomologous DNA ends, contains a PCNA (Pol30p) binding motif required for genome stability</t>
  </si>
  <si>
    <t>One of two nearly identical (see HTB2) histone H2B subtypes required for chromatin assembly and chromosome function; Rad6p-Bre1p-Lge1p mediated ubiquitination regulates transcriptional activation, meiotic DSB formation and H3 methylation</t>
  </si>
  <si>
    <t>H2A2</t>
  </si>
  <si>
    <t>Catalytic subunit of the NatB N-terminal acetyltransferase, which catalyzes acetylation of the amino-terminal methionine residues of all proteins beginning with Met-Asp or Met-Glu and of some proteins beginning with Met-Asn or Met-Met</t>
  </si>
  <si>
    <t>Protein likely involved in protection against replication-dependent DNA damage; mutants are sensitive to methyl methanesulfonate (MMS); implicated in regulation of Ty1 transposition</t>
  </si>
  <si>
    <t>Methionyl-tRNA formyltransferase, catalyzes the formylation of initiator Met-tRNA in mitochondria; potential Cdc28p substrate</t>
  </si>
  <si>
    <t>Ribosomal protein L30 of the large (60S) ribosomal subunit, nearly identical to Rpl24Bp and has similarity to rat L24 ribosomal protein; not essential for translation but may be required for normal translation rate</t>
  </si>
  <si>
    <t>Forms a protein complex with Aut2p to mediate attachment of autophagosomes to microtubules. Defective in maturation of the vacuolar protein, aminopeptidase I; Aut7p has homology to LC3, a microtubule-associated protein from rat.</t>
  </si>
  <si>
    <t>NLE3</t>
  </si>
  <si>
    <t>Protein component of the small (40S) ribosomal subunit; identical to Rps8Ap and has similarity to rat S8 ribosomal protein</t>
  </si>
  <si>
    <t>HSP70</t>
  </si>
  <si>
    <t>Non-essential transcriptional corepressor involved in the cell cycle-regulated transcription of histone H2A, H2B, H3 and H4 genes; contributes to nucleosome formation, heterochromatic gene silencing, and formation of functional kinetochores</t>
  </si>
  <si>
    <t>haspin</t>
  </si>
  <si>
    <t>Member of drug-resistance protein family; multicopy suppressor of gal11 null mutation</t>
  </si>
  <si>
    <t>ACR1|YAP8</t>
  </si>
  <si>
    <t>Protein required for survival at high temperature during stationary phase; not required for growth on nonfermentable carbon sources</t>
  </si>
  <si>
    <t>Protein component of the large (60S) ribosomal subunit, nearly identical to Rpl19Bp and has similarity to rat L19 ribosomal protein; rpl19a and rpl19b single null mutations result in slow growth, while the double null mutation is lethal</t>
  </si>
  <si>
    <t>Single-domain racemase, possibly non-specific due to the lack of the second domain, which presumably determines specificity</t>
  </si>
  <si>
    <t>Component of the lid subcomplex of the regulatory subunit of the 26S proteasome; ortholog of human DSS1</t>
  </si>
  <si>
    <t>Protein with some similarity to Spo12p; overexpression bypasses need for Spo12p, but not required for meiosis</t>
  </si>
  <si>
    <t>Protein of unknown function, has homology to kinase Snf7p; not required for growth on nonfermentable carbon sources; essential for viability in stationary phase</t>
  </si>
  <si>
    <t>Type 2C protein phosphatase; dephosphorylates Hog1p (see also Ptc2p) to limit maximal kinase activity induced by osmotic stress; dephosphorylates T169 phosphorylated Cdc28p (see also Ptc2p); role in DNA checkpoint inactivation</t>
  </si>
  <si>
    <t>Zinc cluster protein that is a master regulator involved in recruiting other zinc cluster proteins to pleiotropic drug response elements (PDREs) to fine tune the regulation of multidrug resistance genes</t>
  </si>
  <si>
    <t>YGL023</t>
  </si>
  <si>
    <t>GLS1</t>
  </si>
  <si>
    <t>Cyclic nucleotide phosphodiesterase, hydrolyzes ADP-ribose 1'', 2''-cyclic phosphate to ADP-ribose 1''-phosphate; no detectable phenotype is conferred by null mutation or by overexpression</t>
  </si>
  <si>
    <t>QCR1</t>
  </si>
  <si>
    <t>member of the PUF protein family; YGL014W</t>
  </si>
  <si>
    <t>PDR6</t>
  </si>
  <si>
    <t>Choline transporter (permease) that also controls the uptake of nitrogen mustard; expression is co-regulated with phospholipid biosynthetic genes and negatively regulated by choline and myo-inositol</t>
  </si>
  <si>
    <t>Water channel that mediates the transport of water across cell membranes and may be involved in freeze tolerance</t>
  </si>
  <si>
    <t>40 kDa ubiquinol cytochrome-c reductase core protein 2</t>
  </si>
  <si>
    <t>RNA binding protein with similarity to hnRNP-K that localizes to the cytoplasm and to subtelomeric DNA; required for the proper localization of ASH1 mRNA; involved in the regulation of telomere position effect and telomere length</t>
  </si>
  <si>
    <t>SCD26|HIT3</t>
  </si>
  <si>
    <t>Mitochondrial peroxiredoxin (1-Cys Prx) with thioredoxin peroxidase activity, has a role in reduction of hydroperoxides; induced during respiratory growth and under conditions of oxidative stress</t>
  </si>
  <si>
    <t>nuclear protein (putative)</t>
  </si>
  <si>
    <t>NOR1</t>
  </si>
  <si>
    <t>Type I transmembrane sorting receptor for multiple vacuolar hydrolases; cycles between the late-Golgi and prevacuolar endosome-like compartments</t>
  </si>
  <si>
    <t>ETH1</t>
  </si>
  <si>
    <t>WD repeat protein required for ubiquitin-mediated protein degradation, forms complex with Cdc48p, plays a role in controlling cellular ubiquitin concentration; also promotes efficient NHEJ in postdiauxic/stationary phase</t>
  </si>
  <si>
    <t>[URE3]</t>
  </si>
  <si>
    <t>Regulator of Ty1 Transposition - same phenotype as RTT101 - RTT105, disruption causes increase in Ty1 transposition. Isolated from the same screen as the other named RTT genes.</t>
  </si>
  <si>
    <t>SPX18</t>
  </si>
  <si>
    <t>Cytoskeletal protein of unknown function; overexpression causes growth arrest</t>
  </si>
  <si>
    <t>KHD1</t>
  </si>
  <si>
    <t>heat-inducible cytosolic member of the 70 kDa heat shock protein family</t>
  </si>
  <si>
    <t>AUT7|CVT5|APG8</t>
  </si>
  <si>
    <t>RNA binding protein that binds to and sequesters the G1 cyclin CLN3 mRNA; regulates cell fate and dose-dependently inhibits passage through Start by regulating the critical cell size requirement necessary for cell cycle progression</t>
  </si>
  <si>
    <t>sporulation-specific protein; Transcription factor</t>
  </si>
  <si>
    <t>SPX19</t>
  </si>
  <si>
    <t>Protein required for beta-1,6 glucan biosynthesis; putative beta-glucan synthase; appears functionally redundant with Skn1p</t>
  </si>
  <si>
    <t>Regulator of drug sensitivity; transcriptional regulator</t>
  </si>
  <si>
    <t>AIS2</t>
  </si>
  <si>
    <t>HOD1|DSS1</t>
  </si>
  <si>
    <t>Peripheral membrane protein that interacts with the plasma membrane ATPase Pma1p and has a role in its targeting to the plasma membrane, possibly by influencing its incorporation into lipid rafts</t>
  </si>
  <si>
    <t>Methionine aminopeptidase, catalyzes the cotranslational removal of N-terminal methionine from nascent polypeptides; function is partially redundant with that of Map1p</t>
  </si>
  <si>
    <t>Negative regulator of the glucose-sensing signal transduction pathway, required for repression of transcription by Rgt1p; interacts with Rgt1p and the Snf3p and Rgt2p glucose sensors; phosphorylated by Yck1p, triggering Mth1p degradation</t>
  </si>
  <si>
    <t>Rnh2B</t>
  </si>
  <si>
    <t>Cyclin-dependent kinase (CDK) inhibitor, regulates Pho80p-Pho85p and Pcl7p-Pho85p cyclin-CDK complexes in response to phosphate levels; required for derepression of PHO5; transcriptionally regulated by Pho4p and Pho2p</t>
  </si>
  <si>
    <t>YHB4</t>
  </si>
  <si>
    <t>Transcriptional activator of genes involved in glycolysis, functions and interacts with Gcr1p</t>
  </si>
  <si>
    <t>SaGa associated Factor 73kDa; Probable 73KkDa Subunit of SAGA histone acetyltransferase complex</t>
  </si>
  <si>
    <t>leucine zipper (putative), membrane protein (putative)</t>
  </si>
  <si>
    <t>may be involved in cellular adaptations prior to stationary phase; YGP1 encodes gp37, a glycoprotein synthesized in response to nutrient limitation which is homologous to the sporulation-specific SPS100 gene</t>
  </si>
  <si>
    <t>B12.6|SSU73|SHI1</t>
  </si>
  <si>
    <t>RNA polymerase II core subunit</t>
  </si>
  <si>
    <t>AFT1</t>
  </si>
  <si>
    <t>Protein with a role in resistance to oxidative stress; has similarity to Ybp1p, which is involved in regulation of the transcription factor Yap1p via oxidation of specific cysteine residues</t>
  </si>
  <si>
    <t>Multifunctional enzyme of the peroxisomal fatty acid beta-oxidation pathway; has 3-hydroxyacyl-CoA dehydrogenase and enoyl-CoA hydratase activities</t>
  </si>
  <si>
    <t>TOS5</t>
  </si>
  <si>
    <t>Cytoskeletal protein binding protein required for assembly of the cortical actin cytoskeleton; contains 3 SH3 domains; interacts with proteins regulating actin dynamics and with proteins required for endocytosis</t>
  </si>
  <si>
    <t>pseudouridine synthase 2</t>
  </si>
  <si>
    <t>One of two (see also PTH1) mitochondrially-localized peptidyl-tRNA hydrolases; dispensable for cell growth</t>
  </si>
  <si>
    <t>UBX1</t>
  </si>
  <si>
    <t xml:space="preserve">One of two nearly identical (see also HTA1) histone H2A subtypes; core histone required for chromatin assembly and chromosome function; DNA damage-dependent phosphorylation by Mec1p facilitates DNA repair; acetylated by Nat4p </t>
  </si>
  <si>
    <t>TPE2|AMY2</t>
  </si>
  <si>
    <t>UCR2|COR2</t>
  </si>
  <si>
    <t>NAD(+) salvage pathway gene; pyrazinamidase and nicotinamidase</t>
  </si>
  <si>
    <t>Dolichol-P-Man dependent alpha(1-3) mannosyltransferase, involved in the synthesis of dolichol-linked oligosaccharide donor for N-linked glycosylation of proteins</t>
  </si>
  <si>
    <t>BOB1|GIN7</t>
  </si>
  <si>
    <t>YGL046W|PAL3</t>
  </si>
  <si>
    <t>Protein involved in DNA double-strand break repair; physically interacts with DNA ligase 4 (Lig4p); homologous to mammalian XRCC4 protein</t>
  </si>
  <si>
    <t>POS10|MET19</t>
  </si>
  <si>
    <t>Meiosis-specific protein that localizes to chromosomes, preventing synapsis between nonhomologous chromosomes and ensuring synapsis between homologs; complexes with Mnd1p to promote homolog pairing and meiotic double-strand break repair</t>
  </si>
  <si>
    <t>TDS22|SSN1|CAT4</t>
  </si>
  <si>
    <t>Targeting subunit for Glc7p protein phosphatase, localized to the bud neck, required for localization of chitin synthase III to the bud neck via interaction with the chitin synthase III regulatory subunit Skt5p</t>
  </si>
  <si>
    <t>Dihydrosphingosine phosphate lyase, regulates intracellular levels of sphingolipid long-chain base phosphates (LCBPs), degrades phosphorylated long chain bases, prefers C16 dihydrosphingosine-l-phosphate as a substrate</t>
  </si>
  <si>
    <t>PLO2</t>
  </si>
  <si>
    <t>3-hydroxyaspartate dehydratase, deaminates L-threo-3-hydroxyaspartate to form oxaloacetate and ammonia; required for survival in the presence of hydroxyaspartate</t>
  </si>
  <si>
    <t>Cytoplasmic glyoxalase II, catalyzes the hydrolysis of S-D-lactoylglutathione into glutathione and D-lactate</t>
  </si>
  <si>
    <t>UBC2</t>
  </si>
  <si>
    <t>Pheromone-regulated protein with 2 predicted transmembrane segments and an FF sequence, a motif involved in COPII binding; forms a complex with Prp9p in the ER</t>
  </si>
  <si>
    <t>Subunit of the heme-activated, glucose-repressed Hap2p/3p/4p/5p CCAAT-binding complex, a transcriptional activator and global regulator of respiratory gene expression; contains sequences contributing to both complex assembly and DNA binding</t>
  </si>
  <si>
    <t>HCT1</t>
  </si>
  <si>
    <t>Protein involved in G2/M phase progression and response to DNA damage, interacts with Rad53p; contains an RNA recognition motif, a nuclear localization signal, and several SQ/TQ cluster domains; hyperphosphorylated in response to DNA damage</t>
  </si>
  <si>
    <t>Spindle pole body protein, has similarity to S. pombe Sds23</t>
  </si>
  <si>
    <t>May be involved in depleting cytosol of Ca2+ ions; putative vacuolar Ca2+ ATPase</t>
  </si>
  <si>
    <t>Plasma membrane protein involved in G-protein mediated pheromone signaling pathway; overproduction suppresses bem1 mutations</t>
  </si>
  <si>
    <t>Ubiquitin-conjugating enzyme (E2), involved in postreplication repair (with Rad18p), sporulation, telomere silencing, and uniquitin-mediated N-end rule protein degradation (with Ubr1p)</t>
  </si>
  <si>
    <t>Non-essential protein with putative leucine-rich nuclear export signal (NES) sequence that fits the consensus sequence recognized by Crm1p</t>
  </si>
  <si>
    <t>YmL19</t>
  </si>
  <si>
    <t>Karyopherin beta, responsible for import of the Toa1p-Toa2p complex into the nucleus; binds to nucleoporins Nup1p and Nup2p; may play a role in regulation of pleiotropic drug resistance</t>
  </si>
  <si>
    <t>beta (38kDa) subunit of protein kinase CK2</t>
  </si>
  <si>
    <t>Protein involved in error-free postreplication DNA repair; forms a heteromeric complex with Ubc13p that has a ubiquitin-conjugating activity; cooperates with chromatin-associated RING finger proteins, Rad18p and Rad5p</t>
  </si>
  <si>
    <t>late sporulation specific gene which may function during spore wall formation; peroxisomal 2,4-dienoyl-CoA reductase</t>
  </si>
  <si>
    <t>Activator of Chs3p (chitin synthase III), recruits Chs3p to the bud neck via interaction with Bni4p; has similarity to Shc1p, which activates Chs3p during sporulation</t>
  </si>
  <si>
    <t>Dubious open reading frame, not conserved in closely related Saccharomyces species; deletion mutation blocks replication of Brome mosaic virus in S. cerevisiae, but this is likely due to effects on the overlapping gene DST1</t>
  </si>
  <si>
    <t>Class II abasic (AP) endonuclease involved in repair of DNA damage; homolog of human HAP1 and E. coli exoIII</t>
  </si>
  <si>
    <t>Transcription factor involved in glucose repression; C2H2 zinc finger protein similar to mammalian Egr and Wilms tumour proteins</t>
  </si>
  <si>
    <t>alpha mating factor</t>
  </si>
  <si>
    <t>Oligopeptide transporter; member of the OPT family, with potential orthologs in S. pombe and C. albicans</t>
  </si>
  <si>
    <t>whiskey (whi) mutant; forms a tetramer with VPS52, VPS53, and VPS54</t>
  </si>
  <si>
    <t>AAS2</t>
  </si>
  <si>
    <t>Multimembrane-spanning protein and putative glycerol transporter that is essential for proton symport of glycerol; Gup2p homolog</t>
  </si>
  <si>
    <t>CSD4|CHS4|CAL2</t>
  </si>
  <si>
    <t>Mtf1 Two Hybrid Clone 2</t>
  </si>
  <si>
    <t>Protein required for mitochondrial translation; mutation is functionally complemented by a Bacillus subtilis ortholog</t>
  </si>
  <si>
    <t>ALG3</t>
  </si>
  <si>
    <t>Oxidoreductase, catalyzes NADPH-dependent reduction of the bicyclic diketone bicyclo[2.2.2]octane-2,6-dione (BCO2,6D) to the chiral ketoalcohol (1R,4S,6S)-6-hydroxybicyclo[2.2.2]octane-2-one (BCO2one6ol)</t>
  </si>
  <si>
    <t>VPT26|VPL1|SPO15|LAM1|GRD1</t>
  </si>
  <si>
    <t>Sporulation-specific protein with a leucine zipper motif</t>
  </si>
  <si>
    <t>Component of the Trk1p-Trk2p potassium transport system</t>
  </si>
  <si>
    <t>mitochondrial tryptophanyl-tRNA synthetase</t>
  </si>
  <si>
    <t>Protein that interacts with mitotic cyclin Clb2p; required for the regulation of microtubule dynamics during mitosis; controls bud morphogenesis; involved in the transport of H2A and H2B histones to the nucleus</t>
  </si>
  <si>
    <t>RPD2</t>
  </si>
  <si>
    <t>MED3|HRS1</t>
  </si>
  <si>
    <t>Regulator of Ty1 Transposition; regulator of Ty1 Transposition</t>
  </si>
  <si>
    <t>Processing alpha glucosidase I, involved in assembly of cell wall beta 1,6 glucan and asparagine-linked protein glycosylation; ER type II integral membrane N-glycoprotein; disruption leads to a K1 killer toxin-resistant phenotype</t>
  </si>
  <si>
    <t>Mitochondrial RNA helicase, plays an essential role in mitochondrial function</t>
  </si>
  <si>
    <t>clathrin Associated Protein complex Large subunit; Large subunit of clathrin associated protein complex</t>
  </si>
  <si>
    <t>Key endocytic protein involved in a network of interactions with other endocytic proteins, binds membranes in a ubiquitin-dependent manner, may also bind ubiquitinated membrane-associated proteins</t>
  </si>
  <si>
    <t>Protein localized to COPII-coated vesicles, involved in vesicle formation and incorporation of specific secretory cargo; required for the delivery of bud-site selection protein Axl2p to cell surface; related to Drosophila cornichon</t>
  </si>
  <si>
    <t>NADH diphosphatase (pyrophosphatase), hydrolyzes the pyrophosphate linkage in NADH and related nucleotides; localizes to peroxisomes</t>
  </si>
  <si>
    <t>Protein involved in silencing at HMR</t>
  </si>
  <si>
    <t>Meiosis-specific component of the spindle pole body, part of the leading edge protein (LEP) coat, forms a ring-like structure at the leading edge of the prospore membrane during meiosis II</t>
  </si>
  <si>
    <t>Protein kinase, primarily involved in telomere length regulation; contributes to cell cycle checkpoint control in response to DNA damage; functionally redundant with Mec1p; homolog of human ataxia telangiectasia (ATM) gene</t>
  </si>
  <si>
    <t>MRP50</t>
  </si>
  <si>
    <t>COD5</t>
  </si>
  <si>
    <t>TPE3|TPE1|TIL1|SMR2|NRA2|CYH3|BOR2|ANT1|AMY1</t>
  </si>
  <si>
    <t>Protein of unknown function, localizes to the nucleolus and nucleoplasm; contains an RNA recognition motif (RRM) and has similarity to Nop12p, which is required for processing of pre-18S rRNA</t>
  </si>
  <si>
    <t>Lipid phosphoinositide phosphatase of the ER and Golgi, involved in protein trafficking and secretion</t>
  </si>
  <si>
    <t>ZZZ4|UFD3</t>
  </si>
  <si>
    <t>P37|SII|S-II|TFIIS|PPR2</t>
  </si>
  <si>
    <t>Protein with RNA-binding motifs required for meiosis-specific mRNA splicing; required for chromosome pairing and meiotic recombination</t>
  </si>
  <si>
    <t>Mitochondrial iron transporter of the mitochondrial carrier family (MCF), very similar to and functionally redundant with Mrs3p; functions under low-iron conditions; may transport other cations in addition to iron</t>
  </si>
  <si>
    <t>PAC6|DHC1</t>
  </si>
  <si>
    <t>Nuclear pore protein involved in nuclear export of pre-tRNA</t>
  </si>
  <si>
    <t>Subunit of the Mediator global transcriptional cofactor complex, which is part of the RNA polymerase II holoenzyme and plays an essential role in basal and activated transcription; direct target of the Cyc8p-Tup1p transcriptional corepressor</t>
  </si>
  <si>
    <t>Putative ATP-dependent RNA helicase of the DEAD-box family involved in ribosomal biogenesis</t>
  </si>
  <si>
    <t>Glucose-6-phosphate dehydrogenase</t>
  </si>
  <si>
    <t>Suppressor of GTPase mutant; similar to bovine rhodopsin kinase; suppressor of GTPase mutation</t>
  </si>
  <si>
    <t>Protein kinase that stabilizes several plasma membrane amino acid transporters by antagonizing their ubiquitin-mediated degradation</t>
  </si>
  <si>
    <t>Catalase A, breaks down hydrogen peroxide in the peroxisomal matrix formed by acyl-CoA oxidase (Pox1p) during fatty acid beta-oxidation</t>
  </si>
  <si>
    <t>SET7</t>
  </si>
  <si>
    <t>Putative serine/threonine protein kinase; probable serine/threonine-specific protein kinase (EC 2.7.1.-)</t>
  </si>
  <si>
    <t>Protein of unknown function, ORF exhibits genomic organization compatible with a translational readthrough-dependent mode of expression</t>
  </si>
  <si>
    <t>SNA1</t>
  </si>
  <si>
    <t>Protein component of the large (60S) ribosomal subunit, identical to Rpl23Bp and has similarity to E. coli L14 and rat L23 ribosomal proteins</t>
  </si>
  <si>
    <t>Lon|LON1</t>
  </si>
  <si>
    <t>TRM4</t>
  </si>
  <si>
    <t>Protein with similarity to mammalian monocarboxylate permeases, which are involved in transport of monocarboxylic acids across the plasma membrane; mutant is not deficient in monocarboxylate transport</t>
  </si>
  <si>
    <t>Cytosolic protein required for sporulation; also required for the ubiquitination of the gluconeogenetic enzyme fructose-1,6-bisphosphatase, which is degraded rapidly after the switch from gluconeogenesis to glycolysis</t>
  </si>
  <si>
    <t>Vacuole import and degradation</t>
  </si>
  <si>
    <t>Interacts with Gsy2p; Protein with 30% identity to protein corresponding to YER054</t>
  </si>
  <si>
    <t>Nuclear protein of unknown function; deletion results in sensitivity to anticancer drugs oxaliplatin and cisplatin, but not mitomycin C; deletion is synthetically lethal with a chitin synthase (CHS1) null mutant</t>
  </si>
  <si>
    <t>Hypothetical ORF; similarity to human TGR-CL10C, thyroidal receptor for N-acetylglucosamine</t>
  </si>
  <si>
    <t>Lactate transporter, required for uptake of lactate and pyruvate; expression is derepressed by transcriptional activator Cat8p under nonfermentative growth conditions, and repressed in the presence of glucose, fructose, and mannose</t>
  </si>
  <si>
    <t>Abundant subunit of the nuclear pore complex (NPC), required for proper localization of specific nucleoporins within the NPC, involved in nuclear envelope permeability and in chromosome segregation, has similarity to Nup157p</t>
  </si>
  <si>
    <t>Predicted membrane protein; genetic interactions suggest a role in negative regulation of amino acid uptake</t>
  </si>
  <si>
    <t>Cytoplasmic heavy chain dynein, microtubule motor protein, required for anaphase spindle elongation; involved in spindle assembly, chromosome movement, and spindle orientation during cell division, targeted to microtubule tips by Pac1p</t>
  </si>
  <si>
    <t>RNC1|NUD1|NUC2</t>
  </si>
  <si>
    <t>Possible U3 snoRNP protein involved in maturation of pre-18S rRNA, based on computational analysis of large-scale protein-protein interaction data</t>
  </si>
  <si>
    <t>copper-transporting P-type ATPase with similarity to human Menkes and Wilsons genes; Cu(2+)-transporting ATPase</t>
  </si>
  <si>
    <t>Involved in proteolytic processing of Rim1p</t>
  </si>
  <si>
    <t>tRNA methyltransferase, 5-methylates the uridine residue at position 54 of tRNAs and may also have a role in tRNA stabilization or maturation; previously thought to be an endo-exonuclease</t>
  </si>
  <si>
    <t>UBX (ubiquitin regulatory X) domain-containing protein that interacts with Cdc48p</t>
  </si>
  <si>
    <t>SWR1</t>
  </si>
  <si>
    <t>Protein of unknown function, expression is regulated by phosphate levels</t>
  </si>
  <si>
    <t>YIB1</t>
  </si>
  <si>
    <t>Cell wall protein with similarity to glucanases; may play a role in conjugation during mating based on its regulation by Ste12p</t>
  </si>
  <si>
    <t>RPL30A</t>
  </si>
  <si>
    <t>Transcription factor that binds the consensus site PyPuCACCCPu, involved in iron homeostasis and cell size regulation; activates the expression of target genes in response to low-iron conditions</t>
  </si>
  <si>
    <t>Protein of unknown function, involved in diphtheria toxicity and diphthamide biosynthesis, not essential for viability</t>
  </si>
  <si>
    <t>PAS1</t>
  </si>
  <si>
    <t>member of the AAA-protein family</t>
  </si>
  <si>
    <t>POT1|YKT9|YKL199C|STK1|KKT8</t>
  </si>
  <si>
    <t>Adhesion subunit of a-agglutinin of a-cells, C-terminal sequence acts as a ligand for alpha-agglutinin (Sag1p) during agglutination, modified with O-linked oligomannosyl chains, linked to anchorage subunit Aga1p via two disulfide bonds</t>
  </si>
  <si>
    <t>Subunit of complex involved in processing of the 3' end of cytochrome b pre-mRNA; involved in RNA splicing</t>
  </si>
  <si>
    <t>Synaptonemal complex (SC) protein that connects homologous chromosomes partially during zygotene and entirely during pachytene; potential Cdc28p substrate; synaptonemal complex protein</t>
  </si>
  <si>
    <t>&lt;u&gt;in&lt;/U&gt;ositol &lt;u&gt;m&lt;/U&gt;onophosphatase</t>
  </si>
  <si>
    <t>BUD24|AUX1</t>
  </si>
  <si>
    <t>alpha-tubulin foldin; protein implicated in folding of alpha tubulin; cofactor B</t>
  </si>
  <si>
    <t>rab5-like GTPase involved in vacuolar protein sorting and endocytosis; probable purine nucleotide-binding protein</t>
  </si>
  <si>
    <t>VPS67|API3|WHI6</t>
  </si>
  <si>
    <t>Aspartyl protease secreted into the periplasmic space of mating type a cells, cleaves and inactivates alpha factor allowing cells to recover from alpha-factor-induced cell cycle arrest</t>
  </si>
  <si>
    <t>Dinucleoside triphosphate hydrolase; has similarity to the tumor suppressor FLIT and belongs to the histidine triad (HIT) superfamily of nucleotide-binding proteins</t>
  </si>
  <si>
    <t>Sphingosine hydroxylase; has a role in sphingolipid metabolism</t>
  </si>
  <si>
    <t>OSC1</t>
  </si>
  <si>
    <t>Gene whose overexpression suppresses the synthetic lethality of the hal3 sit4 double mutation</t>
  </si>
  <si>
    <t>Member of an oxysterol-binding protein family with overlapping, redundant functions in sterol metabolism and which collectively perform a function essential for viability; GFP-fusion protein localizes to the cell periphery</t>
  </si>
  <si>
    <t>YmL13|YK105</t>
  </si>
  <si>
    <t>POX2</t>
  </si>
  <si>
    <t>Nitrogen catabolite repression regulator that acts by inhibition of GLN3 transcription in good nitrogen source; altered form of Ure2p creates [URE3] prion</t>
  </si>
  <si>
    <t>Golgi membrane protein of unknown function, interacts with Gea1p and Gea2p; required for localization of Gea2p; computational analysis suggests a possible role in either cell wall synthesis or protein-vacuolar targeting</t>
  </si>
  <si>
    <t>Subunit of a possibly tetrameric trichostatin A-sensitive class II histone deacetylase complex that contains an Hda1p homodimer and an Hda2p-Hda3p heterodimer; required for the activity of the complex; has similarity to Hda3p; Ploidy-related</t>
  </si>
  <si>
    <t>XTC1</t>
  </si>
  <si>
    <t>involved in vacuolar protein sorting and normal organization of intracellular membranes; probably required for membrane-protein retention in a late Golgi compartment; putative GTP-binding protein; similar to mammalian Mx proteins</t>
  </si>
  <si>
    <t>Alpha-1,3-mannosyltransferase, adds the fourth and fifth alpha-1,3-linked mannose residues to O-linked glycans during protein O-glycosylation</t>
  </si>
  <si>
    <t>SST1</t>
  </si>
  <si>
    <t>Alpha subunit of the translation initiation factor eIF2B, the guanine-nucleotide exchange factor for eIF2; activity subsequently regulated by phosphorylated eIF2; first identified as a positive regulator of GCN4 expression</t>
  </si>
  <si>
    <t>MSG1</t>
  </si>
  <si>
    <t>Protein necessary for stability of ARS-CEN plasmids; suggested to be required for kinetochore function; chromosome segregation protein</t>
  </si>
  <si>
    <t>GID2</t>
  </si>
  <si>
    <t>Phosphatidylinositol 4,5-bisphosphate 5-phosphatase, synaptojanin-like protein with an N-terminal Sac1 domain, plays a role in phosphatidylinositol 4,5-bisphosphate homeostasis and in endocytosis; null mutation confers cold-tolerant growth</t>
  </si>
  <si>
    <t>Zinc-finger DNA-binding protein, involved in regulating expression of the methionine biosynthetic genes, similar to Met31p</t>
  </si>
  <si>
    <t>MCM17|CTF17</t>
  </si>
  <si>
    <t>Protein of unknown function, required for survival upon exposure to K1 killer toxin; involved in proteasome-dependent catabolite inactivation of fructose-1,6-bisphosphatase; contains CTLH domain</t>
  </si>
  <si>
    <t>BLM10|YFL006W</t>
  </si>
  <si>
    <t>anthranilate synthase Component II and indole-3-phosphate (multifunctional enzyme)</t>
  </si>
  <si>
    <t>RSD1</t>
  </si>
  <si>
    <t>Mitochondrial nuclease functioning in DNA repair and replication, modulates the stability of the mitochondrial genome, induced by exposure to mutagens, also induced during meiosis at a time nearly coincident with commitment to recombination</t>
  </si>
  <si>
    <t>Dubious open reading frame, unlikely to encode a protein; not conserved in closely related Saccharomyces species; deletion in cyr1 mutant results in loss of stress resistance</t>
  </si>
  <si>
    <t>Protein involved in minichromosome maintenance; component of the COMA complex that bridges kinetochore subunits that are in contact with centromeric DNA and the subunits bound to microtubules</t>
  </si>
  <si>
    <t>Basic leucine zipper (bZIP) transcription factor of the ATF/CREB family, activates transcription of genes involved in utilization of non-optimal carbon sources</t>
  </si>
  <si>
    <t>Protein of unknown function, involved in filamentous growth</t>
  </si>
  <si>
    <t>SRK1|RLT1|MCS1|CLA1</t>
  </si>
  <si>
    <t>Basic leucine zipper (bZIP) transcription factor of the ATF/CREB family that forms a complex with Tup1p and Ssn6p to both activate and repress transcription; cytosolic and nuclear protein involved in the osmotic and oxidative stress responses</t>
  </si>
  <si>
    <t>Youth, involved in determining yeast longevity; involved in cell growth</t>
  </si>
  <si>
    <t>General transcription elongation factor TFIIS, enables RNA polymerase II to read through blocks to elongation by stimulating cleavage of nascent transcripts stalled at transcription arrest sites</t>
  </si>
  <si>
    <t>Protein with a role in maintenance of cellular integrity, interacts with components of the TOR pathway; ssd1 mutant of a clinical S. cerevisiae strain displays elevated virulence</t>
  </si>
  <si>
    <t>The enzyme catalyzes the conversion of dihydroorotic acid to orotic acid; dihydroorotate dehydrogenase</t>
  </si>
  <si>
    <t>Mitochondrial outer membrane protein involved in membrane fission, required for loalization of Dnm1p and Mdv1p during mitochondrial division</t>
  </si>
  <si>
    <t>auxilin-like protein</t>
  </si>
  <si>
    <t>plasma membrane protein involved in salt tolerance; hypothetical transmembrane protein</t>
  </si>
  <si>
    <t>HTR1|DGT1|BPC1</t>
  </si>
  <si>
    <t>Mannosyltransferase involved in N-linked protein glycosylation; member of the KRE2/MNT1 mannosyltransferase family</t>
  </si>
  <si>
    <t>Part of the evolutionarily-conserved CCR4-NOT transcriptional regulatory complex involved in controlling mRNA initiation, elongation, and degradation; putative ABC ATPase; interacts with Ssn2p, Ssn3p, and Ssn8p</t>
  </si>
  <si>
    <t>Subunit of a complex with Ctf18p that shares some subunits with Replication Factor C and is required for sister chromatid cohesion</t>
  </si>
  <si>
    <t>Meiosis-specific DNA binding protein that displays Red1p dependent localization to the unsynapsed axial-lateral elements of the synaptonemal complex; required for homologous chromosome synapsis and chiasma formation</t>
  </si>
  <si>
    <t>Sporulation</t>
  </si>
  <si>
    <t>ACR1</t>
  </si>
  <si>
    <t>Component of the conserved oligomeric Golgi complex</t>
  </si>
  <si>
    <t>Protein component of the large (60S) ribosomal subunit, nearly identical to Rpl7Bp and has similarity to E. coli L30 and rat L7 ribosomal proteins; contains a conserved C-terminal Nucleic acid Binding Domain (NDB2)</t>
  </si>
  <si>
    <t>RPS25</t>
  </si>
  <si>
    <t>Pdi1p (protein disulfide isomerase)-related protein involved in endoplasmic reticulum retention of resident ER proteins</t>
  </si>
  <si>
    <t>Ubiquitin-specific protease situated in the base subcomplex of the 26S proteasome, releases free ubiquitin from branched polyubiquitin chains; deletion causes hypersensitivity to cycloheximide and other toxic compounds</t>
  </si>
  <si>
    <t>Diacylglycerol pyrophosphate (DGPP) phosphatase, zinc-regulated vacuolar membrane-associated lipid phosphatase, dephosphorylates DGPP to phosphatidate (PA) and Pi, then PA to diacylglycerol; involved in lipid signaling and cell metabolism</t>
  </si>
  <si>
    <t>Nuclear protein that contains a SET-domain, which have been shown to mediate methyltransferase activity in other proteins</t>
  </si>
  <si>
    <t>PLD1</t>
  </si>
  <si>
    <t>Palmitoyl transferase involved in protein palmitoylation; acts as a negative regulator of pheromone response pathway; required for endocytosis of pheromone receptors; involved in cell shape control; contains ankyrin repeats</t>
  </si>
  <si>
    <t>PAS4</t>
  </si>
  <si>
    <t>Spore Wall Maturation 1</t>
  </si>
  <si>
    <t>Oligomeric mitochondrial matrix chaperone that cooperates with Ssc1p in mitochondrial thermotolerance after heat shock; prevents the aggregation of misfolded matrix proteins; component of the mitochondrial proteolysis system</t>
  </si>
  <si>
    <t>HAL7</t>
  </si>
  <si>
    <t>Constitutively expressed isoform of DL-glycerol-3-phosphatase; involved in glycerol biosynthesis, induced in response to both anaerobic and, along with the Hor2p/Gpp2p isoform, osmotic stress</t>
  </si>
  <si>
    <t>MDV2</t>
  </si>
  <si>
    <t>Pheromone-regulated protein, predicted to have 4 transmembrane segments and a coiled coil domain; regulated by Ste12p</t>
  </si>
  <si>
    <t>VPT19|VPS19|VPL21|VAC1</t>
  </si>
  <si>
    <t>Protein involved in homologous recombination in mitochondria and in transcription regulation in nucleus; binds to activation domains of acidic activators; required for recombination-dependent mtDNA partitioning</t>
  </si>
  <si>
    <t>SYR2</t>
  </si>
  <si>
    <t>Protein integral to the mitochondrial membrane; has a conserved methyltransferase motif; multicopy suppressor of respiratory defects caused by OXA1 mutations</t>
  </si>
  <si>
    <t>CTF5</t>
  </si>
  <si>
    <t>Probable Mg(2+) transporter; overexpression confers increased tolerance to Al(3+) and Ga(3+) ions</t>
  </si>
  <si>
    <t>Protein involved in nucleocytoplasmic transport of mRNA</t>
  </si>
  <si>
    <t>Essential protein of unknown function; exhibits variable expression during colony morphogenesis; overexpression permits survival without protein phosphatase 2A, inhibits growth, and induces a filamentous phenotype</t>
  </si>
  <si>
    <t>Phospholipase D, catalyzes the hydrolysis of phoshatidylcholine, producing choline and phosphatidic acid; involved in Sec14p-independent secretion; required for meiosis and spore formation; differently regulated in secretion and meiosis</t>
  </si>
  <si>
    <t>alpha subunit of protein kinase CK2</t>
  </si>
  <si>
    <t>SHF1|ACA2</t>
  </si>
  <si>
    <t>CYP5</t>
  </si>
  <si>
    <t>Endo-beta-1,3-glucanase, major protein of the cell wall, involved in cell wall maintenance</t>
  </si>
  <si>
    <t>Cytosolic L-asparaginase, involved in asparagine catabolism</t>
  </si>
  <si>
    <t>Member of the REF (RNA and export factor binding proteins) family; when overexpressed, can substitute for the function of Yra1p in export of poly(A)+ mRNA from the nucleus</t>
  </si>
  <si>
    <t>REC41|SLC2|BED1</t>
  </si>
  <si>
    <t>Beta3 subunit of the heterotrimeric nascent polypeptide-associated complex (alpha, beta1, beta3) which binds ribosomes via its beta-subunits in close proximity to nascent polypeptides</t>
  </si>
  <si>
    <t>Phosphatidylinositol 3,5-bisphosphate-binding protein of the vacuolar membrane, predicted to fold as a seven-bladed beta-propeller; required for recycling of Atg9p through the pre-autophagosomal structure</t>
  </si>
  <si>
    <t>RPL5B</t>
  </si>
  <si>
    <t>Protein involved in assembly of proteasomal core particles in the nucleus; required for normal resistance to bleomycin, may be involved in protection against oxidative damage</t>
  </si>
  <si>
    <t>High affinity nicotinic acid plasma membrane permease</t>
  </si>
  <si>
    <t>YKS5</t>
  </si>
  <si>
    <t>MEP80|NIL1</t>
  </si>
  <si>
    <t>48-kDa peroxisomal integral membrane protein</t>
  </si>
  <si>
    <t>UBX5</t>
  </si>
  <si>
    <t>RING finger protein that interacts with the arginine methyltransferase Hmt1p to regulate methylation of Npl3p, which modulates Npl3p function in mRNA processing and export; has similarity to Air2p</t>
  </si>
  <si>
    <t>Membrane protein of the ATP-binding cassette (ABC) transporter superfamily, involved in multiple drug resistance, mediates sterol uptake when sterol biosynthesis is compromised, regulated by Pdr1p, required for anaerobic growth</t>
  </si>
  <si>
    <t>Subunit 5 of the stator stalk of mitochondrial F1F0 ATP synthase, which is a large, evolutionarily conserved enzyme complex required for ATP synthesis; homologous to bovine subunit OSCP (oligomycin sensitivity-conferring protein)</t>
  </si>
  <si>
    <t>AAS1</t>
  </si>
  <si>
    <t>high copy suppressor of G beta subunit temperature sensitive mutation; possibly involved in mating</t>
  </si>
  <si>
    <t>Exo-1,3-beta-glucanase, involved in cell wall beta-glucan assembly; may be anchored to the plasma membrane via a glycosylphosphatidylinositol (GPI) anchor</t>
  </si>
  <si>
    <t>DIN3</t>
  </si>
  <si>
    <t>Non-essential small GTPase of the Rho/Rac subfamily of Ras-like proteins, likely involved in protein kinase C (Pkc1p)-dependent signal transduction pathway that controls cell integrity</t>
  </si>
  <si>
    <t>Alanine : glyoxylate aminotransferase, catalyzes the synthesis of glycine from glyoxylate, which is one of three pathways for glycine biosynthesis in yeast; has similairty to mammalian and plant alanine : glyoxylate aminotransferases</t>
  </si>
  <si>
    <t>Inositol 1,3,4,5,6-pentakisphosphate 2-kinase, nuclear protein required for synthesis of 1,2,3,4,5,6-hexakisphosphate (phytate), which is integral to cell function; has 2 motifs conserved in other fungi; ipk1 gle1 double mutant is inviable</t>
  </si>
  <si>
    <t>OMS1</t>
  </si>
  <si>
    <t>ADP-ribosylation factor (ARF) GTPase activating protein (GAP) effector ; ARF GAP with effector function(s)</t>
  </si>
  <si>
    <t>Suppresor of mar1-1 (sir2) mutation; nuclear protein involved in silencing</t>
  </si>
  <si>
    <t>Pho85p cyclin of the Pho80p subfamily, forms a functional kinase complex with Pho85p which phosphorylates Mmr1p and is regulated by Pho81p; involved in glycogen metabolism, expression is cell-cycle regulated</t>
  </si>
  <si>
    <t>GPP1</t>
  </si>
  <si>
    <t>Putative amidase</t>
  </si>
  <si>
    <t>PAS10</t>
  </si>
  <si>
    <t>6-phosphofructo-2-kinase, has negligible fructose-2,6-bisphosphatase activity, inhibited by phosphoenolpyruvate and sn-glycerol 3-phosphate, expression induced by glucose and sucrose, transcriptional regulation involves protein kinase A</t>
  </si>
  <si>
    <t>UPF1|MOF4|IFS2</t>
  </si>
  <si>
    <t>Protein with DNA-dependent ATPase and ssDNA annealing activities involved in maintenance of genome; interacts functionally with DNA polymerase delta; homolog of human Werner helicase interacting protein (WHIP)</t>
  </si>
  <si>
    <t>PAS9</t>
  </si>
  <si>
    <t>23 kDa peroxisome associated protein, binds Pex14p</t>
  </si>
  <si>
    <t>also called eIF4 (eIF-4) gamma; TIF4632 encodes one of two homologs of eIF-4G, the 150 kD subunit of the mRNA cap-binding complex (eIF-4F)</t>
  </si>
  <si>
    <t>Subunit of a Golgi mannosyltransferase complex also containing Anp1p, Mnn9p, Mnn11p, and Hoc1p that mediates elongation of the polysaccharide mannan backbone; membrane protein of the mannosyltransferase family</t>
  </si>
  <si>
    <t>GTPase-activating protein for yeast Rab family members; Ypt1p is the preferred in vitro substrate but also acts on Sec4p, Ypt31p and Ypt32p; involved in the regulation of ER to Golgi vesicle transport</t>
  </si>
  <si>
    <t>Poly(A) binding protein, suppressor of DNA polymerase epsilon mutation, similar to Mip6p</t>
  </si>
  <si>
    <t>GPI inositol deacylase of the ER that negatively regulates COPII vesicle formation, prevents production of vesicles with defective subunits, required for proper discrimination between resident ER proteins and Golgi-bound cargo molecules</t>
  </si>
  <si>
    <t>Gamma-glutamyl kinase, catalyzes the first step in proline biosythesis</t>
  </si>
  <si>
    <t>Putative hexose transporter, expressed at low levels and expression is repressed by glucose</t>
  </si>
  <si>
    <t>HPD1</t>
  </si>
  <si>
    <t>Transcriptional activator of genes involved in nitrogen catabolite repression, member of the GATA family of DNA binding proteins; activity and localization regulated by nitrogen limitation and Ure2p</t>
  </si>
  <si>
    <t>Self-glucosylating initiator of glycogen synthesis, also glucosylates n-dodecyl-beta-D-maltoside; similar to mammalian glycogenin</t>
  </si>
  <si>
    <t>translation initiation factor eIF4A</t>
  </si>
  <si>
    <t>Integral membrane protein containing a Bag domain; suppressor of nup116-C lethal</t>
  </si>
  <si>
    <t>GID5</t>
  </si>
  <si>
    <t>Protein localized to COPII-coated vesicles, involved in vesicle formation and incorporation of specific secretory cargo</t>
  </si>
  <si>
    <t>YmL35</t>
  </si>
  <si>
    <t>Peptidyl-prolyl cis-trans isomerase (cyclophilin) of the endoplasmic reticulum, catalyzes the cis-trans isomerization of peptide bonds N-terminal to proline residues; transcriptionally induced in response to unfolded proteins in the ER</t>
  </si>
  <si>
    <t>APH1</t>
  </si>
  <si>
    <t>Multicopper oxidase, integral membrane protein with similarity to Fet3p; may have a role in iron transport</t>
  </si>
  <si>
    <t>Cytosolic ribosome-associated chaperone, contains a DnaJ domain; together with Ssz1p, acts as a chaperone for nascent polypeptide chains</t>
  </si>
  <si>
    <t>Swi2/Snf2-related ATPase, component of the SWR1 complex; required for the incorporation of Htz1p into chromatin</t>
  </si>
  <si>
    <t>Possible integral membrane protein that interacts with Rpp0p, which is a component of the ribosomal stalk</t>
  </si>
  <si>
    <t>mitochondrial RNA polymerase</t>
  </si>
  <si>
    <t>Mitochondrial cytochrome-c peroxidase; degrades reactive oxygen species in mitochondria, involved in the response to oxidative stress</t>
  </si>
  <si>
    <t>nitrogen starvation-induced protein phosphatase</t>
  </si>
  <si>
    <t>ZRG1</t>
  </si>
  <si>
    <t>GTPase-activating protein (RhoGAP) for Cdc42p and Rho5p</t>
  </si>
  <si>
    <t>Multivalent adaptor protein that facilitates vesicle-mediated vacuolar protein sorting by ensuring high-fidelity vesicle docking and fusion, which are essential for targeting of vesicles to the endosome; required for vacuole inheritance</t>
  </si>
  <si>
    <t>Karyopherin involved in nuclear import and export; shown to be responsible for nuclear import of replication protein A and for export of several proteins including Swi6p, Far1p, and Pho4p; cargo dissociation involves binding to RanGTP</t>
  </si>
  <si>
    <t>SJL1</t>
  </si>
  <si>
    <t>STE21|KAP142</t>
  </si>
  <si>
    <t>Protein of unknown function, has similarity to Pry1p and Pry3p and to the plant PR-1 class of pathogen related proteins</t>
  </si>
  <si>
    <t>bZIP transcription factor (ATF/CREB1 homolog) that regulates the unfolded-protein response, via UPRE binding, and membrane biogenesis; ER stress-induced splicing pathway utilizing Ire1p, Trl1p and Ada5p facilitates efficient Hac1p synthesis</t>
  </si>
  <si>
    <t>PAS3</t>
  </si>
  <si>
    <t>probably contains a single transmembrane span</t>
  </si>
  <si>
    <t>Mitochondrial DNA-binding protein involved in mitochondrial DNA replication and recombination, member of HMG1 DNA-binding protein family; activity may be regulated by protein kinase A phosphorylation</t>
  </si>
  <si>
    <t>CHM6</t>
  </si>
  <si>
    <t>vaculolar protein sorting (putative)</t>
  </si>
  <si>
    <t>GTP binding protein with sequence similarity to the elongation factor class of G proteins, EF-1alpha and Sup35p; associates with Dom34p, and shares a similar genetic relationship with genes that encode ribosomal protein components</t>
  </si>
  <si>
    <t>Tlg2-Vesicle Protein of 18 kDa; Integral membrane vesicle protein</t>
  </si>
  <si>
    <t>Protein serine/threonine kinase; regulates the organization and function of the actin cytoskeleton through the phosphorylation of the Pan1p-Sla1p-End3p protein complex</t>
  </si>
  <si>
    <t>GID9</t>
  </si>
  <si>
    <t>6-phosphogluconate dehydrogenase (decarboxylating), catalyzes an NADPH regenerating reaction in the pentose phosphate pathway; required for growth on D-glucono-delta-lactone</t>
  </si>
  <si>
    <t>Class E protein of the vacuolar protein-sorting (Vps) pathway, associates reversibly with the late endosome, has human ortholog that may be altered in breast tumors</t>
  </si>
  <si>
    <t>Protein of unknown function with similarity to hexose transporter family members, expression is repressed by high levels of glucose</t>
  </si>
  <si>
    <t>Alcohol dehydrogenase, involved in the production of certain carboxylate esters</t>
  </si>
  <si>
    <t>IRE15|ERN4</t>
  </si>
  <si>
    <t>Cytoplasmic protein of unknown function, has similarity to Vps5p; potential Cdc28p substrate</t>
  </si>
  <si>
    <t>Phosphoribosyl-5-amino-1-phosphoribosyl-4-imidazolecarboxiamide isomerase, catalyzes the fourth step in histidine biosynthesis; mutations cause histidine auxotrophy and sensitivity to Cu, Co, and Ni salts</t>
  </si>
  <si>
    <t>Protein of unknown function; null mutant shows K1 killer toxin resistance</t>
  </si>
  <si>
    <t>Beta subunit of the capping protein (CP) heterodimer (Cap1p and Cap2p) which binds to the barbed ends of actin filaments preventing further polymerization; localized predominantly to cortical actin patches</t>
  </si>
  <si>
    <t>Protein kinase, phosphorylates the alpha-subunit of translation initiation factor eIF2 (Sui2p) in response to starvation; activated by uncharged tRNAs and the Gcn1p-Gcn20p complex</t>
  </si>
  <si>
    <t>Biotin synthase, catalyzes the conversion of dethiobiotin to biotin, which is the last step of the biotin biosynthesis pathway; complements E. coli bioB mutant</t>
  </si>
  <si>
    <t>Nuclear protein involved in asymmetric localization of ASH1 mRNA; binds double-stranded RNA in vitro</t>
  </si>
  <si>
    <t>Meiosis-specific protein with similarity to phospholipase A2, involved in completion of nuclear divisions during meiosis; induced early in meiosis</t>
  </si>
  <si>
    <t>ANU2</t>
  </si>
  <si>
    <t>Essential for import of proteins with SKL-like import signal into peroxisomal matrix; 69-kDa protein containing tetratricopeptide repeat (TPR)</t>
  </si>
  <si>
    <t>Yeast OTU Deubiquitinating enzyme 1</t>
  </si>
  <si>
    <t>Protein required for nuclear membrane fusion during karyogamy, localizes to the membrane with a soluble portion in the endoplasmic reticulum lumen, may form a complex with Jem1p and Kar2p; expression of the gene is regulated by pheromone</t>
  </si>
  <si>
    <t>CHL12</t>
  </si>
  <si>
    <t>Phosphatidylinositol(3)-phosphate binding; phosphatidylinositol(3)-phosphate binding protein</t>
  </si>
  <si>
    <t>GSL1</t>
  </si>
  <si>
    <t>MAL-activator protein, part of complex locus MAL1; nonfunctional in genomic reference strain S288C</t>
  </si>
  <si>
    <t>Subunit of a complex with Ctf8p that shares some subunits with Replication Factor C and is required for sister chromatid cohesion; may have overlapping functions with Rad24p in the DNA damage replication checkpoint</t>
  </si>
  <si>
    <t xml:space="preserve">Nuclear transcription factor with two Cys2-His2 zinc fingers; involved in repression of a subset of hypoxic genes by Rox1p, repression of several DAN/TIR genes during aerobic growth, and repression of ergosterol biosynthetic genes </t>
  </si>
  <si>
    <t>Allantoin permease; expression sensitive to nitrogen catabolite repression and induced by allophanate, an intermediate in allantoin degradation</t>
  </si>
  <si>
    <t>ALC1</t>
  </si>
  <si>
    <t>Plasma membrane transporter of the ATP-binding cassette (ABC) family, mediates export of many different organic anions including oligomycin</t>
  </si>
  <si>
    <t>Protein containing a C-terminal SH3 domain; binds Las17p, which is a homolog of human Wiskott-Aldrich Syndrome protein involved in actin patch assembly and actin polymerization</t>
  </si>
  <si>
    <t>Dihydrolipoamide dehydrogenase, the lipoamide dehydrogenase component (E3) of the pyruvate dehydrogenase and 2-oxoglutarate dehydrogenase multi-enzyme complexes</t>
  </si>
  <si>
    <t>Protein component of the small (40S) ribosomal subunit; nearly identical to Rps21Bp and has similarity to rat S21 ribosomal protein</t>
  </si>
  <si>
    <t>Calmodulin-dependent protein kinase</t>
  </si>
  <si>
    <t>Cytoplasmic protein containing a zinc finger domain with sequence similarity to that of Type I J-proteins; computational analysis of large-scale protein-protein interaction data suggests a possible role in actin patch assembly</t>
  </si>
  <si>
    <t>Putative GPI-anchored aspartic protease</t>
  </si>
  <si>
    <t>Basic leucine zipper (bZIP) transcription factor</t>
  </si>
  <si>
    <t>Cell wall protein with similarity to glucanases; scw4 scw10 double mutants exhibit defects in mating</t>
  </si>
  <si>
    <t>YRS1</t>
  </si>
  <si>
    <t>Peripheral membrane protein of the plasma membrane that interacts with Mid2p; regulates the cell integrity pathway mediated by Pkc1p and Slt2p</t>
  </si>
  <si>
    <t>ERF4</t>
  </si>
  <si>
    <t>Receptor for alpha-factor pheromone ; seven transmembrane-domain protein that interacts with both pheromone and a heterotrimeric G protein to initiate the signaling response that leads to mating between haploid a and alpha cells</t>
  </si>
  <si>
    <t>cytochrome b reductase</t>
  </si>
  <si>
    <t>Protein of unknown function; similar to YOR062Cp and Reg1p; expression regulated by glucose and Rgt1p</t>
  </si>
  <si>
    <t>S-adenosyl-L-methionine uroporphyrinogen III transmethylase, involved in sulfate assimilation, methionine metabolism, and siroheme biosynthesis</t>
  </si>
  <si>
    <t>HAL3</t>
  </si>
  <si>
    <t>Involved in cell cycle control and ion homeostasis; sit4 suppressor</t>
  </si>
  <si>
    <t>Putative aryl-alcohol dehydrogenase with similarity to P. chrysosporium aryl-alcohol dehydrogenase, involved in the oxidative stress response</t>
  </si>
  <si>
    <t>Saccharopine dehydrogenase (NAD+, L-lysine-forming), catalyzes the conversion of saccharopine to L-lysine, which is the final step in the lysine biosynthesis pathway</t>
  </si>
  <si>
    <t>ORP1|GPX3</t>
  </si>
  <si>
    <t>Dihydroxyacetone kinase, required for detoxification of dihydroxyacetone (DHA); involved in stress adaptation</t>
  </si>
  <si>
    <t>Cell wall mannoprotein of the Srp1p/Tip1p family of serine-alanine-rich proteins; expressed under anaerobic conditions and required for anaerobic growth</t>
  </si>
  <si>
    <t>Protein required for the splicing of two mitochondrial group I introns (BI3 in COB and AI5beta in COX1); forms a splicing complex, containing four subunits of Mrs1p and two subunits of the BI3-encoded maturase, that binds to the BI3 RNA</t>
  </si>
  <si>
    <t>GIF1</t>
  </si>
  <si>
    <t>(putative) involved in cell cycle control</t>
  </si>
  <si>
    <t>needed for Meiotic Nuclear Division</t>
  </si>
  <si>
    <t>NAD-dependent 5,10-methylenetetrahydrafolate dehydrogenase, plays a catalytic role in oxidation of cytoplasmic one-carbon units; expression is regulated by Bas1p and Bas2p, repressed by adenine, and may be induced by inositol and choline</t>
  </si>
  <si>
    <t>RAT3</t>
  </si>
  <si>
    <t>PDR13</t>
  </si>
  <si>
    <t>Synthesis Of Var; (putative) involved in respiration</t>
  </si>
  <si>
    <t>UBX4</t>
  </si>
  <si>
    <t>beta3-like subunit of the yeast AP-3 complex which functions in transport of alkaline phosphatase to the vacuole via the alternate pathway, suppressor of loss of casein kinase 1 function; putative beta adaptin component of the membrane-associate clathrin assembly complex</t>
  </si>
  <si>
    <t>Triacylglycerol lipase of the lipid particle</t>
  </si>
  <si>
    <t>DBI56</t>
  </si>
  <si>
    <t>Meiosis-specific telomere protein, required for bouquet formation, effective homolog pairing, ordered cross-over distribution (interference), sister chromatid cohesion at meiotic telomeres, and segregation of small chromosomes</t>
  </si>
  <si>
    <t>Integral ER membrane protein with type-III transmembrane domains; mutations cause defects in cortical ER morphology in both the mother and daughter cells</t>
  </si>
  <si>
    <t>Positive regulator of the Gcn2p kinase activity, forms a complex with Gcn1p; proposed to stimulate Gcn2p activation by an uncharged tRNA</t>
  </si>
  <si>
    <t>Meiosis specific protein involved in DMC1-dependent meiotic recombination, forms heterodimer with Mei5p; proposed to be an assembly factor for Dmc1p</t>
  </si>
  <si>
    <t>IZH4</t>
  </si>
  <si>
    <t>FIG3</t>
  </si>
  <si>
    <t>Putative metal transporter, Nramp homolog, homolog of SMF1 and SMF2</t>
  </si>
  <si>
    <t>Glycogen synthase with similarity to Gsy2p, the more highly expressed yeast homolog; expression induced by glucose limitation, nitrogen starvation, enviromental stress, and entry into stationary phase</t>
  </si>
  <si>
    <t>Protein of unknown function, member of CDC48/PAS1/SEC18 family of ATPases, potentially phosphorylated by Cdc28p</t>
  </si>
  <si>
    <t>Non-essential protein of unknown function; similar to Ygr154cp</t>
  </si>
  <si>
    <t>Glycerol-3-phosphate acyltransferase located in both lipid particles and the ER; involved in the stepwise acylation of glycerol-3-phosphate and dihydroxyacetone, which are intermediate steps in lipid biosynthesis</t>
  </si>
  <si>
    <t>MET20</t>
  </si>
  <si>
    <t>Golgi-vesicle protein of unknown function; green fluorescent protein (GFP)-fusion protein localizes to the cytoplasm</t>
  </si>
  <si>
    <t>CBR5</t>
  </si>
  <si>
    <t>SAT2</t>
  </si>
  <si>
    <t>Transcription factor required for derepression of inositol-choline-regulated genes involved in phospholipid synthesis; forms a complex, with Ino2p, that binds the inositol-choline-responsive element through a basic helix-loop-helix domain</t>
  </si>
  <si>
    <t>Single-stranded DNA-dependent ATPase, involved in postreplication repair; contains RING finger domain</t>
  </si>
  <si>
    <t>Protein involved in bud-site selection, nutrient signaling, and gene expression controlled by the TOR kinase; diploid mutants display a random budding pattern instead of the wild-type bipolar pattern</t>
  </si>
  <si>
    <t>subunit of COP9 Signalosome (CSN) like protein complex that cleaves the ubiquitin-like protein Rub1 from Cdc53; COP9 signalosome (CSN) subunit</t>
  </si>
  <si>
    <t>Actin cortical patch component; probable binding site on actin lies on front surface of subdomains 3 and 4</t>
  </si>
  <si>
    <t>PDR18</t>
  </si>
  <si>
    <t>Component, with Afg3p, of the mitochondrial inner membrane m-AAA protease that mediates degradation of misfolded or unassembled proteins and is also required for correct assembly of mitochondrial enzyme complexes</t>
  </si>
  <si>
    <t>Transcriptional activator involved in regulation of invertase and glucoamylase expression, invasive growth and pseudohyphal differentiation, iron uptake, chromium accumulation, and response to osmotic stress; localizes to the nucleus</t>
  </si>
  <si>
    <t>Similar to S. pombe hypothetical proteins</t>
  </si>
  <si>
    <t>DNA polymerase sigma, involved in mitotic chromsome condensation</t>
  </si>
  <si>
    <t>Single-stranded DNA endonuclease (with Rad1p), cleaves single-stranded DNA during nucleotide excision repair and double-strand break repair; subunit of Nucleotide Excision Repair Factor 1 (NEF1); homolog of human XPF protein</t>
  </si>
  <si>
    <t>Due to a sequence change (deletion of G at 46151), YFL043C is now part of YFL042C.</t>
  </si>
  <si>
    <t>Component of the telomerase holoenzyme, involved in telomere replication</t>
  </si>
  <si>
    <t>Allantoinase, converts allantoin to allantoate in the first step of allantoin degradation; expression sensitive to nitrogen catabolite repression</t>
  </si>
  <si>
    <t>Functions are similar to those of SIN3 and RPD3; (putative) transcriptional regulator</t>
  </si>
  <si>
    <t>ICE2</t>
  </si>
  <si>
    <t>Protein involved in G1 cell cycle arrest in response to pheromone, in a pathway different from the Far1p-dependent pathway; interacts with Far3p, Far8p, Far9p, Far10p, and Far11p</t>
  </si>
  <si>
    <t>Part of a heptameric protein complex that regulates retrograde Golgi-to-ER protein traffic in eukaryotic cells; coatomer forms the COP I vesicle coat whose functions are essential; epsilon-COP coatomer subunit Sec28p</t>
  </si>
  <si>
    <t>Mitochondrial ornithine acetyltransferase, catalyzes the fifth step in arginine biosynthesis; also possesses acetylglutamate synthase activity, regenerates acetylglutamate while forming ornithine</t>
  </si>
  <si>
    <t>PET157</t>
  </si>
  <si>
    <t>HRB612</t>
  </si>
  <si>
    <t>Protein that interacts with silencing proteins at the telomere, involved in transcriptional silencing; paralog of Zds1p</t>
  </si>
  <si>
    <t>YML099W-A</t>
  </si>
  <si>
    <t>Membrane protein involved in zinc metabolism, member of the four-protein IZH family, expression induced by fatty acids and altered zinc levels; deletion reduces sensitivity to excess zinc; possible role in sterol metabolism</t>
  </si>
  <si>
    <t>Similar to probable membrane protein YLR334C and ORF YOL106W</t>
  </si>
  <si>
    <t>ADC1</t>
  </si>
  <si>
    <t>Component of Sed5p vesicles</t>
  </si>
  <si>
    <t>GPI-anchored cell surface glycoprotein required for diploid pseudohyphal formation and haploid invasive growth, transcriptionally regulated by the MAPK pathway (via Ste12p and Tec1p) and the cAMP pathway (via Flo8p)</t>
  </si>
  <si>
    <t>YIR020W-A</t>
  </si>
  <si>
    <t>Pkb-activating Kinase Homologue; Ser/Thr protein kinase</t>
  </si>
  <si>
    <t>Protein component of the small (40S) ribosomal subunit, nearly identical to Rps7Bp; interacts with Kti11p; deletion causes hypersensitivity to zymocin; has similarity to rat S7 and Xenopus S8 ribosomal proteins</t>
  </si>
  <si>
    <t>Allantoicase, converts allantoate to urea and ureidoglycolate in the second step of allantoin degradation; expression sensitive to nitrogen catabolite repression and induced by allophanate, an intermediate in allantoin degradation</t>
  </si>
  <si>
    <t>MSL2|MLS2</t>
  </si>
  <si>
    <t>Protein component of the large (60S) ribosomal subunit, identical to Rpl2Bp and has similarity to E. coli L2 and rat L8 ribosomal proteins</t>
  </si>
  <si>
    <t>Mitochondrial cell death effector that translocates to the nucleus in response to apoptotic stimuli, homolog of mammalian Apoptosis-Inducing Factor, putative reductase</t>
  </si>
  <si>
    <t>Regulator of Ty1 Transposition; regulator of Ty1 transposition</t>
  </si>
  <si>
    <t>presents weak similarity to a putative &lt;i&gt;E. coli&lt;/i&gt; protein defined as a lipase-like enzyme</t>
  </si>
  <si>
    <t>cell wall integrity and stress response component 3; Putative integral membrane protein containing novel cysteine motif. Similarity to SLG1 (WSC1), WSC2 and WSC4</t>
  </si>
  <si>
    <t>Subunit of the Nup84p subcomplex of the nuclear pore complex (NPC), localizes to both sides of the NPC, required to establish a normal nucleocytoplasmic concentration gradient of the GTPase Gsp1p</t>
  </si>
  <si>
    <t>similar to S. douglasii YSD83</t>
  </si>
  <si>
    <t>Component of the conserved oligomeric Golgi complex, dependent on RIC1</t>
  </si>
  <si>
    <t>Component of a complex containing the Tor2p kinase and other proteins, which may have a role in regulation of cell growth</t>
  </si>
  <si>
    <t>Bile transporter of the ATP-binding cassette (ABC) family; has similarity to a mammalian bile transporter</t>
  </si>
  <si>
    <t>SNM2|REV2</t>
  </si>
  <si>
    <t>Ubiquitin-specific protease that cleaves ubiquitin-protein fusions</t>
  </si>
  <si>
    <t>MUT5</t>
  </si>
  <si>
    <t>Myo-inositol transporter with strong similarity to the major myo-inositol transporter Itr1p, member of the sugar transporter superfamily; expressed constitutively</t>
  </si>
  <si>
    <t>TAM1</t>
  </si>
  <si>
    <t>Malate synthase, role in allantoin degradation unknown; expression sensitive to nitrogen catabolite repression and induced by allophanate, an intermediate in allantoin degradation</t>
  </si>
  <si>
    <t>GTPase-activating protein of the Ras superfamily that acts primarily on Sec4p, localizes to the bud site and bud tip, has similarity to Msb3p; msb3 msb4 double mutation causes defects in secretion and actin organization</t>
  </si>
  <si>
    <t>PHD2|MSS10|HRB382|FUP1</t>
  </si>
  <si>
    <t>CSN10</t>
  </si>
  <si>
    <t>Protein of unknown function, involved in invasive and pseudohyphal growth; green fluorescent protein (GFP)-fusion protein localizes to the cytoplasm in a punctate pattern</t>
  </si>
  <si>
    <t>ADHVI</t>
  </si>
  <si>
    <t>Non-essential nuclear protein; null mutation has global effects on transcription</t>
  </si>
  <si>
    <t>Protein of unknown function, involved in telomeric gene silencing and filamentation</t>
  </si>
  <si>
    <t>anthranilate synthase Component I</t>
  </si>
  <si>
    <t>Protein required for IME1 expression; involved in sporulation</t>
  </si>
  <si>
    <t>NCA1</t>
  </si>
  <si>
    <t>Protein required for DNA mismatch repair in mitosis and meiosis; involved in the repair of mutational intermediates; forms a complex with Pms1p and Msh1p to repair mismatched DNA</t>
  </si>
  <si>
    <t>AIF1</t>
  </si>
  <si>
    <t>Low-affinity amino acid permease, may act to supply the cell with amino acids as nitrogen source in nitrogen-poor conditions; transcription is induced under conditions of sulfur limitation</t>
  </si>
  <si>
    <t>Putative transporter of the ATP-binding cassette (ABC) family, implicated in pleiotropic drug resistance</t>
  </si>
  <si>
    <t>ARG7</t>
  </si>
  <si>
    <t>Protein of unknown function, has similarity to 1,3-beta-D-glucan synthase catalytic subunits Fks1p and Gsc2p</t>
  </si>
  <si>
    <t>Putative transcription factor containing a zinc finger; overexpression increases salt tolerance through increased expression of the ENA1 (Na+/Li+ extrusion pump) gene while gene disruption decreases both salt tolerance and ENA1 expression</t>
  </si>
  <si>
    <t>PMS5</t>
  </si>
  <si>
    <t>PFK-2</t>
  </si>
  <si>
    <t>Member of the protein disulfide isomerase (PDI) family, exhibits chaperone activity; overexpression suppresses the lethality of a pdi1 deletion but does not complement all Pdi1p functions; undergoes oxidation by Ero1p</t>
  </si>
  <si>
    <t>Cytoplasmic light chain dynein, microtubule motor protein</t>
  </si>
  <si>
    <t>GHA1</t>
  </si>
  <si>
    <t>Protein required for expression of the mitochondrial OLI1 gene encoding subunit 9 of F1-F0 ATP synthase</t>
  </si>
  <si>
    <t>Protein component of the small (40S) ribosomal subunit; nearly identical to Rps19Bp and has similarity to rat S19 ribosomal protein</t>
  </si>
  <si>
    <t>Protein of unknown function, green fluorescent protein (GFP)-fusion protein localizes to the endoplasmic reticulum; msc1 mutants are defective in directing meiotic recombination events to homologous chromatids</t>
  </si>
  <si>
    <t>Component of the meiotic outer plaque of the spindle pole body, involved in modifying the meiotic outer plaque that is required prior to prospore membrane formation</t>
  </si>
  <si>
    <t>Protein that acts together with Ula1p to activate Rub1p before its conjugation to proteins (neddlyation), which may play a role in protein degradation; GFP-fusion protein localizes to the cytoplasm in a punctate pattern</t>
  </si>
  <si>
    <t>2-hexaprenyl-6-methoxy-1,4-benzoquinone methyltransferase, involved in ubiquinone (Coenzyme Q) biosynthesis; located in mitochondria</t>
  </si>
  <si>
    <t>Transcriptional activator in the Cbf1p-Met4p-Met28p complex, participates in the regulation of sulfur metabolism</t>
  </si>
  <si>
    <t>STA4|FLO11</t>
  </si>
  <si>
    <t>Mitochondrial inner membrane localized ATP-dependent DNA helicase, required for the maintenance of the mitochondrial genome; not required for mitochondrial transcription</t>
  </si>
  <si>
    <t>Vacuolar H+ ATPase subunit G of the catalytic (V1) sector</t>
  </si>
  <si>
    <t>SVP1|AUT10|CVT18|NMR1</t>
  </si>
  <si>
    <t>One of two type I myosins; contains proline-rich tail homology 2 (TH2) and SH3 domains; MYO5 deletion has little effect on growth, but myo3 myo5 double deletion causes severe defects in growth and actin cytoskeleton organization</t>
  </si>
  <si>
    <t>CPC2</t>
  </si>
  <si>
    <t>Subunit of MRX complex, with Mre11p and Xrs2p, involved in processing double-strand DNA breaks in vegetative cells, initiation of meiotic DSBs, telomere maintenance, and nonhomologous end joining</t>
  </si>
  <si>
    <t>N alpha-acetyl-transferase, involved in acetylation of the N-terminal residues of histones H4 and H2A</t>
  </si>
  <si>
    <t>ROX7</t>
  </si>
  <si>
    <t>NADPH-dependent cinnamyl alcohol dehydrogenase family member with broad substrate specificity; may be involved in fusel alcohol synthesis or in aldehyde tolerance</t>
  </si>
  <si>
    <t>Peripheral GTPase of the mitochondrial inner membrane, essential for respiratory competence, likely functions in assembly of the large ribosomal subunit, has homologs in plants and animals</t>
  </si>
  <si>
    <t>PYR5</t>
  </si>
  <si>
    <t>defines a new subfamily of the split beta-alpha-beta sandwiches.</t>
  </si>
  <si>
    <t xml:space="preserve">Alpha subunit of the heteromeric nascent polypeptide-associated complex (NAC) involved in protein sorting and translocation, associated with cytoplasmic ribosomes </t>
  </si>
  <si>
    <t>Serine-rich, hydrophilic protein with similarity to Mbr1p; overexpression suppresses growth defects of hap2, hap3, and hap4 mutants; expression is under glucose control; cotranscribed with NAM7 in a cyp1 mutant</t>
  </si>
  <si>
    <t>Similar to PIR1, PIR2 and PIR3 proteins</t>
  </si>
  <si>
    <t>VPS46|CHM1|FTI1</t>
  </si>
  <si>
    <t>Yeast homologue of mammalian Glycogen Synthase Kinase 3</t>
  </si>
  <si>
    <t>Sporulation-specific activator of Chs3p (chitin synthase III), required for the synthesis of the chitosan layer of ascospores; has similarity to Skt5p, which activates Chs3p during vegetative growth; transcriptionally induced at alkaline pH</t>
  </si>
  <si>
    <t>Cell wall mannoprotein with similarity to Tir1p, Tir2p, Tir3p, and Tir4p; expressed under anaerobic conditions, completely repressed during aerobic growth</t>
  </si>
  <si>
    <t>Nucleolar peptidyl-prolyl cis-trans isomerase (PPIase); FK506 binding protein; phosphorylated by casein kinase II (Cka1p-Cka2p-Ckb1p-Ckb2p) and dephosphorylated by Ptp1p</t>
  </si>
  <si>
    <t>VPT9|VPL31</t>
  </si>
  <si>
    <t>Alcohol dehydrogenase isoenzyme III, shows a high affinity for alcohols with a double bond conjugated to the alcohol group</t>
  </si>
  <si>
    <t>VBA1</t>
  </si>
  <si>
    <t>RCA1</t>
  </si>
  <si>
    <t>2-methylisocitrate lyase of the mitochondrial matrix, functions in the methylcitrate cycle to catalyze the conversion of 2-methylisocitrate to succinate and pyruvate; ICL2 transcription is repressed by glucose and induced by ethanol</t>
  </si>
  <si>
    <t>Fifth step in pyrimidine bio5; Orotate phosphoribosyltransferase 2</t>
  </si>
  <si>
    <t>SBS1</t>
  </si>
  <si>
    <t>Cytoplasmic malate dehydrogenase, catalyzes interconversion of malate and oxaloacetate; involved in gluconeogenesis and glyoxylate cycle</t>
  </si>
  <si>
    <t>Intermediate filament protein, required for nuclear and mitochondrial transmission to daughter buds</t>
  </si>
  <si>
    <t>Cytoplasmic GTP binding protein and negative regulator of the Ran/Tc4 GTPase cycle, through its homolog and binding partner, Gtr2p; involved in phosphate transport and invasive growth; human RagA and RagB proteins are functional homologs</t>
  </si>
  <si>
    <t>ER associated glutathione S-transferase capable of homodimerization; expression induced during the diauxic shift and throughout stationary phase; functional overlap with Gtt2p, Grx1p, and Grx2p</t>
  </si>
  <si>
    <t>TOT6|HAP3</t>
  </si>
  <si>
    <t>Thiol peroxidase that functions as a hydroperoxide receptor to sense intracellular hydroperoxide levels and transduce a redox signal to the Yap1p transcription factor</t>
  </si>
  <si>
    <t>Nuclear protein that may have a role in nuclear protein import</t>
  </si>
  <si>
    <t>Cobalamin-independent methionine synthase, involved in amino acid biosynthesis; also called N5-methyltetrahydrofolate homocysteine methyltransferase or 5-methyltetrahydropteroyltriglutamate homocysteine methyltransferase</t>
  </si>
  <si>
    <t>Serine/threonine protein kinase with similarity to Ste20p and Cla4p</t>
  </si>
  <si>
    <t>CES4</t>
  </si>
  <si>
    <t>SPG4</t>
  </si>
  <si>
    <t>Protein of unknown function; green fluorescent protein (GFP)-fusion protein localizes to the nuclear periphery</t>
  </si>
  <si>
    <t>Subunit of the nuclear pore complex (NPC), involved in the structural organization of the complex and of the nuclear envelope, also involved in nuclear envelope permeability, interacts with Pom152p and Nic96p</t>
  </si>
  <si>
    <t>Component of the Rsp5p E3-ubiquitin ligase complex, involved in intracellular amino acid permease sorting, functions in heat shock element mediated gene expression, essential for growth in stress conditions, functional homolog of BUL1</t>
  </si>
  <si>
    <t>Peripheral membrane protein required for delivery of aminopeptidase I (Lap4p) to the vacuole in the cytoplasm-to-vacuole targeting pathway; also required for peroxisomal degradation (pexophagy)</t>
  </si>
  <si>
    <t>Protein that forms heterodimers, with Msh3p and Msh6p, that bind to DNA mismatches to initiate the mismatch repair process; contains a Walker ATP-binding motif required for repair activity; Msh2p-Msh6p binds to and hydrolyzes ATP</t>
  </si>
  <si>
    <t>MPC70</t>
  </si>
  <si>
    <t>O-methyltransferase, catalyzes two different O-methylation steps in ubiquinone (Coenzyme Q) biosynthesis</t>
  </si>
  <si>
    <t>prephenate dehydratase</t>
  </si>
  <si>
    <t>RPS30</t>
  </si>
  <si>
    <t>High-affinity inorganic phosphate (Pi) transporter and low-affinity manganese transporter; regulated by Pho4p and Spt7p; mutation confers resistance to arsenate; exit from the ER during maturation requires Pho86p</t>
  </si>
  <si>
    <t>NPI46</t>
  </si>
  <si>
    <t>ER membrane protein involved, with its homolog Spt23p, in regulation of OLE1 transcription; inactive ER form dimerizes and one subunit is then activated by ubiquitin/proteasome-dependent processing followed by nuclear targeting</t>
  </si>
  <si>
    <t>WD repeat protein that regulates steps in the Dnm1p-dependent process of mitochondrial fission</t>
  </si>
  <si>
    <t>NIL2|DEH1</t>
  </si>
  <si>
    <t>DNase/RNase (putative); CCR4 C-terminal homolog; displays homology to drosophila Angel gene; homolog to ngl1 and ngl2</t>
  </si>
  <si>
    <t>DOR1</t>
  </si>
  <si>
    <t>With NCA2, regulates proper expression of subunits 6 (Atp6p) and 8 (Atp8p ) of the Fo-F1 ATP synthase; involved in regulating expression of F0F1 ATPase subunits</t>
  </si>
  <si>
    <t>YmL8|HRD238</t>
  </si>
  <si>
    <t>GPI7</t>
  </si>
  <si>
    <t>Long chain fatty acyl-CoA synthetase with a preference for C12:0-C16:0 fatty acids; involved in the activation of imported fatty acids; not required for growth on nonfermentable carbon sources; essential for stationary phase</t>
  </si>
  <si>
    <t>PSO7|LPI13</t>
  </si>
  <si>
    <t>Involved in sterol uptake; homologous to SUT1</t>
  </si>
  <si>
    <t>Mitochondrial membrane protein required for assembly of active cytochrome c oxidase, probably involved in insertion of Cu(B) and magnesium</t>
  </si>
  <si>
    <t>DnaK homolog, interacts with Zuo1p (DnaJ homolog) to form a ribosome-associated complex (RAC) that is bound to the ribosome via the Zuo1p subunit; Hsp70 Protein</t>
  </si>
  <si>
    <t>MTG2</t>
  </si>
  <si>
    <t>Subunit of a palmitoyltransferase, composed of Shr5p and Erf2p, that adds a palmitoyl lipid moiety to Ras2p through a thioester linkage; palmitoylation is required for Ras2p localization to the plasma membrane</t>
  </si>
  <si>
    <t>Regulatory subunit of protein phosphatase 1 (Glc7p), involved in glycogen metabolism and chromosome segregation; proposed to regulate Glc7p activity via conformational alteration; ortholog of the mammalian protein phosphatase inhibitor 2</t>
  </si>
  <si>
    <t>Subunit of a Golgi membrane exchange factor (Ric1p-Rgp1p) that catalyzes nucleotide exchange on Ypt6p; involved in transcription of ribosomal protein genes and ribosomal RNA</t>
  </si>
  <si>
    <t>Subunit of the INO80 chromatin remodeling complex</t>
  </si>
  <si>
    <t>Putative class I histone deacetylase (HDAC) with sequence similarity to Hda1p, Rpd3p, Hos2p, and Hos3p; deletion results in increased histone acetylation at rDNA repeats; interacts with the Tup1p-Ssn6p corepressor complex</t>
  </si>
  <si>
    <t>tRNA methyltransferase, methylates the the N-1 position of guanosine in tRNAs</t>
  </si>
  <si>
    <t>Component of the chromatin assembly complex (with Rlf2p and Msi1p) that assembles newly synthesized histones onto recently replicated DNA, required for building functional kinetochores, conserved from yeast to humans</t>
  </si>
  <si>
    <t>Forms heterodimer with Yku70p known as Ku, binds chromosome ends and is involved in maintaining normal telomere length and structure, in addition to participating in the formation of silent chromatin at telomere-proximal genes</t>
  </si>
  <si>
    <t>Endosomal protein of unknown function, mRNA is targeted to the bud via the mRNA transport system involving She2p</t>
  </si>
  <si>
    <t>Regulator of IMe2 expression; RNA-binding protein of the RRM class (putative)</t>
  </si>
  <si>
    <t>Fifth step in pyrimidine biosynthesis pathway; Orotate phosphoribosyltransferase 1</t>
  </si>
  <si>
    <t>Component of a protein complex associated with the splicing factor Prp19p, essential for mRNA splicing</t>
  </si>
  <si>
    <t>Protein of unknown function; open reading frame may be part of a bicistronic transcript with RGM1</t>
  </si>
  <si>
    <t>DNA helicase and DNA-dependent ATPase involved in DNA repair, required for proper timing of commitment to meiotic recombination and the transition from Meiosis I to Meiosis II; potential Cdc28p substrate</t>
  </si>
  <si>
    <t>Mitochondrial phenylalanyl-tRNA synthetase alpha subunit, active as a monomer, unlike the cytoplasmic subunit which is active as a dimer complexed to a beta subunit dimer; similar to the alpha subunit of E. coli phenylalanyl-tRNA synthetase</t>
  </si>
  <si>
    <t>CVT9</t>
  </si>
  <si>
    <t>Low-affinity Fe(II) transporter of the plasma membrane</t>
  </si>
  <si>
    <t>SH3 domain in C-terminus</t>
  </si>
  <si>
    <t>Acetylglutamate synthase (glutamate N-acetyltransferase), mitochondrial enzyme that catalyzes the first step in the biosynthesis of the arginine precursor ornithine; forms a complex with Arg5,6p</t>
  </si>
  <si>
    <t>ATP-dependent RNA helicase of the SFI superfamily, required for nonsense mediated mRNA decay and for efficient translation termination at nonsense codons</t>
  </si>
  <si>
    <t>MBR3</t>
  </si>
  <si>
    <t>MRPL30|YmL30</t>
  </si>
  <si>
    <t>NET2|GAG3|FIS2</t>
  </si>
  <si>
    <t>Protein specifically required for packaging of the high-affinity phosphate transporter Pho84p into COPII coated vesicles for transport to the plasma membrane; transcription and localization are regulated by phosphate levels</t>
  </si>
  <si>
    <t>Heme-dependent repressor of hypoxic genes; contains an HMG domain that is responsible for DNA bending activity</t>
  </si>
  <si>
    <t>Protein required for Golgi to vacuole trafficking, has similarity with mammalian ras inhibitors</t>
  </si>
  <si>
    <t>ARGR2</t>
  </si>
  <si>
    <t>Chorismate mutase, catalyzes the conversion of chorismate to prephenate to initiate the tyrosine/phenylalanine-specific branch of aromatic amino acid biosynthesis</t>
  </si>
  <si>
    <t>Catalytic subunit of N-terminal acetyltransferase of the NatC type; required for replication of dsRNA virus</t>
  </si>
  <si>
    <t>Nucleosome assembly factor, involved in chromatin assembly after DNA replication, anti-silencing protein that causes derepression of silent loci when overexpressed</t>
  </si>
  <si>
    <t>Serine/threonine protein kinase involved in activation of meiosis, associates with Ime1p and mediates its stabiilty, activates Ndt80p; IME2 expression is positively regulated by Ime1p</t>
  </si>
  <si>
    <t>Protein involved in early stages of meiotic recombination; possibly involved in the coordination of recombination and meiotic division; mutations lead to premature initiation of the first meiotic division</t>
  </si>
  <si>
    <t>DCR1</t>
  </si>
  <si>
    <t>Protein of unknown function, involved in chitin biosynthesis by regulating Chs3p localization</t>
  </si>
  <si>
    <t>Mitochondrial membrane protein, required for assembly of cytochrome c oxidase</t>
  </si>
  <si>
    <t>Glycogen branching enzyme, involved in glycogen accumulation; green fluorescent protein (GFP)-fusion protein localizes to the cytoplasm in a punctate pattern</t>
  </si>
  <si>
    <t>Protein of unknown function; has a CUE domain that binds ubiquitin, which may facilitate intramolecular monoubiquitination</t>
  </si>
  <si>
    <t>Protein of unknown function containing 8 putative transmembrane seqments; ORF exhibits genomic organization compatible with a translational readthrough-dependent mode of expression</t>
  </si>
  <si>
    <t>High-mobility group non-histone chromatin protein, functionally redundant with Nhp6Bp; homologous to mammalian high mobility group proteins 1 and 2; acts to recruit transcription factor Rcs1p to certain promoters</t>
  </si>
  <si>
    <t>Phospholipid methyltransferase (methylene-fatty-acyl-phospholipid synthase), catalyzes the last two steps in phosphatidylcholine biosynthesis</t>
  </si>
  <si>
    <t>Protein involved in regulation of the TOR pathway</t>
  </si>
  <si>
    <t>mRNA binding protein</t>
  </si>
  <si>
    <t>Protein involved in kinetochore-microtubule mediated chromosome segregation; binds to centromere DNA</t>
  </si>
  <si>
    <t>Protein of unconfirmed function, involved in pyridoxine metabolism; expression is induced during stationary phase; forms a putative glutamine amidotransferase complex with Snz1p, with Sno1p serving as the glutaminase</t>
  </si>
  <si>
    <t>SOP1|SNI1</t>
  </si>
  <si>
    <t>WD repeat protein (G-beta like protein) involved in translation regulation; required for repression of Gcn4p activity in the absence of amino-acid starvation; core component of the ribosome; ortholog of mammalian RACK1</t>
  </si>
  <si>
    <t>Pheromone-regulated multispanning membrane protein involved in membrane fusion during mating; predicted to have 5 transmembrane segments and a coiled coil domain; localizes to the shmoo tip; regulated by Ste12p</t>
  </si>
  <si>
    <t>TOS6</t>
  </si>
  <si>
    <t>YML116W-A</t>
  </si>
  <si>
    <t>ASR1</t>
  </si>
  <si>
    <t>POS18|EPI1</t>
  </si>
  <si>
    <t>May be required during cell division for faithful partitioning of the ER-nuclear envelope membranes, involved in control of mitotic chromsome transmission</t>
  </si>
  <si>
    <t>KAR8</t>
  </si>
  <si>
    <t>Protein of unknown function, computational analysis of large-scale protein-protein interaction data suggests a possible role in actin cytoskeleton organization; potential Cdc28p substrate</t>
  </si>
  <si>
    <t>VPT25</t>
  </si>
  <si>
    <t>D-ribulose-5-Phosphate 3-epimerase</t>
  </si>
  <si>
    <t>Nuclear pore membrane glycoprotein; may be involved in duplication of nuclear pores and nuclear pore complexes during S-phase;</t>
  </si>
  <si>
    <t>JLP2</t>
  </si>
  <si>
    <t>Putative RNA-binding protein, based on computational analysis of large-scale protein-protein interaction data</t>
  </si>
  <si>
    <t>Cytosine deaminase, involved in salvage pathways of pyrimidine metabolism</t>
  </si>
  <si>
    <t>REO1</t>
  </si>
  <si>
    <t>NADH:ubiquinone oxidoreductase, transfers electrons from NADH to ubiquinone in the respiratory chain but does not pump protons, in contrast to the higher eukaryotic multisubunit respiratory complex I which is absent in S. cerevisiae</t>
  </si>
  <si>
    <t>Transcription factor, activated by proteolytic processing in response to signals from the SPS sensor system for external amino acids; activates transcription of amino acid permease genes</t>
  </si>
  <si>
    <t xml:space="preserve">Mitochondrial membrane protein of unknown function, contains no hydrophobic stretches </t>
  </si>
  <si>
    <t>probable serine/threonine kinase</t>
  </si>
  <si>
    <t>ZRG10</t>
  </si>
  <si>
    <t>Integral plasma membrane protein involved in the synthesis of the glycosylphosphatidylinositol (GPI) core structure; mutations affect cell wall integrity</t>
  </si>
  <si>
    <t>Protein that forms a complex with the Sit4p protein phosphatase and is required for its function; member of a family of similar proteins including Sap4p, Sap155p, and Sap190p</t>
  </si>
  <si>
    <t>SSP31|SLK1|SAP3|LAS3</t>
  </si>
  <si>
    <t>PEM2</t>
  </si>
  <si>
    <t>biosynthesis of spermidine; putrescine aminopropyltransferase (spermidine synthase)</t>
  </si>
  <si>
    <t>Zinc-finger transcription factor of the Zn(2)-Cys(6) binuclear cluster domain type, involved in the regulation of arginine-responsive genes; acts with Arg80p and Arg82p</t>
  </si>
  <si>
    <t>123 kD regulatory subunit of trehalose-6-phosphate synthase/phosphatase complex; homologous to TPS3 gene product</t>
  </si>
  <si>
    <t>YML101C-A</t>
  </si>
  <si>
    <t>Gamma-adaptin, large subunit of the clathrin-associated protein (AP) complex</t>
  </si>
  <si>
    <t>Nucleotide release factor functioning in the post-Golgi secretory pathway, required for ER-to-Golgi transport, binds zinc, found both on membranes and in the cytosol; guanine nucleotide dissociation stimulator</t>
  </si>
  <si>
    <t>CAC1</t>
  </si>
  <si>
    <t>Protein component of the large (60S) ribosomal subunit, nearly identical to Rpl13Ap; not essential for viability; has similarity to rat L13 ribosomal protein</t>
  </si>
  <si>
    <t>Protein involved in a putative alcohol-responsive signaling pathway; accumulates in the nucleus under alcohol stress; contains a Ring/PHD finger domain</t>
  </si>
  <si>
    <t>Suppressor of Ypt3</t>
  </si>
  <si>
    <t>Mitogen-activated protein kinase required for spore morphogenesis that is expressed as a middle sporulation-specific gene</t>
  </si>
  <si>
    <t>Protein of unknown function, overproduction blocks cell cycle arrest in the presence of mating pheromone</t>
  </si>
  <si>
    <t>Cytoplasmic trifunctional enzyme C1-tetrahydrofolate synthase, involved in single carbon metabolism and required for biosynthesis of purines, thymidylate, methionine, and histidine</t>
  </si>
  <si>
    <t>UBX6</t>
  </si>
  <si>
    <t>RADH1|RADH|SRS2</t>
  </si>
  <si>
    <t>Protein of unknown function, deletion causes multi-budding phenotype; has similarity to Aspergillus nidulans samB gene</t>
  </si>
  <si>
    <t>Protein phosphotyrosine phosphatase of unknown cellular role; activated by adenine</t>
  </si>
  <si>
    <t>Gamma subunit of C-terminal domain kinase I (CTDK-I), which phosphorylates the C-terminal repeated domain of the RNA polymerase II large subunit (Rpo21p) to affect both transcription and pre-mRNA 3' end processing</t>
  </si>
  <si>
    <t>Alpha-tubulin; associates with beta-tubulin (Tub2p) to form tubulin dimer, which polymerizes to form microtubules; expressed at lower level than Tub1p</t>
  </si>
  <si>
    <t>Protein involved in silencing HMR, homologous to acetyltransferases; zinc-finger protein</t>
  </si>
  <si>
    <t>Ornithine carbamoyltransferase (carbamoylphosphate:L-ornithine carbamoyltransferase), catalyzes the sixth step in the biosynthesis of the arginine precursor ornithine</t>
  </si>
  <si>
    <t>TAX4</t>
  </si>
  <si>
    <t>Involved in global regulation of transcription; subunit of the chromatin remodeling Snf/Swi complex</t>
  </si>
  <si>
    <t>LSB4</t>
  </si>
  <si>
    <t>PFD5</t>
  </si>
  <si>
    <t>Multidrug efflux pump of the major facilitator superfamily, required for resistance to aminotriazole and 4-nitroquinoline-N-oxide</t>
  </si>
  <si>
    <t>Nit protein, one of two proteins in S. cerevisiae with similarity to the Nit domain of NitFhit from fly and worm and to the mouse and human Nit protein which interacts with the Fhit tumor suppressor; nitrilase superfamily member</t>
  </si>
  <si>
    <t>Protein of unknown function, involved in proteasome-dependent catabolite inactivation of fructose-1,6-bisphosphatase; contains LisH and CTLH domains, like Vid30p</t>
  </si>
  <si>
    <t>Protein involved in regulation of phosphatidylinositol 4,5-bisphosphate concentrations; Irs4p and Tax4p bind and activate the phosphatase Inp51p</t>
  </si>
  <si>
    <t>Protein of unknown function, deletion causes sensitivity to thermal stress</t>
  </si>
  <si>
    <t>DNA binding protein that recognizes oligo(dA).oligo(dT) tracts; Arg side chain in its N-terminal pentad Gly-Arg-Lys-Pro-Gly repeat is required for DNA-binding; not essential for viability</t>
  </si>
  <si>
    <t>SNQ1</t>
  </si>
  <si>
    <t>Subunit c'' of the vacuolar ATPase, which functions in acidification of the vacuole; one of three proteolipid subunits of the V0 domain</t>
  </si>
  <si>
    <t>MED20|HRS2</t>
  </si>
  <si>
    <t>Putative mitochondrial inner membrane transporter, member of the mitochondrial carrier (MCF) family</t>
  </si>
  <si>
    <t>TYR7|OSM2|HGS1</t>
  </si>
  <si>
    <t>IKS1</t>
  </si>
  <si>
    <t>Subunit 1 of the Mediator complex essential for transcriptional regulation</t>
  </si>
  <si>
    <t>Subunit VIb of cytochrome c oxidase, which is the terminal member of the mitochondrial inner membrane electron transport chain; required for assembly of fully active cytochrome c oxidase but not required for activity after assembly</t>
  </si>
  <si>
    <t>Pheromone-regulated protein, predicted to have 5 transmembrane segments</t>
  </si>
  <si>
    <t>Probable Hsp40p co-chaperone, has a DnaJ-like domain and appears to be involved in ER-associated degradation of misfolded proteins containing a tightly folded cytoplasmic domain; inhibits replication of Brome mosaic virus in S. cerevisiae</t>
  </si>
  <si>
    <t>snRNP protein component of spliceosomal snRNPs, required for pre-mRNA splicing and snRNP biogenesis; in null mutant newly-synthesized snRNAs are destabilized and 3'-end processing is slowed</t>
  </si>
  <si>
    <t>Protein kinase that forms a complex with Mad1p and Bub3p that is crucial in the checkpoint mechanism required to prevent cell cycle progression into anaphase in the presence of spindle damage, associates with centromere DNA via Skp1p</t>
  </si>
  <si>
    <t>Target Of K1 Killer Toxin; outward-rectifier potassium channel</t>
  </si>
  <si>
    <t>Mitogen-activated protein (MAP) kinase kinase kinase acting in the protein kinase C signaling pathway, which controls cell integrity; upon activation by Pkc1p phosphorylates downstream kinases Mkk1p and Mkk2p</t>
  </si>
  <si>
    <t>YPK1|YORK|YKC1|DUK1</t>
  </si>
  <si>
    <t>Cis-prenyltransferase involved in dolichol synthesis</t>
  </si>
  <si>
    <t>GAL5</t>
  </si>
  <si>
    <t>Phosphoglucomutase</t>
  </si>
  <si>
    <t>HDF2</t>
  </si>
  <si>
    <t>vacuolar ATPase V1 domain subunit H (54 kDa)</t>
  </si>
  <si>
    <t>Ubiquitin-conjugating enzyme that negatively regulates gluconeogenesis by mediating the glucose-induced ubiquitination of fructose-1,6-bisphosphatase (FBPase); cytoplasmic enzyme that catalyzes the ubiquitination of histones in vitro</t>
  </si>
  <si>
    <t>YPT8</t>
  </si>
  <si>
    <t>diepoxybutane and mitomycin C resistance</t>
  </si>
  <si>
    <t>OMA1</t>
  </si>
  <si>
    <t>TOM37|PET3027|MAS37</t>
  </si>
  <si>
    <t>Suppressor of the Transcriptional (T) defect of Hpr1 (H) by Overexpression (O); (putative) involved in transcription</t>
  </si>
  <si>
    <t>Subunit of ISW2/yCHRAC chromatin accessibility complex along with Itc1p, Isw2p, and Dpb4p; involved in inheritance of telomeric silencing</t>
  </si>
  <si>
    <t>Dubious open reading frame, unlikely to encode a protein; not conserved in closely related Saccharomyces species; 85% of ORF overlaps the verified gene SRP54; deletion causes a vacuolar protein sorting defect</t>
  </si>
  <si>
    <t>Allantoin permease; ureidosuccinate permease; expression is constitutive but sensitive to nitrogen catabolite repression</t>
  </si>
  <si>
    <t>GID3</t>
  </si>
  <si>
    <t>Protein required for sorting proteins to the vacuole; overproduction of Mvp1p suppresses several dominant VPS1 mutations; Mvp1p and Vps1p act in concert to promote membrane traffic to the vacuole</t>
  </si>
  <si>
    <t>MRG19</t>
  </si>
  <si>
    <t>Suppressor of rho3; yeast homolog of the Drosphila tumor suppressor, lethal giant larvae</t>
  </si>
  <si>
    <t>CLS11</t>
  </si>
  <si>
    <t>Last step in pyrimidine biosynthesis pathway; CTP synthase</t>
  </si>
  <si>
    <t>adenosine kinase</t>
  </si>
  <si>
    <t>Putative GTPase, member of the Obg family; peripheral protein of the mitochondrial inner membrane that associates with the large ribosomal subunit; required for mitochondrial translation, possibly via a role in ribosome assembly</t>
  </si>
  <si>
    <t>Protein involved in bud-site selection and required for axial budding pattern; localizes with septins to bud neck in mitosis and may constitute an axial landmark for next round of budding; potential Cdc28p substrate</t>
  </si>
  <si>
    <t>Arylformamidase, involved in biosynthesis of nicotinic acid from tryptophan via kynurenine pathway; potential Cdc28p substrate</t>
  </si>
  <si>
    <t>BTN1</t>
  </si>
  <si>
    <t>Homolog of human CLN3; vacuolar/lysosomal membrane protein</t>
  </si>
  <si>
    <t>Large subunit of the nuclear mRNA cap-binding protein complex, interacts with Npl3p to carry poly(A)+ mRNA from the nucleus to the cytoplasm; also involved in mRNA degradation in the nucleus</t>
  </si>
  <si>
    <t>F-box protein component of the SCF ubiquitin-ligase complex, required for Cln1p and Cln2p degradation; involved in carbon catabolite repression, glucose-dependent divalent cation transport, high-affinity glucose transport, and morphogenesis</t>
  </si>
  <si>
    <t>PUF1</t>
  </si>
  <si>
    <t>Similar to probable membrane protein YDR340W and to yeast CYC1/CYP3 transcription activator</t>
  </si>
  <si>
    <t>Guanine nucleotide exchange factor (GEF) that functions to modulate Rhop1 activity as part of the cell integrity signaling pathway; multicopy suppressor of tor2 mutation and ypk1 ypk2 double mutation; potential Cdc28p substrate</t>
  </si>
  <si>
    <t>RNA polymerase II holoenzyme/mediator subunit</t>
  </si>
  <si>
    <t>HTD2</t>
  </si>
  <si>
    <t>Manganese-containing superoxide dismutase</t>
  </si>
  <si>
    <t>homoserine kinase</t>
  </si>
  <si>
    <t>VMA16</t>
  </si>
  <si>
    <t>calmodulin binding protein homologous to mammalian calcineurin; Calcineurin subunit A; type 2B protein serine/threonine phosphatase catalytic subunit A1; cytoplasmic</t>
  </si>
  <si>
    <t>Daughter cell-specific secreted protein with similarity to glucanases, degrades cell wall from the daughter side causing daughter to separate from mother</t>
  </si>
  <si>
    <t>Zinc-regulated transcription factor, binds to zinc-responsive promoter elements to induce transcription of certain genes in the presence of zinc; regulates its own transcription; contains seven zinc-finger domains</t>
  </si>
  <si>
    <t>VPT4|VPS26|GRD6</t>
  </si>
  <si>
    <t>Suppressor of mutant AC40 subunit of RNA polymerase I and III; nucleolar protein that is immunologically and structurally related to rat Nopp140, a nonribosomal protein of the nucleolus and coiled bodies.</t>
  </si>
  <si>
    <t>Protein with similarity to heat shock transcription factors; overexpression suppresses the pseudohyphal filamentation defect of a diploid mep1 mep2 homozygous null mutant</t>
  </si>
  <si>
    <t>UREP1</t>
  </si>
  <si>
    <t>Chromatin Assembly Complex, subunit 1: largest (p90) subunit of three-subunit protein complex (yeast CAF-I) involved in DNA-replication-linked nucleosome assembly. Homol. to p150 subunit human Chromatin Assembly Factor-I (CAF-I); p90 subunit of yeast Chromatin Assembly Factor-I (CAF-I)</t>
  </si>
  <si>
    <t>Enzyme of 'de novo' purine biosynthesis containing both 5-aminoimidazole-4-carboxamide ribonucleotide transformylase and inosine monophosphate cyclohydrolase activities, isozyme of Ade16p; ade16 ade17 mutants require adenine and histidine</t>
  </si>
  <si>
    <t>Zinc-finger protein that localizes to the nucleus, putative transcriptional regulator of ALD6</t>
  </si>
  <si>
    <t>Cystathionine gamma-synthase, converts cysteine into cystathionine</t>
  </si>
  <si>
    <t>Cystathionine gamma-lyase, catalyzes one of the two reactions involved in the transsulfuration pathway that yields cysteine from homocysteine with the intermediary formation of cystathionine;</t>
  </si>
  <si>
    <t>LDB4</t>
  </si>
  <si>
    <t>Mitochondrial phosphate carrier, imports inorganic phosphate into mitochondria; functionally redundant with Pic2p but more abundant than Pic2 under normal conditions</t>
  </si>
  <si>
    <t>Protein of unknown function, mRNA is targeted to the bud via the mRNA transport system involving She2p</t>
  </si>
  <si>
    <t>Metalloendopeptidase of the mitochondrial inner membrane, involved in turnover of membrane-embedded proteins; member of a family of predicted membrane-bound metallopeptidases in prokaryotes and higher eukaryotes</t>
  </si>
  <si>
    <t>Subunit g of the mitochondrial F1F0 ATP synthase, which is a large enzyme complex required for ATP synthesis; associated only with the dimeric form of ATP synthase</t>
  </si>
  <si>
    <t>YIP2</t>
  </si>
  <si>
    <t>Alpha-1,6-mannosyltransferase involved in cell wall mannan biosynthesis; subunit of a Golgi-localized complex that also contains Anp1p, Mnn9p, Mnn11p, and Mnn10p; identified as a suppressor of a cell lysis sensitive pkc1-371 allele</t>
  </si>
  <si>
    <t>CULLIN 8|CULC|CUL8</t>
  </si>
  <si>
    <t>Protein that regulates vesicular traffic in stressed cells either to facilitate membrane turnover or to decrease unnecessary secretion</t>
  </si>
  <si>
    <t>probably involved in intra-Golgi transport or in the formation of transport vesicles at the most distal Golgi compartment; ras-like GTPase, highly homologous to YPT32</t>
  </si>
  <si>
    <t>Membrane protein with similarity to mammalian mannose-6-phosphate receptors, possibly functions as a sorting receptor in the delivery of vacuolar hydrolases</t>
  </si>
  <si>
    <t>Tryptophan 2,3-dioxygenase, required for biosynthesis of nicotinic acid from tryptophan via kynurenine pathway</t>
  </si>
  <si>
    <t>SOP10</t>
  </si>
  <si>
    <t>GTPase-activating protein (GAP) for the yeast Rab family member, Ypt6p; involved in vesicle mediated protein transport</t>
  </si>
  <si>
    <t>Similar to C. elegans protein</t>
  </si>
  <si>
    <t>APG17</t>
  </si>
  <si>
    <t>ATG24|CVT13</t>
  </si>
  <si>
    <t>Sorting NeXin</t>
  </si>
  <si>
    <t>required for activation of Apg1 protein kinase; involved in autophagy</t>
  </si>
  <si>
    <t>Alpha subunit of G protein coupled to mating factor receptors, involved in the mating pheromone signal transduction pathway; component of pheromone response pathway common to both a and alpha cells</t>
  </si>
  <si>
    <t>Protein of unknown function that is involved in DNA repair; mutant is sensitive to the base analog, 6-N-hydroxylaminopurine, while gene disruption does not increase the rate of spontaneous mutagenesis</t>
  </si>
  <si>
    <t>Protein involved in vitamin B6 biosynthesis; member of a stationary phase-induced gene family; coregulated with SNO1; interacts with Sno1p and with Yhr198p, perhaps as a multiprotein complex containing other Snz and Sno proteins</t>
  </si>
  <si>
    <t>Putative hydroxyisocaproate dehydrogenase</t>
  </si>
  <si>
    <t>Protein of unknown function, required for normal microtubule organization</t>
  </si>
  <si>
    <t>YMR1</t>
  </si>
  <si>
    <t>GATA zinc finger protein and Dal80p homolog that negatively regulates nitrogen catabolic gene expression by competing with Gat1p for GATA site binding; function requires a repressive carbon source; dimerizes with Dal80p and binds to Tor1p</t>
  </si>
  <si>
    <t>Regulator of IME2 (RIM); Cysteine protease similar to E. nidulans palB</t>
  </si>
  <si>
    <t>Phosphatidylinositol 4-kinase that binds Las17p, which is a homolog of human Wiskott-Aldrich Syndrome protein involved in actin patch assembly and actin polymerization</t>
  </si>
  <si>
    <t>CSD3</t>
  </si>
  <si>
    <t>Sporulation protein required for prospore membrane formation at selected spindle poles, ensures functionality of all four spindle pole bodies of a cell during meiosis II; not required for meiotic recombination or meiotic chromosome segregation</t>
  </si>
  <si>
    <t>Protein component of the large (60S) ribosomal subunit, nearly identical to Rpl15Ap and has similarity to rat L15 ribosomal protein; binds to 5.8 S rRNA</t>
  </si>
  <si>
    <t>Phosphatidylinositol 3-phosphate [PI(3)P] phosphatase with similarity to the conserved myotubularin dual specificity phosphatase [PTP/DSP] gene family</t>
  </si>
  <si>
    <t>Sulfite reductase beta subunit, involved in amino acid biosynthesis, transcription repressed by methionine</t>
  </si>
  <si>
    <t>DnaJ-like chaperone required for nuclear membrane fusion during mating, localizes to the ER membrane; exhibits genetic interactions with KAR2</t>
  </si>
  <si>
    <t>HRB574</t>
  </si>
  <si>
    <t>Protein of unknown function found in lipid particles; potential Cdc28p substrate</t>
  </si>
  <si>
    <t>SCG1|DAC1|CDC70</t>
  </si>
  <si>
    <t>Mitochondrial ribosomal protein of the small subunit, has similarity to E. coli S7 ribosomal protein</t>
  </si>
  <si>
    <t>PIO2|AFC1</t>
  </si>
  <si>
    <t>Nuclear protein with a potential regulatory role in utilization of galactose and nonfermentable carbon sources; overproduction suppresses the lethality at high temperature of a chs5 spa2 double null mutation; potential Cdc28p substrate</t>
  </si>
  <si>
    <t>Transketolase 1</t>
  </si>
  <si>
    <t>(H)igh copy (S)uppressor of (N)34 dominant negative allele of SEC4. Suppression is very specific to this allele. It has no affect on the analogous YPT1 allele. No homology or known function.</t>
  </si>
  <si>
    <t>ADY1</t>
  </si>
  <si>
    <t>LIM domain-containing protein that localizes to sites of polarized growth, required for selection and/or maintenance of polarized growth sites, may modulate signaling by the GTPases Cdc42p and Rho1p; has similarity to metazoan paxillin</t>
  </si>
  <si>
    <t>One of two isozymes of HMG-CoA reductase that convert HMG-CoA to mevalonate, a rate-limiting step in sterol biosynthesis; overproduction induces assembly of peripheral ER membrane arrays and short nuclear-associated membrane stacks</t>
  </si>
  <si>
    <t>Functions in transport of small peptides into the cell; Peptide transporter</t>
  </si>
  <si>
    <t>PPC1|JPM2</t>
  </si>
  <si>
    <t>uracil DNA glycosylase</t>
  </si>
  <si>
    <t>Component of the mitochondrial outer membrane sorting and assembly machinery (SAM) complex; required for the sorting of some proteins to the outer membrane after import by the TOM complex</t>
  </si>
  <si>
    <t>Vacuolar protein sorting protein that forms part of the multimeric membrane-associated retromer complex along with Vps35p, Vps29p, Vps17p, and Vps5p; essential for endosome-to-Golgi retrograde protein transport</t>
  </si>
  <si>
    <t>GLD3</t>
  </si>
  <si>
    <t>Glyceraldehyde-3-phosphate dehydrogenase 1</t>
  </si>
  <si>
    <t>Possibly involved in Snf1p regulated transcriptional activation; shows homology to DNA binding domain of Gal4p, has a leucine zipper motif and acidic region; lexA-Sip4p activates transcription</t>
  </si>
  <si>
    <t>Similar to SDH1</t>
  </si>
  <si>
    <t>Cytoplasmic protein that, when overexpressed, suppresses the lethality of a rad53 null mutation; potential Cdc28p substrate</t>
  </si>
  <si>
    <t>Psuedogene: encodes fragment of Ty Pol protein</t>
  </si>
  <si>
    <t>Protein that binds to the Rap1p C-terminus and acts synergistically with Rif1p to help control telomere length and establish telomeric silencing; deletion results in telomere elongation</t>
  </si>
  <si>
    <t>YML009C-A</t>
  </si>
  <si>
    <t>Cullin family member; subunit of a complex containing ubiquitin ligase activity; binds HRT1 and is modified by the ubiquitin like protein, RUB1; Regulator of Ty1 Transposition; Regulator of Ty1 Transposition</t>
  </si>
  <si>
    <t>SDH1b</t>
  </si>
  <si>
    <t>Protein that binds to the C-terminal domain of Hyp2p (eIF5A); has four to five HEAT-like repeats</t>
  </si>
  <si>
    <t>L-ornithine transaminase (OTAse), catalyzes the second step of arginine degradation, expression is dually-regulated by allophanate induction and a specific arginine induction process; not nitrogen catabolite repression sensitive</t>
  </si>
  <si>
    <t>RP10A</t>
  </si>
  <si>
    <t>STR1|FUN35|CYI1</t>
  </si>
  <si>
    <t>Protein required for cytochrome c oxidase assembly, located in the cytosol and mitochondrial intermembrane space; putative copper metallochaperone that delivers copper to cytochrome c oxidase</t>
  </si>
  <si>
    <t>Ubiquitin-like protein modifier, may function in modification of Sph1p and Hbt1p, functionally complemented by the human or S. pombe ortholog; mechanism of Hub1p adduct formation not yet clear</t>
  </si>
  <si>
    <t>LYS13</t>
  </si>
  <si>
    <t>Myb-related transcription factor involved in regulating basal and induced expression of genes of the purine and histidine biosynthesis pathways</t>
  </si>
  <si>
    <t>SKG1</t>
  </si>
  <si>
    <t>Dethiobiotin synthetase, catalyzes the third step in the biotin biosynthesis pathway; BIO4 is in a cluster of 3 genes (BIO3, BIO4, and BIO5) that mediate biotin synthesis; expression appears to be repressed at low iron levels</t>
  </si>
  <si>
    <t>CPL1</t>
  </si>
  <si>
    <t>Protein involved in minichromosome maintenance; component of the kinetochore; binds to centromeric DNA in a Ctf19p-dependent manner</t>
  </si>
  <si>
    <t>MET5</t>
  </si>
  <si>
    <t>ORFs YKR103W and YKR104W are merged in different strain backgrounds</t>
  </si>
  <si>
    <t>Subunit of the endosomal Vps27p-Hse1p complex required for sorting of ubiquitinated membrane proteins into intralumenal vesicles prior to vacuolar degradation, as well as for recycling of Golgi proteins and formation of lumenal membranes</t>
  </si>
  <si>
    <t>Nuclear Envelope Morphology</t>
  </si>
  <si>
    <t>Mitochondrial succinate-fumarate transporter, transports succinate into and fumarate out of the mitochondrion; required for ethanol and acetate utilization</t>
  </si>
  <si>
    <t>Transcription factor required for the transient induction of glycerol biosynthetic genes GPD1 and GPP2 in response to high osmolarity; targets Hog1p to osmostress responsive promoters; has similarity to Msn1p and Gcr1p</t>
  </si>
  <si>
    <t>SOS1</t>
  </si>
  <si>
    <t xml:space="preserve">Phosphoenolpyruvate carboxykinase, key enzyme in gluconeogenesis, catalyzes early reaction in carbohydrate biosynthesis, glucose represses transcription and accelerates mRNA degradation, regulated by Mcm1p and Cat8p, located in the cytosol </t>
  </si>
  <si>
    <t>Ubiquitin-specific protease that cleaves ubiquitin from ubiquitinated proteins</t>
  </si>
  <si>
    <t>Contains three calcium and lipid binding domains; localized to the bud; green fluorescent protein (GFP)-fusion protein localizes to the cell periphery; mRNA is targeted to the bud via the mRNA transport system involving She2p; C-terminal portion of Tcb1p, Tcb2p and Tcb3p interact</t>
  </si>
  <si>
    <t>Cu, Zn superoxide dismutase; some mutations are analogous to those that cause ALS (amyotrophic lateral sclerosis) in humans</t>
  </si>
  <si>
    <t>UBX (ubiquitin regulatory X) domain-containing protein that interacts with Cdc48p, transcription is repressed when cells are grown in media containing inositol and choline</t>
  </si>
  <si>
    <t>Protein involved in desensitization to alpha-factor pheromone; member of the RGS (regulator of G-protein signalling) family; GTPase-activating protein</t>
  </si>
  <si>
    <t>Ribosomal protein 10 (rp10) of the small (40S) subunit; nearly identical to Rps1Bp and has similarity to rat S3a ribosomal protein</t>
  </si>
  <si>
    <t>Conserved nuclear protein that interacts with GTP-Gsp1p, which is a Ran homolog of the Ras GTPase family, and stimulates nucleotide release, involved in nuclear protein import, nucleotide release is inhibited by Yrb1p</t>
  </si>
  <si>
    <t>Lectin-like protein involved in flocculation, cell wall protein that binds to mannose chains on the surface of other cells, confers floc-forming ability that is chymotrypsin sensitive and heat resistant; similar to Flo5p</t>
  </si>
  <si>
    <t>SSU2|COT2|CAT80</t>
  </si>
  <si>
    <t>Protein with similarity to hydrophilins, which are involved in the adaptive response to hyperosmotic conditions; computational analysis of large-scale protein-protein interaction data suggests a possible role in rRNA processing</t>
  </si>
  <si>
    <t>Ferric reductase, reduces a specific subset of siderophore-bound iron prior to uptake by transporters; expression induced by low iron levels</t>
  </si>
  <si>
    <t>Sortilin homolog, interacts with proteins of the endocytic machinery</t>
  </si>
  <si>
    <t>ENG1</t>
  </si>
  <si>
    <t>Putative alpha-1,3-mannosyltransferase, not required for protein O-glycosylation</t>
  </si>
  <si>
    <t>Dubious open reading frame, unlikely to encode a protein; not conserved in closely related Saccharomyces species; mutation decreases survival upon exposure to K1 killer toxin</t>
  </si>
  <si>
    <t>Protein of unknown function, required for survival upon exposure to K1 killer toxin; involved in ion homeostasis</t>
  </si>
  <si>
    <t>Cytosolic branched-chain amino acid aminotransferase, homolog of murine ECA39; highly expressed during stationary phase and repressed during logarithmic phase</t>
  </si>
  <si>
    <t>Pichia farinosa Killer toxin Resistance; Pichia farinosa killer toxin resistance</t>
  </si>
  <si>
    <t>SUT1|CBP80|GCR3|CBC1</t>
  </si>
  <si>
    <t>Protein of unknown function, green fluorescent protein (GFP)-fusion protein localizes to the cytoplasm and nucleus</t>
  </si>
  <si>
    <t>Protein involved in repression of transcription at the silent mating-type loci HML and HMR; recruitment to silent chromatin requires interactions with Orc1p and with Sir4p, through a common Sir1p domain; binds to centromeric chromatin</t>
  </si>
  <si>
    <t>Mitochondrial 3-hydroxyacyl-thioester dehydratase involved in fatty acid biosynthesis, required for respiratory growth and for normal mitochondrial morphology</t>
  </si>
  <si>
    <t>HSN1</t>
  </si>
  <si>
    <t>Peripheral membrane protein, required for autophagy and for the cytoplasm-to-vacuole targeting (Cvt) pathway</t>
  </si>
  <si>
    <t>CMP1</t>
  </si>
  <si>
    <t>Coronin, cortical actin cytoskeletal component that associates with the Arp2p/Arp3p complex to regulate its activity</t>
  </si>
  <si>
    <t>CVT23</t>
  </si>
  <si>
    <t>Protein with similarity to aldo-keto reductases</t>
  </si>
  <si>
    <t>JJJ3</t>
  </si>
  <si>
    <t>ubiquitin hydrolase</t>
  </si>
  <si>
    <t>CRS4</t>
  </si>
  <si>
    <t>Large subunit of carbamoyl phosphate synthetase, which catalyzes a step in the synthesis of citrulline, an arginine precursor</t>
  </si>
  <si>
    <t>Putative carboxyl methyl transferase, has similarity to Ppm1p but biochemical activity not yet demonstrated</t>
  </si>
  <si>
    <t>ARN4</t>
  </si>
  <si>
    <t>Protein containing GATA family zinc finger motifs; similar to Gln3p and Dal80p; expression repressed by leucine</t>
  </si>
  <si>
    <t>Beta subunit of the F1 sector of mitochondrial F1F0 ATP synthase, which is a large, evolutionarily conserved enzyme complex required for ATP synthesis</t>
  </si>
  <si>
    <t>Protein involved in regulation of phospholipid metabolism; homolog of Scs2p2; similar to D. melanogaster inturned protein</t>
  </si>
  <si>
    <t>UBX7</t>
  </si>
  <si>
    <t>checkpoint kinase 1; homolog of the S. pombe and mammalian Chk1 checkpoint kinases; Protein kinase Chk1</t>
  </si>
  <si>
    <t>Protein required for spore wall formation, thought to mediate assembly of a Don1p-containing structure at the leading edge of the prospore membrane via interaction with spindle pole body components; potentially phosphorylated by Cdc28p</t>
  </si>
  <si>
    <t>Component of the cytoplasmic Tub4p (gamma-tubulin) complex, binds spindle pole bodies and links them to microtubules; has roles in astral microtubule formation and stabilization</t>
  </si>
  <si>
    <t>FUN44</t>
  </si>
  <si>
    <t>Dubious open reading frame, not conserved in closely related Saccharomyces species; deletion mutation enhances replication of Brome mosaic virus in S. cerevisiae, but this is likely due to effects on the overlapping gene SKI8</t>
  </si>
  <si>
    <t>GABA-specific transport protein</t>
  </si>
  <si>
    <t>AUT4</t>
  </si>
  <si>
    <t>vacuolar ATPase V0 domain subunit d (36 kDa)</t>
  </si>
  <si>
    <t>Cytoplasmic protein that binds Tor2p</t>
  </si>
  <si>
    <t>Endosomal ferric enterobactin transporter, expressed under conditions of iron deprivation; member of the major facilitator superfamily; expression is regulated by Rcs1p and affected by chloroquine treatment</t>
  </si>
  <si>
    <t>Hypothetical ORF, member of the Dal5p subfamily of the major facilitator family</t>
  </si>
  <si>
    <t>Subunit of the mitochondrial F1F0 ATP synthase, which is a large enzyme complex required for ATP synthesis; termed subunit I or subunit j; does not correspond to known ATP synthase subunits in other organisms</t>
  </si>
  <si>
    <t>SAM37</t>
  </si>
  <si>
    <t>Autophagy gene essential for breakdown of autophagic vesicles in the vacuole</t>
  </si>
  <si>
    <t>Component of the septin ring of the mother-bud neck that is required for cytokinesis; septins recruit proteins to the neck and can act as a barrier to diffusion at the membrane, and they comprise the 10nm filaments seen with EM</t>
  </si>
  <si>
    <t>Member of the Puf family of RNA-binding proteins, interacts with mRNAs encoding membrane-associated proteins; overexpression suppresses a tub2-150 mutation and causes increased sensitivity to benomyl in wild-type cells</t>
  </si>
  <si>
    <t>Inositol hexaphosphate kinase, phosphorylates inositol hexakisphosphate (InsP6) to diphosphoinositol polyphosphates, required for proper vacuole morphology and involved in salt stress response, contains two leucine heptad repeats</t>
  </si>
  <si>
    <t>GSD1</t>
  </si>
  <si>
    <t>PSM1|PGL1</t>
  </si>
  <si>
    <t>CCW13</t>
  </si>
  <si>
    <t>Homoserine dehydrogenase (L-homoserine:NADP oxidoreductase), dimeric enzyme that catalyzes the third step in the common pathway for methionine and threonine biosynthesis; enzyme has nucleotide-binding, dimerization and catalytic regions</t>
  </si>
  <si>
    <t>HPC1</t>
  </si>
  <si>
    <t>Saccharopine dehydrogenase (NADP+, L-glutamate-forming); catalyzes the formation of saccharopine from alpha-aminoadipate 6-semialdehyde, which is the seventh step in lysine biosynthesis pathway</t>
  </si>
  <si>
    <t>7,8-diamino-pelargonic acid aminotransferase (DAPA), catalyzes the second step in the biotin biosynthesis pathway; BIO3 is in a cluster of 3 genes (BIO3, BIO4, and BIO5) that mediate biotin synthesis</t>
  </si>
  <si>
    <t>ORFs YKR103W and YKR104W are merged in different strain backgrounds.</t>
  </si>
  <si>
    <t>Protein component of the large (60S) ribosomal subunit, identical to Rpl43Ap and has similarity to rat L37a ribosomal protein</t>
  </si>
  <si>
    <t>Master regulator of meiosis that is active only during meiotic events, activates transcription of early meiotic genes through interaction with Ume6p, degraded by the 26S proteasome following phosphorylation by Ime2p</t>
  </si>
  <si>
    <t>Amino acid permease involved in the uptake of cysteine, leucine, isoleucine and valine</t>
  </si>
  <si>
    <t>Acetyl-coA synthetase isoform, expressed during growth on nonfermentable carbon sources and under aerobic conditions</t>
  </si>
  <si>
    <t>YAL056C-A</t>
  </si>
  <si>
    <t>MRT1</t>
  </si>
  <si>
    <t>Mitochondrial protein that interacts with Ccr4p in the two-hybrid system; 3'-untranslated region contains a putative mRNA localization element common to genes encoding mitochondrial proteins</t>
  </si>
  <si>
    <t>component of the yeast ADA acetyltransferase complex</t>
  </si>
  <si>
    <t>APY1</t>
  </si>
  <si>
    <t>Chloride channel localized to late- or post-Golgi vesicles, involved in iron metabolism; highly homologous to voltage-gated chloride channels in vertebrates</t>
  </si>
  <si>
    <t>RNA polymerase II-associated protein, defines a large complex that is biochemically and functionally distinct from the Srb-Mediator form of Pol II holoenzyme and is required for full expression of a subset of cell cycle-regulated genes</t>
  </si>
  <si>
    <t>YmL27</t>
  </si>
  <si>
    <t>Protein containing an N-terminal epsin-like domain involved in clathrin recruitment and traffic between the Golgi and endosomes; associates with the clathrin adaptor Gga2p</t>
  </si>
  <si>
    <t>specific alpha-mannosidase</t>
  </si>
  <si>
    <t>Xanthine Phosphoribosyl Transferase</t>
  </si>
  <si>
    <t>FLO4|FLO2</t>
  </si>
  <si>
    <t>ZRG15</t>
  </si>
  <si>
    <t>Protein component of the large (60S) ribosomal subunit, has similarity to Rpl6Bp and to rat L6 ribosomal protein; binds to 5.8S rRNA</t>
  </si>
  <si>
    <t>Nuclear protein, putative peptidyl-prolyl cis-trans isomerase (PPIase) with similarity to Fpr3p; overproduction suppresses the growth defect resulting from the absence of E3 ubiquitin-protein ligase Tom1p</t>
  </si>
  <si>
    <t>Protein involved in mitochondrial genome maintenance; component of the mitochondrial nucleoid, required for the repair of oxidative mtDNA damage</t>
  </si>
  <si>
    <t>Protein of unknown function, required for wild-type growth rate on galactose and mannose; localizes to COPI coated vesicles and the Golgi apparatus</t>
  </si>
  <si>
    <t>Putative RNA binding protein and partially redundant Whi3p homolog that regulates the cell size requirement for passage through Start and commitment to cell division</t>
  </si>
  <si>
    <t>DNA repair methyltransferase (6-O-methylguanine-DNA methylase) involved in protection against DNA alkylation damage</t>
  </si>
  <si>
    <t>YmL11</t>
  </si>
  <si>
    <t>Required for Vacuolar Protein Sorting; Vps53p is a hydrophilic protein that is peripherally associated with the late Golgi and forms a stable complex with Vps52p and Vps54p.</t>
  </si>
  <si>
    <t>Alpha-agglutinin of alpha-cells, binds to Aga1p during agglutination, N-terminal half is homologous to the immunoglobulin superfamily and contains binding site for a-agglutinin, C-terminal half is highly glycosylated and contains GPI anchor</t>
  </si>
  <si>
    <t>YAP80</t>
  </si>
  <si>
    <t>Putative Rheb-related GTPase involved in regulating canavanine resistance and arginine uptake; member of the Ras superfamily of G-proteins</t>
  </si>
  <si>
    <t>Endo-polygalacturonase</t>
  </si>
  <si>
    <t>Plasma membrane H+-pantothenate symporter; confers sensitivity to the antifungal agent fenpropimorph</t>
  </si>
  <si>
    <t>RPL59|CRY1</t>
  </si>
  <si>
    <t>Negative regulator of transcription elongation, contains a TFIIS-like domain and a PHD finger, multicopy suppressor of temperature-sensitive ess1 mutations, probably binds RNA polymerase II large subunit</t>
  </si>
  <si>
    <t>Spermine Synthase</t>
  </si>
  <si>
    <t>Endochitinase, required for cell separation after mitosis; transcriptional activation during late G and early M cell cycle phases is mediated by transcription factor Ace2p</t>
  </si>
  <si>
    <t>GAS2</t>
  </si>
  <si>
    <t>Putative 1,3-beta-glucanosyltransferase, has similarity to Gas1p</t>
  </si>
  <si>
    <t>Protein localized to COPII-coated vesicles, forms a complex with Erv46p; involved in the membrane fusion stage of transport</t>
  </si>
  <si>
    <t>Guanine deaminase, a catabolic enzyme of the guanine salvage pathway producing xanthine and ammonia from guanine; activity is low in exponentially-growing cultures but expression is increased in post-diauxic and stationary-phase cultures</t>
  </si>
  <si>
    <t>Ubiquitin protease cofactor, forms deubiquitination complex with Ubp3p that coregulates anterograde and retrograde transport between the endoplasmic reticulum and Golgi compartments; null is sensitive to brefeldin A</t>
  </si>
  <si>
    <t>Putative GTPase-activating protein (GAP) involved in the Pkc1p-mediated signaling pathway that controls cell wall integrity; appears to specifically regulate 1,3-beta-glucan synthesis</t>
  </si>
  <si>
    <t>Protein with similarity to hect domain E3 ubiquitin-protein ligases, not essential for viability</t>
  </si>
  <si>
    <t>CLC</t>
  </si>
  <si>
    <t>2'-O-ribose methyltransferase, catalyzes the ribose methylation of the guanosine nucleotide at position 18 of tRNAs</t>
  </si>
  <si>
    <t>3-deoxy-D-arabino-heptulosonate-7-phosphate (DAHP) synthase, catalyzes the first step in aromatic amino acid biosynthesis and is feedback-inhibited by phenylalanine</t>
  </si>
  <si>
    <t>MRP5</t>
  </si>
  <si>
    <t>Vacuolar aminopeptidase Y, processed to mature form by Prb1p</t>
  </si>
  <si>
    <t>Protein with a possible role in tRNA export; shows similarity to glucose-6-phosphate dehydrogenase non-catalytic domains but does not exhibit this enzymatic activity; homologous to Sol1p, Sol3p, and Sol4p</t>
  </si>
  <si>
    <t>Third-largest subunit of DNA polymerase II (DNA polymerase epsilon), required to maintain fidelity of chromosomal replication and also for inheritance of telomeric silencing; mRNA abundance peaks at the G1/S boundary of the cell cycle</t>
  </si>
  <si>
    <t>Highly conserved zinc metalloprotease that functions in two steps of a-factor maturation, C-terminal CAAX proteolysis and the first step of N-terminal proteolytic processing; contains multiple transmembrane spans</t>
  </si>
  <si>
    <t>Substrate of the Hub1p ubiquitin-like protein that localizes to the shmoo tip (mating projection); mutants are defective for mating projection formation, thereby implicating Hbt1p in polarized cell morphogenesis</t>
  </si>
  <si>
    <t>Protein component of the large (60S) ribosomal subunit, identical to Rpl35Bp and has similarity to rat L35 ribosomal protein</t>
  </si>
  <si>
    <t>Subunit of the RSC chromatin remodeling complex, a multisubunit complex that functions in transcriptional regulation, chromosome stability and establishing sister chromatid cohesion</t>
  </si>
  <si>
    <t>SLM5</t>
  </si>
  <si>
    <t>Vacuolar transporter, imports large neutral amino acids into the vacuole; member of a family of seven S. cerevisiae genes (AVT1-7) related to vesicular GABA-glycine transporters</t>
  </si>
  <si>
    <t>AG(ALPHA)1</t>
  </si>
  <si>
    <t>T subunit of the mitochondrial glycine decarboxylase complex, required for the catabolism of glycine to 5,10-methylene-THF; expression is regulated by levels of levels of 5,10-methylene-THF in the cytoplasm</t>
  </si>
  <si>
    <t>The authentic, non-tagged protein was localized to the mitochondria; cell cortex protein; not required for growth on nonfermentable carbon sources; required for viability in stationary phase</t>
  </si>
  <si>
    <t>D-Tyr-tRNA(Tyr) deacylase, functions in protein translation, may affect nonsense suppression via alteration of the protein synthesis machinery; ubiquitous among eukaryotes</t>
  </si>
  <si>
    <t>Component of the GARP (Golgi-associated retrograde protein) complex, Vps51p-Vps52p-Vps53p-Vps54p, which is required for retrograde transport to the late Golgi; potentially phosphorylated by Cdc28p</t>
  </si>
  <si>
    <t>SRN1|SPP43|PZF240|HEX2</t>
  </si>
  <si>
    <t>Ribosomal protein 59 (rp59) of the small (40S) ribosomal subunit, required for ribosome assembly; mutations confer resistance to cryptopleurine; nearly identical to Rps14Bp and similar to E. coli S11 and rat S14 ribosomal proteins</t>
  </si>
  <si>
    <t>VBM2|GNS1|ELO2</t>
  </si>
  <si>
    <t>TCS3|CGP1|LUV1</t>
  </si>
  <si>
    <t>Protein component of the small (40S) ribosomal subunit; mutation affects 20S pre-rRNA processing; identical to Rps4Bp and has similarity to rat S4 ribosomal protein</t>
  </si>
  <si>
    <t>ECA40|TWT2</t>
  </si>
  <si>
    <t>Subunit of the oligosaccharyltransferase complex of the ER lumen, which catalyzes aspargine-linked glycosylation of newly synthesized proteins; type I membrane protein of 36 residues that binds Stt3p and Ost3p together in a subcomplex</t>
  </si>
  <si>
    <t>Zinc finger protein containing five transmembrane domains; null mutant exhibits strongly fragmented vacuoles and sensitivity to brefeldin A, a drug which is known to affect intracellular transport</t>
  </si>
  <si>
    <t>phosphotyrosine-specific protein phosphatase</t>
  </si>
  <si>
    <t>Protein of unconfirmed function, plays an indirect role in endocytic membrane trafficking, member of a family of enoyl-CoA hydratase/isomerases</t>
  </si>
  <si>
    <t>Homeobox transcription factor; regulatory targets include genes involved in phosphate metabolism; binds cooperatively with Pho4p to the PHO5 promoter; phosphorylation of Pho2p facilitates interaction with Pho4p</t>
  </si>
  <si>
    <t>cox1 pre-mRNA splicing factor</t>
  </si>
  <si>
    <t>Site-specific endonuclease required for gene conversion at the MAT locus (homothallic switching) through the generation of a ds DNA break; expression restricted to mother cells in late G1 as controlled by Swi4p-Swi6p, Swi5p and Ash1p</t>
  </si>
  <si>
    <t>YG101</t>
  </si>
  <si>
    <t>Protein of unknown function, similar to O-sialoglycoprotein metallopeptidase from P. haemolytica</t>
  </si>
  <si>
    <t>GRF10|BAS2</t>
  </si>
  <si>
    <t>Topoisomerase II-associated deadenylation-dependent mRNA-decapping factor; also required for faithful chromosome transmission, maintenance of rDNA locus stability, and protection of mRNA 3'-UTRs from trimming; functionally linked to Pab1p</t>
  </si>
  <si>
    <t>MED12|YCR080W|SSN5|NUT6|GIG1</t>
  </si>
  <si>
    <t>Subunit of the Ssh1 translocon complex; Sec61p homolog involved in co-translational pathway of protein translocation; not essential</t>
  </si>
  <si>
    <t>RNA polymerase II mediator complex subunit</t>
  </si>
  <si>
    <t>Protein that stimulates strand exchange by stabilizing the binding of Rad51p to single-stranded DNA; involved in the recombinational repair of double-strand breaks in DNA during vegetative growth and meiosis; forms heterodimer with Rad55p</t>
  </si>
  <si>
    <t>subunit of COP9 signalosome (CSN); COP9 signalosome</t>
  </si>
  <si>
    <t>Endoplasmic reticulum membrane protein with similarity to Rcr1p; C-terminal region can functionally replace the corresponding region of Rcr1p in conferring Congo Red resistance when overexpressed</t>
  </si>
  <si>
    <t>Transcriptional corepressor involved in the cell cycle-regulated transcription of histone genes HTA1, HTB1, HHT1, and HHT2; involved in position-dependent gene silencing and nucleosome reassembly</t>
  </si>
  <si>
    <t>MGM9</t>
  </si>
  <si>
    <t>GDHB|GDH-B</t>
  </si>
  <si>
    <t>Mitochondrial GTP/GDP transporter, essential for mitochondrial genome maintenance; has a role in mitochondrial iron transport; member of the mitochondrial carrier family; (putative) mitochondrial carrier protein</t>
  </si>
  <si>
    <t>MGMT</t>
  </si>
  <si>
    <t>Mitochondrial asparaginyl-tRNA synthestase</t>
  </si>
  <si>
    <t>May regulate plasma membrane H(+)-ATPase; Proteolipid associated with plasma membrane H(+)-ATPase (Pma1p)</t>
  </si>
  <si>
    <t>RSG1</t>
  </si>
  <si>
    <t>Anti-silencing protein that causes derepression of silent loci when overexpressed</t>
  </si>
  <si>
    <t>GGC1</t>
  </si>
  <si>
    <t>Transcriptional regulator involved in activation of the GAL genes in response to galactose; forms a complex with Gal80p and Gal4p to relieve inhibition by Gal80p; binds galactose and ATP but does not have galactokinase activity</t>
  </si>
  <si>
    <t>ABC transporter</t>
  </si>
  <si>
    <t>PAY2|CAD2</t>
  </si>
  <si>
    <t>Negative regulator of RNA polymerase III; component of several signaling pathways that repress polymerase III transcription in response to changes in cellular environment; targets the initiation factor TFIIIB</t>
  </si>
  <si>
    <t>Protein of unknown function, rich in asparagine residues</t>
  </si>
  <si>
    <t>Component of the spindle-assembly checkpoint complex, which delays the onset of anaphase in cells with defects in mitotic spindle assembly; interacts physically with the spindle checkpoint proteins Bub3p and Mad2p</t>
  </si>
  <si>
    <t>YJL021C|MTI1</t>
  </si>
  <si>
    <t>Vacuolar protein of unknown function; potential Cdc28p substrate</t>
  </si>
  <si>
    <t>Regulatory subunit of type 1 protein phosphatase Glc7p, involved in negative regulation of glucose-repressible genes; involved in RNA processing</t>
  </si>
  <si>
    <t>Protein that localizes primarily to the plasma membrane, also found at the nuclear envelope; has similarity to Hsp30p and Yro2p, which are induced during heat shock</t>
  </si>
  <si>
    <t>Protein component of the small (40S) ribosomal subunit; identical to Rps11Bp and has similarity to E. coli S17 and rat S11 ribosomal proteins</t>
  </si>
  <si>
    <t>ADP-ribosylation factor GTPase activating protein (ARF GAP), involved in ER-Golgi transport; shares functional similarity with Glo3p</t>
  </si>
  <si>
    <t>Putative transmembrane protein involved in the biotin biosynthesis pathway; responsible for uptake of 7-keto 8-aminopelargonic acid; BIO5 is in a cluster of 3 genes (BIO3, BIO4, and BIO5) that mediate biotin synthesis</t>
  </si>
  <si>
    <t>Ribosome-associated molecular chaperone, cytoplasmic member of the HSP70 family, proposed to be involved in the folding of newly-synthesized polypeptide chains</t>
  </si>
  <si>
    <t>Transcriptional activator involved in regulation of genes of the lysine biosynthesis pathway; requires 2-aminoadipate semialdehyde as co-inducer</t>
  </si>
  <si>
    <t>Transcriptional repressor that recruits the Cyc8p-Tup1p complex to promoters; mediates glucose repression and negatively regulates a variety of processes including filamentous growth and alkaline pH response</t>
  </si>
  <si>
    <t>GTPase-activating protein for yeast Rab family members including: Ypt7p (most effective), Ypt1p, Ypt31p, and Ypt32p (in vitro); involved in vesicle mediated protein trafficking</t>
  </si>
  <si>
    <t>Catalytic subunit of protein phosphatase 2A, functionally redundant with Pph21p; methylated at C terminus; forms alternate complexes with several regulatory subunits; involved in signal transduction and regulation of mitosis</t>
  </si>
  <si>
    <t>Protein involved in postreplication repair; binds single-stranded DNA and has single-stranded DNA dependent ATPase activity; forms heterodimer with Rad6p; contains RING-finger motif</t>
  </si>
  <si>
    <t>CVT17|AUT5</t>
  </si>
  <si>
    <t>Plasma membrane glucose receptor, highly similar to Snf3p; both Rgt2p and Snf3p serve as transmembrane glucose sensors generating an intracellular signal that induces expression of glucose transporter (HXT) genes</t>
  </si>
  <si>
    <t>Protein that forms a complex with Lrs4p, located in the nucleolus; Lrs4p-Csm1p heterodimer binds to Mam1p at kinetochores during meiosis I to mediate accurate chromosome segregation, may be involved in premeiotic DNA replication</t>
  </si>
  <si>
    <t>Mitochondrial inner membrane citrate transporter, member of the mitochondrial carrier family</t>
  </si>
  <si>
    <t>Protein possibly involved in assembly of actin patches; interacts with an actin assembly factor Las17p and with the SH3 domains of Type I myosins Myo3p and Myo5p; localized predominantly to cortical actin patches</t>
  </si>
  <si>
    <t>Protein of unknown function, required for growth at high temperature</t>
  </si>
  <si>
    <t>YAP17</t>
  </si>
  <si>
    <t>Protein involved in microtubule assembly</t>
  </si>
  <si>
    <t>ADP-ribosylation factor, GTPase of the Ras superfamily involved in regulation of coated formation vesicles in intracellular trafficking within the Golgi; functionally interchangeable with Arf2p</t>
  </si>
  <si>
    <t>Small subunit of the clathrin-associated adaptor complex AP-2, which is involved in protein sorting at the plasma membrane; related to the sigma subunit of the mammalian plasma membrane clathrin-associated protein (AP-2) complex</t>
  </si>
  <si>
    <t>STK2</t>
  </si>
  <si>
    <t>Transcriptional activator necessary for gamma-aminobutyrate (GABA)-dependent induction of GABA genes (such as UGA1, UGA2, UGA4); zinc-finger transcription factor of the Zn(2)-Cys(6) binuclear cluster domain type</t>
  </si>
  <si>
    <t>Adenosine 5'-monophosphoramidase; interacts physically and genetically with Kin28p, a CDK and TFIIK subunit, and genetically with CAK1; member of the histidine triad (HIT) superfamily of nucleotide-binding proteins and similar to Hint</t>
  </si>
  <si>
    <t>Beta subunit of C-terminal domain kinase I (CTDK-I), which phosphorylates the C-terminal repeated domain of the RNA polymerase II large subunit (Rpo21p) to affect both transcription and pre-mRNA 3' end processing; has similarity to cyclins</t>
  </si>
  <si>
    <t>YJL012C-A|PHM3</t>
  </si>
  <si>
    <t>NAD(+)-dependent glutamate synthase (GOGAT), synthesizes glutamate from glutamine and alpha-ketoglutarate; with Gln1p, forms the secondary pathway for glutamate biosynthesis from ammonia; expression regulated by nitrogen source</t>
  </si>
  <si>
    <t>Protein involved in transcription-coupled repair nucleotide exicision repair of UV-induced DNA lesions; homolog of human CSA protein</t>
  </si>
  <si>
    <t>Protein that modulates the efficiency of translation termination, interacts with translation release factors eRF1 (Sup45p) and eRF3 (Sup35p) in vitro, contains a zinc finger domain characteristic of the TRIAD class of proteins</t>
  </si>
  <si>
    <t>TCB3</t>
  </si>
  <si>
    <t>Alkaline phosphatase specific for p-nitrophenyl phosphate, involved in dephosphorylation of histone II-A and casein</t>
  </si>
  <si>
    <t>GUD1</t>
  </si>
  <si>
    <t>Forkhead transcription factor involved in cell cycle specific transcription of SPC110, encoding a spindle pole body (SPB) calmodulin binding protein; dosage-dependent suppressor of calmodulin mutants with specific defects in SPB assembly</t>
  </si>
  <si>
    <t>Fatty acid elongase, involved in sphingolipid biosynthesis; acts on fatty acids of up to 24 carbons in length; mutations have regulatory effects on 1,3-beta-glucan synthase, vacuolar ATPase, and the secretory pathway</t>
  </si>
  <si>
    <t>ribokinase</t>
  </si>
  <si>
    <t>Guanine nucleotide exchange factor for ADP ribosylation factors (ARFs), involved in vesicular transport between the Golgi and ER, Golgi organization, and actin cytoskeleton organization; similar to but not functionally redundant with Gea2p</t>
  </si>
  <si>
    <t>SOI3</t>
  </si>
  <si>
    <t>Protein involved in transcription-coupled repair nucleotide exicision repair of UV-induced DNA lesions; homolog of human CSB protein</t>
  </si>
  <si>
    <t>RIR3|DIN1</t>
  </si>
  <si>
    <t>Cell-cycle checkpoint serine-threonine kinase required for DNA damage-induced transcription of certain target genes, phosphorylation of Rad55p and Sml1p, and transient G2/M arrest after DNA damage; also regulates postreplicative DNA repair</t>
  </si>
  <si>
    <t>RNA-Binding Suppressor of PAS kinase</t>
  </si>
  <si>
    <t>CLS1</t>
  </si>
  <si>
    <t>NAD(+)-dependent glutamate dehydrogenase, degrades glutamate to ammonia and alpha-ketoglutarate; expression sensitive to nitrogen catabolite repression and intracellular ammonia levels</t>
  </si>
  <si>
    <t>JAB1|CSN5</t>
  </si>
  <si>
    <t>Heavy metal ion homeostasis protein, facilitates trafficking of Smf1p and Smf2p metal transporters to the vacuole where they are degraded, controls metal ion transport, prevents metal hyperaccumulation, functions in copper detoxification</t>
  </si>
  <si>
    <t>Neutral trehalase, degrades trehalose; required for thermotolerance and may mediate resistance to other cellular stresses; may be phosphorylated by Cdc28p</t>
  </si>
  <si>
    <t>RCR2</t>
  </si>
  <si>
    <t>Protein of unknown function; mutation confers radiation sensitivity</t>
  </si>
  <si>
    <t>VBA2</t>
  </si>
  <si>
    <t>Maltose permease, high-affinity maltose transporter (alpha-glucoside transporter); encoded in the MAL3 complex locus; member of the 12 transmembrane domain superfamily of sugar transporters; functional in genomic reference strain S288C</t>
  </si>
  <si>
    <t>MAL-activator protein, part of complex locus MAL3; nonfunctional in genomic reference strain S288C</t>
  </si>
  <si>
    <t>MAL3T</t>
  </si>
  <si>
    <t>Protein whose overexpression suppresses the conditional growth defect of several temperature-sensitive kinase protein kinase A mutants</t>
  </si>
  <si>
    <t>Component of the GTPase-activating Bfa1p-Bub2p complex involved in multiple cell cycle checkpoint pathways that control exit from mitosis</t>
  </si>
  <si>
    <t>NADPH-dependent alpha-keto amide reductase; reduces aromatic alpha-keto amides, aliphatic alpha-keto esters, and aromatic alpha-keto esters</t>
  </si>
  <si>
    <t>Translation initiation factor eIF-5A, promotes formation of the first peptide bond; similar to and functionally redundant with Hyp2p; undergoes an essential hypusination modification; expressed under anaerobic conditions</t>
  </si>
  <si>
    <t>Cytochrome c, isoform 1; electron carrier of the mitochondrial intermembrane space that transfers electrons from ubiquinone-cytochrome c oxidoreductase to cytochrome c oxidase during cellular respiration</t>
  </si>
  <si>
    <t>Subunit of the CCR4-NOT complex, which is a global transcriptional regulator with roles in transcription initiation and elongation and in mRNA degradation</t>
  </si>
  <si>
    <t>Protein for which truncation and overexpression can suppress lethality of G-alpha protein deficiency; plasma membrane protein</t>
  </si>
  <si>
    <t>G1 cyclin, associates with Pho85p cyclin-dependent kinase (Cdk) to contribute to entry into the mitotic cell cycle, essential for cell morphogenesis; localizes to sites of polarized cell growth</t>
  </si>
  <si>
    <t>MNR1|HUM1</t>
  </si>
  <si>
    <t>Vacuolar H+/Ca2+ exchanger, has similarity to sodium/calcium exchangers, including the bovine Na+/Ca2+,K+ antiporter</t>
  </si>
  <si>
    <t>RPLA3|RPL44'</t>
  </si>
  <si>
    <t>Protein of unknown function with similarity to members of a family of flavodoxin-like proteins; induced by oxidative stress in a Yap1p dependent manner; GFP-fusion protein localizes to the cytoplasm in a punctate pattern</t>
  </si>
  <si>
    <t>Vacuolar membrane protein that seems to be involved in Mn2+ homeostasis; mutant is dependent on activation of the unfolded protein response pathway for viability</t>
  </si>
  <si>
    <t>piecemeal microautophagy of the nucleus (PMN)</t>
  </si>
  <si>
    <t>CWC14</t>
  </si>
  <si>
    <t>Lipase, required for intravacuolar lysis of autophagic bodies; located in the endoplasmic reticulum membrane and targeted to intravacuolar vesicles during autophagy via the multivesicular body (MVB) pathway</t>
  </si>
  <si>
    <t>YCRX13W</t>
  </si>
  <si>
    <t>RNA polymerase I subunit A12.2; contains two zinc binding domains, and the N terminal domain is responsible for anchoring to the RNA pol I complex</t>
  </si>
  <si>
    <t>Low-affinity inorganic phosphate (Pi) transporter, involved in activation of PHO pathway; expression is independent of Pi concentration and Pho4p activity; contains 12 membrane-spanning segments</t>
  </si>
  <si>
    <t>COS16</t>
  </si>
  <si>
    <t>Ribosomal protein P1 beta, a component of the ribosomal stalk, which is involved in the interaction between translational elongation factors and the ribosome; accumulation of P1 in the cytoplasm is regulated by phosphorylation and interaction with the P2 stalk component</t>
  </si>
  <si>
    <t>ADP-ribosylation factor, GTPase of the Ras superfamily involved in regulation of coated formation vesicles in intracellular trafficking within the Golgi; functionally interchangeable with Arf1p</t>
  </si>
  <si>
    <t>Basic helix-loop-helix-leucine zipper (bHLH/Zip) transcription factor that forms a complex with another bHLH/Zip protein, Rtg1p, to activate the retrograde (RTG) and TOR pathways</t>
  </si>
  <si>
    <t>YBL103C-A</t>
  </si>
  <si>
    <t>SNI2</t>
  </si>
  <si>
    <t>Suppressor of defect in the small GTPase Rho3p; yeast homolog of the Drosphila tumor suppressor, lethal giant larvae</t>
  </si>
  <si>
    <t>Neutral trehalase, degrades trehalose; required for thermotolerance and may mediate resistance to other cellular stresses</t>
  </si>
  <si>
    <t>Protein required for transport of aminopeptidase I (Lap4p) through the cytoplasm-to-vacuole targeting pathway; binds phosphatidylinositol-3-phosphate, involved in localization of membranes to the preautophagosome, potential Cdc28p substrate</t>
  </si>
  <si>
    <t>Protein of unknown function, deletion causes hypersensitivity to the K1 killer toxin</t>
  </si>
  <si>
    <t>P-type metal-transporting ATPase with a role in copper and iron homeostasis; R970G-substitution in the C-terminal region confers cadmium resistance</t>
  </si>
  <si>
    <t>ITN1</t>
  </si>
  <si>
    <t>NAD kinase, active as a hexamer; enhances the activity of ferric reductase (Fre1p)</t>
  </si>
  <si>
    <t>NTC30|UTR3</t>
  </si>
  <si>
    <t>Multicopy suppressor of ypt6 null mutation</t>
  </si>
  <si>
    <t>Na+/Pi cotransporter, active in early growth phase; similar to phosphate transporters of Neurospora crassa; transcription regulated by inorganic phosphate concentrations and Pho4p</t>
  </si>
  <si>
    <t>MAL3R</t>
  </si>
  <si>
    <t>IBD1</t>
  </si>
  <si>
    <t>CLN4</t>
  </si>
  <si>
    <t>Long-chain alcohol dehydrogenase (glutathione-dependent formaldehyde dehydrogenase)</t>
  </si>
  <si>
    <t>Ubiquitin chain assembly factor (E4) that cooperates with a ubiquitin-activating enzyme (E1), a ubiquitin-conjugating enzyme (E2), and a ubiquitin protein ligase (E3) to conjugate ubiquitin to substrates; also functions as an E3</t>
  </si>
  <si>
    <t>Cardiolipin synthase; produces cardiolipin, which is an important constituent of mitochondrial membranes; required for normal mitochondrial membrane potential and function</t>
  </si>
  <si>
    <t>APG9|CVT7|AUT9</t>
  </si>
  <si>
    <t>Small subunit of the clathrin-associated adaptor complex AP-3, which is involved in vacuolar protein sorting; related to the sigma subunit of the mammalian clathrin AP-3 complex; suppressor of loss of casein kinase 1 function</t>
  </si>
  <si>
    <t>Long chain fatty acyl-CoA synthetase, has a preference for C16 and C18 fatty acids; green fluorescent protein (GFP)-fusion protein localizes to the cell periphery</t>
  </si>
  <si>
    <t>nTPx</t>
  </si>
  <si>
    <t>Galactose-1-phosphate uridyl transferase, synthesizes glucose-1-phosphate and UDP-galactose from UDP-D-glucose and alpha-D-galactose-1-phosphate in the second step of galactose catabolism</t>
  </si>
  <si>
    <t>beta-adaptin, large subunit of the clathrin-associated protein complex</t>
  </si>
  <si>
    <t>GLD2</t>
  </si>
  <si>
    <t>glyceraldehyde 3-phosphate dehydrogenase</t>
  </si>
  <si>
    <t>ATP sulfurylase, catalyzes the primary step of intracellular sulfate activation, essential for assimilatory reduction of sulfate to sulfide, involved in methionine metabolism</t>
  </si>
  <si>
    <t>PTE1</t>
  </si>
  <si>
    <t>Thioesterase; peroxisomal acyl-CoA thioesterase</t>
  </si>
  <si>
    <t>MER2</t>
  </si>
  <si>
    <t>Ribonucleotide-diphosphate reductase (RNR), large subunit; the RNR complex catalyzes the rate-limiting step in dNTP synthesis and is regulated by DNA replication and DNA damage checkpoint pathways via localization of the small subunits</t>
  </si>
  <si>
    <t>RPS24EB</t>
  </si>
  <si>
    <t>Cyclin, forms a functional kinase complex with Pho85p cyclin-dependent kinase (Cdk), expressed in late M/early G1 phase, activated by Swi5p</t>
  </si>
  <si>
    <t>Amidase, removes the amide group from N-terminal asparagine and glutamine residues to generate proteins with N-terminal aspartate and glutamate residues that are targets of ubiquitin-mediated degradation</t>
  </si>
  <si>
    <t>A12.2|RRN4</t>
  </si>
  <si>
    <t>ATPase, involved in resistance to heat and metal stress, active as a dimer; normally localized to the cytosol, but appears to localize to late endosomes under stress conditions</t>
  </si>
  <si>
    <t>D-lactate dehydrogenase, oxidizes D-lactate to pyruvate, transcription is heme-dependent, repressed by glucose, and derepressed in ethanol or lactate; located in the mitochondrial inner membrane</t>
  </si>
  <si>
    <t>Homocitrate synthase isozyme, catalyzes the condensation of acetyl-CoA and alpha-ketoglutarate to form homocitrate, which is the first step in the lysine biosynthesis pathway; highly similar to the other isozyme, Lys20p</t>
  </si>
  <si>
    <t>PPH2</t>
  </si>
  <si>
    <t>Protein involved in early stages of meiotic recombination; involved in altering chromatin structure at DNA double-stranded break sites and in coordination between the initiation of recombination and the first division of meiosis</t>
  </si>
  <si>
    <t>HAD1</t>
  </si>
  <si>
    <t>Protein component of the large (60S) ribosomal subunit, identical to Rpl35Ap and has similarity to rat L35 ribosomal protein</t>
  </si>
  <si>
    <t>UGA5</t>
  </si>
  <si>
    <t>Non-essential protein of unknown function; promoter contains several Gcn4p binding elements</t>
  </si>
  <si>
    <t>Dubious open reading frame, unlikely to encode a protein; not conserved in closely related Saccharomyces species; 42% of ORF overlaps the verified gene RTT103; deletion causes hydroxyuracil sensitivity</t>
  </si>
  <si>
    <t>Integral membrane protein</t>
  </si>
  <si>
    <t>CVT20|SNX42</t>
  </si>
  <si>
    <t>Phosphatidylinositol 3-phosphate binding; similar to Fab1 and Vps27; involved in telomere-proximal repression of gene expression</t>
  </si>
  <si>
    <t>Copper-binding protein of the mitochondrial inner membrane, required for cytochrome c oxidase activity and respiration; may function to deliver copper to cytochrome c oxidase; has similarity to thioredoxins</t>
  </si>
  <si>
    <t>involved in utilization of GABA as a nitrogen source; succinate semialdehyde dehydrogenase</t>
  </si>
  <si>
    <t>Arginyl-tRNA-protein transferase, catalyzes post-translational conjugation of arginine to the amino termini of acceptor proteins which are then subject to degradation via the N-end rule pathway</t>
  </si>
  <si>
    <t>Dubious open reading frame, unlikely to encode a protein; not conserved in closely related Saccharomyces species; 96% of ORF overlaps the verified gene RPC53; diploid mutant displays a weak budding pattern phenotype in a systematic assay</t>
  </si>
  <si>
    <t>Mitochondrial inner membrane protein, required for assembly of cytochrome c oxidase</t>
  </si>
  <si>
    <t>Component of the spliceosome complex involved in pre-mRNA splicing, auxiliary splicing factor that may modulate Syf1p activity and help optimize splicing; isy1 syf2 double mutation activates the spindle checkpoint, causing cell cycle arrest</t>
  </si>
  <si>
    <t>Protein that recognizes and binds damaged DNA in an ATP-dependent manner (with Rad16p) during nucleotide excision repair; subunit of Nucleotide Excision Repair Factor 4 (NEF4)</t>
  </si>
  <si>
    <t>Protein required for respiratory growth</t>
  </si>
  <si>
    <t>YKS7</t>
  </si>
  <si>
    <t>Epsin-like protein involved in endocytosis and actin patch assembly and functionally redundant with Ent2p; binds clathrin via a clathrin-binding domain motif at C-terminus</t>
  </si>
  <si>
    <t>Protein with similarity to the p27 subunit of mammalian proteasome modulator; not essential; interacts with Rpn4p</t>
  </si>
  <si>
    <t>Uracil permease, localized to the plasma membrane; expression is tightly regulated by uracil levels and environmental cues</t>
  </si>
  <si>
    <t>POA1</t>
  </si>
  <si>
    <t>Putative serine/threonine protein kinase involved in regulation of ion transport across plasma membrane; enhances spermine uptake</t>
  </si>
  <si>
    <t>D-lactate dehydrogenase, located in the mitochondrial matrix</t>
  </si>
  <si>
    <t>CPF1|CEP1</t>
  </si>
  <si>
    <t>Helix-loop-helix protein that binds the motif CACRTG (R=A or G), which is present at several sites including MET gene promoters and centromere DNA element I (CDEI); required for nucleosome positioning at this motif; targets Isw1p to DNA</t>
  </si>
  <si>
    <t>DEA1</t>
  </si>
  <si>
    <t>RING finger protein that interacts with the arginine methyltransferase Hmt1p; may regulate methylation of Npl3p, which modulates Npl3p function in mRNA processing and export; has similarity to Air1p</t>
  </si>
  <si>
    <t>AIP2</t>
  </si>
  <si>
    <t>Subunit of the RAVE complex (Rav1p, Rav2p, Skp1p), which promotes assembly of the V-ATPase holoenzyme; required for transport between the early and late endosome/PVC and for localization of TGN membrane proteins; potential Cdc28p substrate</t>
  </si>
  <si>
    <t>3-hydroxyanthranilic acid dioxygenase, required for biosynthesis of nicotinic acid from tryptophan via kynurenine pathway</t>
  </si>
  <si>
    <t>Protein component of the large (60S) ribosomal subunit, nearly identical to Rpl34Ap and has similarity to rat L34 ribosomal protein</t>
  </si>
  <si>
    <t xml:space="preserve">Vacuolar ATPase V1 domain subunit A; protein precursor is spliced to yield the extein Tfp1p and the intein Vde (PI-SceI), which is a site-specific endonuclease </t>
  </si>
  <si>
    <t>Alpha subunit of the F1 sector of mitochondrial F1F0 ATP synthase, which is a large, evolutionarily conserved enzyme complex required for ATP synthesis</t>
  </si>
  <si>
    <t>Dubious open reading frame</t>
  </si>
  <si>
    <t>Fatty acid transporter and very long-chain fatty acyl-CoA synthetase, may form a complex with Faa1p or Faa4p that imports and activates exogenous fatty acids</t>
  </si>
  <si>
    <t>QDR3</t>
  </si>
  <si>
    <t>AQR2</t>
  </si>
  <si>
    <t>Protein of the endoplasmic reticulum membrane involved in chitin depostition in the cell wall; overproduction confers resistance to Congo Red</t>
  </si>
  <si>
    <t>Subunit of the nuclear pore complex (NPC), forms a subcomplex with Nup85p, Nup120p, Nup145p-C, Sec13p, and Seh1p that plays a role in nuclear mRNA export and NPC biogenesis</t>
  </si>
  <si>
    <t>Meiosis-specific protein proposed to be a regulatory subunit of the protein phosphatase Glc7p, required for spore wall formation and proper septin organization</t>
  </si>
  <si>
    <t>Protein involved in determination of mitochondrial structure</t>
  </si>
  <si>
    <t>Protein of the MutS family, forms a dimer with Msh4p that facilitates crossovers between homologs during meiosis; msh5-Y823H mutation confers tolerance to DNA alkylating agents; homologs present in C. elegans and humans</t>
  </si>
  <si>
    <t>Ubiquitin-specific protease that removes ubiquitin from ubiquitinated proteins; cleaves at the C terminus of ubiquitin fusions irrespective of their size; capable of cleaving polyubiquitin chains</t>
  </si>
  <si>
    <t>Protein of unknown function, localized to the vacuolar outer membrane</t>
  </si>
  <si>
    <t>SH3-domain protein located in the mother-bud neck and the cytokinetic actin ring; mutant phenotype and genetic interactions suggest a role in cytokinesis</t>
  </si>
  <si>
    <t>Fumarate reductase, catalyzes the reduction of fumarate to succinate, required for the reoxidation of intracellular NADH under anaerobic conditions; mutations cause osmotic sensitivity</t>
  </si>
  <si>
    <t>Cytoplasmic DExD/H-box helicase, stimulates mRNA decapping, coordinates distinct steps in mRNA function and decay, interacts with both the decapping and deadenylase complexes, may have a role in mRNA export and translation</t>
  </si>
  <si>
    <t>UDP-glucose-4-epimerase, catalyzes the interconversion of UDP-galactose and UDP-D-glucose in galactose metabolism; also catalyzes the conversion of alpha-D-glucose or alpha-D-galactose to their beta-anomers</t>
  </si>
  <si>
    <t>Phosphatase that acts on tRNA splicing metabolite ADP-ribose 1''-phosphate</t>
  </si>
  <si>
    <t>KTI2|DIT101|CSD2|CAL1</t>
  </si>
  <si>
    <t>Chitin synthase III, catalyzes the transfer of N-acetylglucosamine (GlcNAc) to chitin; required for synthesis of the majority of cell wall chitin, the chitin ring during bud emergence, and spore wall chitosan</t>
  </si>
  <si>
    <t>Galactokinase, phosphorylates alpha-D-galactose to alpha-D-galactose-1-phosphate in the first step of galactose catabolism; expression regulated by Gal4p</t>
  </si>
  <si>
    <t>CSN11|YIH1</t>
  </si>
  <si>
    <t>Protein component of the small (40S) ribosomal subunit; identical to Rps24Ap and has similarity to rat S24 ribosomal protein</t>
  </si>
  <si>
    <t>Subunit of the signal peptidase complex (SPC), which cleaves the signal sequence from proteins targeted to the endoplasmic reticulum (ER), homolog of the SPC12 subunit of mammalian signal peptidase complex</t>
  </si>
  <si>
    <t>PPH1</t>
  </si>
  <si>
    <t>Possible shared subunit of Cop9 signalosome (CSN) and eIF3, binds eIF3b subunit Prt1p, has possible dual functions in transcriptional and translational control, contains a PCI (Proteasome-COP9 signalosome (CSN)-eIF3) domain</t>
  </si>
  <si>
    <t>similar to mammalian syntaxin 5</t>
  </si>
  <si>
    <t>Homocitrate synthase isozyme, catalyzes the condensation of acetyl-CoA and alpha-ketoglutarate to form homocitrate, which is the first step in the lysine biosynthesis pathway; highly similar to the other isozyme, Lys21p</t>
  </si>
  <si>
    <t>RPL47A</t>
  </si>
  <si>
    <t>Rho GDP dissociation inhibitor with activity toward Rho1p; Rho GDP dissociation inhibitor</t>
  </si>
  <si>
    <t>SOS2</t>
  </si>
  <si>
    <t>Poly(A+) RNA-binding protein, involved in the export of mRNAs from the nucleus to the cytoplasm; similar to Gbp2p and Npl3p</t>
  </si>
  <si>
    <t>MRPL2|YmL2</t>
  </si>
  <si>
    <t xml:space="preserve">Pyridoxine (pyridoxamine) phosphate oxidase, has homologs in E. coli and Myxococcus xanthus; transcription is under the general control of nitrogen metabolism </t>
  </si>
  <si>
    <t>Ribosomal protein L47 of the large (60S) ribosomal subunit, identical to Rpl41Bp and has similarity to rat L41 ribosomal protein; comprised of only 25 amino acids; rpl41a rpl41b double null mutant is viable</t>
  </si>
  <si>
    <t>VMA1|CLS8</t>
  </si>
  <si>
    <t>Integral membrane protein required for efficient mating; may participate in or regulate the low affinity Ca2+ influx system, which affects intracellular signaling and cell-cell fusion during mating</t>
  </si>
  <si>
    <t>Hexaprenyl pyrophosphate synthetase, catalyzes the first step in ubiquinone (coenzyme Q) biosynthesis</t>
  </si>
  <si>
    <t>RCR1</t>
  </si>
  <si>
    <t>Putative integral membrane protein, involved in vesicle formation; forms complex with Mst28p; member of DUP240 gene family; binds COPI and COPII vesicles</t>
  </si>
  <si>
    <t>EF-3|ZRG7</t>
  </si>
  <si>
    <t>SWP73</t>
  </si>
  <si>
    <t>Protein of the Sec1p family, essential for vacuolar protein sorting; required for the function of both Pep12p and the early endosome/late Golgi SNARE Tlg2p</t>
  </si>
  <si>
    <t>Target of SBF</t>
  </si>
  <si>
    <t>One of two identical histone H4 proteins (see also HHF2); core histone required for chromatin assembly and chromosome function; contributes to telomeric silencing; N-terminal domain involved in maintaining genomic integrity</t>
  </si>
  <si>
    <t>SIN2|BUR5</t>
  </si>
  <si>
    <t>VPL28|STT10</t>
  </si>
  <si>
    <t>Pvruvate transporter of the mitochondrial inner membrane, member of the mitochondrial carrier family; has putative mouse and human orthologs</t>
  </si>
  <si>
    <t>Nuclear thiol peroxidase which functions as an alkyl-hydroperoxide reductase during post-diauxic growth</t>
  </si>
  <si>
    <t>LOT2|RPL5A</t>
  </si>
  <si>
    <t>One of two identical histone H3 proteins (see also HHT2); core histone required for chromatin assembly, involved in heterochromatin-mediated telomeric and HM silencing; regulated by acetylation, methylation, and mitotic phosphorylation</t>
  </si>
  <si>
    <t>LDB8|CRV4|TTP1</t>
  </si>
  <si>
    <t>Putative plasma membrane protein of unknown function, transcriptionally regulated by Haa1p; green fluorescent protein (GFP)-fusion protein localizes to the cell periphery and bud</t>
  </si>
  <si>
    <t>SPOT8</t>
  </si>
  <si>
    <t>Plasma membrane protein of unknown function; has similarity to hydrophilins, which are hydrophilic, glycine-rich proteins involved in the adaptive response to hyperosmotic conditions</t>
  </si>
  <si>
    <t>Pre-mRNA splicing factor, facilitates the cooperative formation of U2/U6 helix II in association with stem II in the spliceosome, function may be regulated by Slu7p</t>
  </si>
  <si>
    <t>High-affinity leucine permease, functions as a branched-chain amino acid permease involved in the uptake of leucine, isoleucine and valine; contains 12 predicted transmembrane domains</t>
  </si>
  <si>
    <t>VAP1</t>
  </si>
  <si>
    <t>Acidic protein of the mitochondrial matrix involved in oxidative phosphorylation; related to the human complement receptor gC1q-R</t>
  </si>
  <si>
    <t>Major cell wall mannoprotein with possible lipase activity; transcription is induced by heat- and cold-shock; member of the Srp1p/Tip1p family of serine-alanine-rich proteins</t>
  </si>
  <si>
    <t>Protein with similarity to Sco1p, originally identified as a multicopy suppressor of a respiratory defective mutant</t>
  </si>
  <si>
    <t>Ribosomal protein L47 of the large (60S) ribosomal subunit, identical to Rpl41Ap and has similarity to rat L41 ribosomal protein; comprised of only 25 amino acids; rpl41a rpl41b double null mutant is viable</t>
  </si>
  <si>
    <t>3-phosphoglycerate dehydrogenase, catalyzes the first step in serine and glycine biosynthesis; isozyme of Ser3p</t>
  </si>
  <si>
    <t>RPL47B</t>
  </si>
  <si>
    <t>Endoplasmic reticulum membrane protein, required for mannosylation of inositolphosphorylceramide and for growth at high calcium concentrations</t>
  </si>
  <si>
    <t>PET161</t>
  </si>
  <si>
    <t>Nuclear SAM-dependent mono- and asymmetric arginine dimethylating methyltransferase that modifies hnRNPs, including Npl3p and Hrp1p, thus facilitating nuclear export of these proteins; required for viability of npl3 mutants</t>
  </si>
  <si>
    <t>Kynurenine 3-mono oxygenase, required for biosynthesis of nicotinic acid from tryptophan via kynurenine pathway</t>
  </si>
  <si>
    <t>Catalytic subunit of protein phosphatase 2A, functionally redundant with Pph22p; methylated at C terminus; forms alternate complexes with several regulatory subunits; involved in signal transduction and regulation of mitosis</t>
  </si>
  <si>
    <t>Multidrug transpoter required for resistance to quinidine, barban, cisplatin, and bleomycin; member of the major facilitator superfamily of transporters conferring multiple drug resistance (MFS-MDR)</t>
  </si>
  <si>
    <t>mitochondrial protein; (putative) chaperone</t>
  </si>
  <si>
    <t>Meiosis-specific protein with similarity to phospholipase B, required for meiotic spindle pole body duplication and separation; required for spore formation</t>
  </si>
  <si>
    <t>Peroxisomal NADP-dependent isocitrate dehydrogenase, catalyzes oxidation of isocitrate to alpha-ketoglutarate with the formation of NADP(H+), required for growth on unsaturated fatty acids</t>
  </si>
  <si>
    <t>Third subunit of DNA polymerase delta, involved in chromosomal DNA replication; required for error-prone DNA synthesis in the presence of DNA damage and processivity; interacts with Pol31p, PCNA (Pol30p), and Pol1p</t>
  </si>
  <si>
    <t>TIF51B|HYP1</t>
  </si>
  <si>
    <t>Plasma membrane multidrug transporter, member of the major facilitator superfamily; involved in efflux of fluconazole, diazaborine, benomyl, methotrexate, and other drugs</t>
  </si>
  <si>
    <t>Involved in mitotic induction and perhaps in DNA replication and spindle assembly; G(sub)2-specific B-type cyclin</t>
  </si>
  <si>
    <t>Dubious open reading frame, unlikely to encode a protein; not conserved in closely related Saccharomyces species; 93% of ORF overlaps the verified gene MDM34; deletion in cyr1 mutant results in loss of stress resistance</t>
  </si>
  <si>
    <t>Signal transducing MAP kinase kinase involved in pheromone response, where it phosphorylates Fus3p, and in the pseudohyphal/invasive growth pathway, through phosphorylation of Kss1p; phosphorylated by Ste11p, degraded by ubiquitin pathway</t>
  </si>
  <si>
    <t>Integral plasma membrane protein required for axial budding in haploid cells, localizes to the incipient bud site and bud neck; glycosylated by Pmt4p; potential Cdc28p substrate</t>
  </si>
  <si>
    <t>Zeta-crystallin homolog, found in the cytoplasm and nucleus; has similarity to E. coli quinone oxidoreductase and to human zeta-crystallin, which has quinone oxidoreductase activity</t>
  </si>
  <si>
    <t>Cytoplasmic protein essential for meiotic DNA replication and sporulation; interacts with Orc2p, which is a component of the origin recognition complex</t>
  </si>
  <si>
    <t>GID6</t>
  </si>
  <si>
    <t>Transcription factor that activates transcription of genes involved in stress response; nuclear localization is positively regulated by calcineurin-mediated dephosphorylation</t>
  </si>
  <si>
    <t>Amino acid transport protein for valine, leucine, isoleucine, and tyrosine</t>
  </si>
  <si>
    <t>One of two identical histone H4 proteins (see also HHF1); core histone required for chromatin assembly and chromosome function; contributes to telomeric silencing; N-terminal domain involved in maintaining genomic integrity</t>
  </si>
  <si>
    <t>One of two identical histone H3 proteins (see also HHT1); core histone required for chromatin assembly, involved in heterochromatin-mediated telomeric and HM silencing; regulated by acetylation, methylation, and mitotic phosphorylation</t>
  </si>
  <si>
    <t>Putative protein kinase that, when overexpressed, interferes with pheromone-induced growth arrest; localizes to the cytoplasm; potential Cdc28p substrate</t>
  </si>
  <si>
    <t>Specific translational activator for the COX3 mRNA that acts together with Pet54p and Pet122p; located in the mitochondrial inner membrane</t>
  </si>
  <si>
    <t>Putative transmembrane protein, involved in ammonia production; member of the TC 9.B.33 YaaH family; homolog of Ady2p and Y. lipolytica Gpr1p</t>
  </si>
  <si>
    <t>MRF1'|MRF1</t>
  </si>
  <si>
    <t>Multidrug transporter required for resistance to quinidine, ketoconazole, fluconazole, and barban; member of the major facilitator superfamily of transporters conferring multiple drug resistance (MFS-MDR)</t>
  </si>
  <si>
    <t>N-terminally acetylated protein component of the large (60S) ribosomal subunit, nearly identical to Rpl4Bp and has similarity to E. coli L4 and rat L4 ribosomal proteins</t>
  </si>
  <si>
    <t>RMT1|ODP1|HCP1</t>
  </si>
  <si>
    <t>Protein that inhibits ATP hydrolysis by the F1F0-ATP synthase, inhibitory function is enhanced by stabilizing proteins Stf1p and Stf2p; has similarity to Stf1p and both Inh1p and Stf1p exhibit the potential to form coiled-coil structures</t>
  </si>
  <si>
    <t>Probable RNA-binding protein, functions in protein translation to promote G1 progression and differentiation, required for meiotic cell division</t>
  </si>
  <si>
    <t>SAM5</t>
  </si>
  <si>
    <t>CLS2</t>
  </si>
  <si>
    <t>Putative integral membrane E3 ubiquitin ligase; genetic interactions suggest a role in negative regulation of amino acid uptake</t>
  </si>
  <si>
    <t>Acyl-CoA:sterol acyltransferase, isozyme of Are1p; endoplasmic reticulum enzyme that contributes the major sterol esterification activity in the presence of oxygen</t>
  </si>
  <si>
    <t>Acyltransferase that catalyzes diacylglycerol esterification; one of several acyltransferases that contribute to triglyceride synthesis; putative homolog of human lecithin cholesterol acyltransferase</t>
  </si>
  <si>
    <t>MED9</t>
  </si>
  <si>
    <t>73 kDa subunit of the SWI/SNF transcription activation complex, homolog of Rsc6p subunit of the RSC chromatin remodeling complex</t>
  </si>
  <si>
    <t>Protein involved in G1 cell cycle arrest in response to pheromone, in a pathway different from the Far1p-dependent pathway; interacts with Far3p, Far7p, Far8p, Far9p, and Far10p</t>
  </si>
  <si>
    <t>shows protein sequence similarity to the mammalian Omi/HtrA2 family of serine proteases</t>
  </si>
  <si>
    <t>Malate synthase, enzyme of the glyoxylate cycle, involved in utilization of non-fermentable carbon sources; expression is subject to carbon catabolite repression; localizes in peroxisomes during growth in oleic acid medium</t>
  </si>
  <si>
    <t>CHF2</t>
  </si>
  <si>
    <t>Non-essential protein with similarity to S. pombe hypothetical protein E349594</t>
  </si>
  <si>
    <t>Pantothenate synthase, also known as pantoate-beta-alanine ligase, required for pantothenic acid biosynthesis, deletion causes pantothenic acid auxotrophy, homologous to E. coli panC</t>
  </si>
  <si>
    <t>UB11|UBI1|CEP52A</t>
  </si>
  <si>
    <t>Protein component of the small (40S) ribosomal subunit; identical to Rps11Ap and has similarity to E. coli S17 and rat S11 ribosomal proteins</t>
  </si>
  <si>
    <t>Protein that binds type 1 protein phosphatase Glc7p; involved with Reg1p, Glc7p, and Snf1p in regulation of glucose-repressible genes</t>
  </si>
  <si>
    <t>Alpha-1,2-mannosyltransferase, responsible for addition of the first alpha-1,2-linked mannose to form the branches on the mannan backbone of oligosaccharides, localizes to an early Golgi compartment</t>
  </si>
  <si>
    <t>Serine-threonine protein kinase, member (with Ark1p and Prk1p) of the Ark kinase family</t>
  </si>
  <si>
    <t>SLT11</t>
  </si>
  <si>
    <t>TCN1|HAL8</t>
  </si>
  <si>
    <t>Interacts with YPT proteins</t>
  </si>
  <si>
    <t>Protein of unknown function, potential Cdc28p substrate; overproduction suppresses a pam1 slv3 double null mutation</t>
  </si>
  <si>
    <t>Protein that binds to Fpr1p (FKBP12), conferring rapamycin resistance by competing with rapamycin for Fpr1p binding; has similarity to putative transcription factors, including D. melanogaster shuttle craft and human NFX1</t>
  </si>
  <si>
    <t>CycC|RYE2|UME3|SRB11|NUT9|GIG3</t>
  </si>
  <si>
    <t>Transcriptional repressor that mediates glucose repression and negatively regulates filamentous growth; has similarity to Nrg1p</t>
  </si>
  <si>
    <t>Anchorage subunit of a-agglutinin of a-cells, highly O-glycosylated protein with N-terminal secretion signal and C-terminal signal for addition of GPI anchor to cell wall, linked to adhesion subunit Aga2p via two disulfide bonds</t>
  </si>
  <si>
    <t>2-enoyl thioester reductase, member of the medium chain dehydrogenase/reductase family; localized to in mitochondria, where it has a probable role in fatty acid synthesis</t>
  </si>
  <si>
    <t>Citrate synthase, catalyzes the condensation of acetyl coenzyme A and oxaloacetate to form citrate; the rate-limiting enzyme of the TCA cycle; nuclear encoded mitochondrial protein</t>
  </si>
  <si>
    <t>Tyrosine phosphatase that plays a role in actin filament organization and endocytosis; localized to the cytoplasm</t>
  </si>
  <si>
    <t>COD2</t>
  </si>
  <si>
    <t>genetic interaction with DMC1; Putative helicase similar to RAD54</t>
  </si>
  <si>
    <t>SLM4</t>
  </si>
  <si>
    <t>NIR1|EGO3</t>
  </si>
  <si>
    <t>hydrophilic protein; has cysteine rich putative zinc finger esential for function</t>
  </si>
  <si>
    <t>AUT1|APG3</t>
  </si>
  <si>
    <t>Multidrug transporter required for resistance to quinidine, barban, cisplatin, and bleomycin; member of the major facilitator superfamily of transporters conferring multiple drug resistance (MFS-MDR)</t>
  </si>
  <si>
    <t>(putative) invovled in control of DNA replication</t>
  </si>
  <si>
    <t>TSL7|GLC5|CYR3|CTN5</t>
  </si>
  <si>
    <t>Protein with a potential role in actin cytoskeleton organization, possible component of the TOR nutrient signaling pathway; gene exhibits synthetic genetic interaction with MSS4 encoding phosphatidylinositol 4-phosphate kinase</t>
  </si>
  <si>
    <t>Protein involved in regulating spindle position and orientation, functionally redundant with Dma1p; homolog of S. pombe Dma1 and H. sapiens Chfr</t>
  </si>
  <si>
    <t>HUF</t>
  </si>
  <si>
    <t>S-adenosylmethionine transporter of the mitochondrial inner membrane, member of the mitochondrial carrier family; required for biotin biosynthesis and respiratory growth</t>
  </si>
  <si>
    <t>TOM34</t>
  </si>
  <si>
    <t>GPI-anchored protein of unknown function, has a possible role in apical bud growth; GPI-anchoring on the plasma membrane crucial to function; similar to Sps2p and Pst1p</t>
  </si>
  <si>
    <t>Cytosolic inhibitor of vacuolar proteinase B, required for efficient vacuole inheritance; with thioredoxin forms protein complex LMA1, which assists in priming SNARE molecules and promotes vacuole fusion</t>
  </si>
  <si>
    <t>Poly(A)+ RNA-binding protein, abundant mRNP-component protein hypothesized to bind a pool of non-translatable mRNAs; not reported to associate with polyribosomes</t>
  </si>
  <si>
    <t>Serine/threonine protein kinase involved in regulation of the cortical actin cytoskeleton; involved in control of endocytosis</t>
  </si>
  <si>
    <t>Translational elongation factor EF-3; paralog of YEF3 and member of the ABC superfamily; stimulates EF-1 alpha-dependent binding of aminoacyl-tRNA by the ribosome; normally expressed in zinc deficient cells</t>
  </si>
  <si>
    <t>IB2|I2B|LMA1</t>
  </si>
  <si>
    <t>Putative mitochondrial ribosomal protein of the small subunit, has similarity to E. coli and human mitochondrial S12 ribosomal proteins</t>
  </si>
  <si>
    <t>Putative catalytic subunit of a class II histone deacetylase complex that also contains Hda2p and Hda3p; Hda1p interacts with the Hda2p-Hda3p subcomplex to form an active tetramer; deletion increases histone H2B, H3 and H4 acetylation</t>
  </si>
  <si>
    <t>Phosphoinositide PI4,5P(2) binding protein, forms a complex with Slm2p; acts downstream of Mss4p in a pathway regulating actin cytoskeleton organization in response to stress; phosphorylated by the Tor2p-containing complex TORC2</t>
  </si>
  <si>
    <t>Protein component of the large (60S) ribosomal subunit, nearly identical to Rpl9Ap and has similarity to E. coli L6 and rat L9 ribosomal proteins</t>
  </si>
  <si>
    <t>Ubiquitin-specific protease that specifically disassembles unanchored ubiquitin chains; involved in fructose-1,6-bisphosphatase (FBPase) degradation</t>
  </si>
  <si>
    <t>Kti11-associated factor of 48 kDa that partners with Dph2, a diphthamide relevant protein; involved in conferring sensitivity to eubacterial and eukaryotic toxins</t>
  </si>
  <si>
    <t>SLM1</t>
  </si>
  <si>
    <t>Protein with similarity to Cdc50p</t>
  </si>
  <si>
    <t>Transcriptional repressor that binds to promoter sequences of the cyclin genes, CYS3, and SMF2; expression is induced by stress or starvation during mitosis, and late in meiosis; member of the Swi4p/Mbp1p family; potential Cdc28p substrate</t>
  </si>
  <si>
    <t>Probable component of COPII coated vesicles that binds to Sec23p; similar to and functionally redundant with Sec24p, but expressed at low levels; involved in ER to Golgi transport and in autophagy</t>
  </si>
  <si>
    <t>LYS6|CS1</t>
  </si>
  <si>
    <t>Small heat shock protein with chaperone activity that is regulated by a heat induced transition from an inactive oligomeric (24-mer) complex to an active dimer; induced by heat, upon entry into stationary phase, and during sporulation</t>
  </si>
  <si>
    <t>TID1</t>
  </si>
  <si>
    <t>Nicotinamide riboside kinase, catalyzes the synthesis of nicotinamide nucleotide (NMN) from nicotinamide riboside; involved in a salvage pathway for NAD+ biosynthesis</t>
  </si>
  <si>
    <t>Nitrilase, member of the widely found nitrilase branch (EC:3.5.5.1) of the nitrilase superfamily</t>
  </si>
  <si>
    <t>Putative transcriptional regulator; overexpression suppresses the heat shock sensitivity of wild-type RAS2 overexpression and also suppresses the cell lysis defect of an mpk1 mutation</t>
  </si>
  <si>
    <t>DID7|VPT27|VPL27|VPL23|SSV17|GRD11</t>
  </si>
  <si>
    <t>Member of the DEAH family of helicases, functions in an error-free DNA damage bypass pathway that involves homologous recombination, mutations confer a mutator phenotype</t>
  </si>
  <si>
    <t>SNU17</t>
  </si>
  <si>
    <t>Para-aminobenzoate (PABA) synthase, has similarity to Escherichia coli PABA synthase components PabA and PabB</t>
  </si>
  <si>
    <t>Protein of unknown function, interacts with Rvs161p and Rvs167p; computational analysis of protein-protein interactions in large-scale studies suggests a possible role in actin filament organization</t>
  </si>
  <si>
    <t>Suppressor of Sensor Kinase (SLN1); A MAP kinase kinase kinase; activator of Pbs2p</t>
  </si>
  <si>
    <t>Peptidyl-prolyl cis-trans isomerase (cyclophilin), catalyzes the cis-trans isomerization of peptide bonds N-terminal to proline residues; similarity to Cpr4p suggests a potential role in the secretory pathway</t>
  </si>
  <si>
    <t>ALG12</t>
  </si>
  <si>
    <t>Protein with a possible role in tRNA export; shows similarity to glucose-6-phosphate dehydrogenase non-catalytic domains but does not exhibit this enzymatic activity; homologous to Sol2p, Sol3p, and Sol4p</t>
  </si>
  <si>
    <t>Endoplasmic reticulum protein of unknown function, transcription is induced under conditions of zinc deficiency; mutant phenotype suggests a role in uptake of zinc</t>
  </si>
  <si>
    <t>Protein required for transport of flavin adenine dinucleotide (FAD) from mitochondria, where it is synthesized from riboflavin, to the cytosol</t>
  </si>
  <si>
    <t>tropomyosin</t>
  </si>
  <si>
    <t>Integral vacuolar membrane protein; may function to regulate Fab1p kinase activity</t>
  </si>
  <si>
    <t>SRO4|BUD10</t>
  </si>
  <si>
    <t>DNA repair and TFIIH regulator, required for both nucleotide excision repair (NER) and RNA polymerase II (RNAP II) transcription; possible role in assembly of a multiprotein complex(es) required for NER and RNAP II transcription</t>
  </si>
  <si>
    <t>Proposed transcriptional activator, member of the Gal4p family of zinc cluster proteins</t>
  </si>
  <si>
    <t>RPL13</t>
  </si>
  <si>
    <t>Tropomyosin isoform 2, actin-binding protein that stabilizes actin filaments; required with Tpm1, the main tropomyosin, for the formation and stability of actin cables in vivo which direct polarized cell growth and the distribution of several organelles</t>
  </si>
  <si>
    <t>Mitochondrial matrix protein, required for assembly or stability at high temperature of the F1 sector of mitochondrial F1F0 ATP synthase</t>
  </si>
  <si>
    <t>Component of the conserved oligomeric Golgi complex; interacts with Cog2p; Sec35 interacting protein</t>
  </si>
  <si>
    <t>Adenine deaminase (adenine aminohydrolase), involved in purine salvage and nitrogen catabolism</t>
  </si>
  <si>
    <t>Similar to human LTA4 hydrolase but in vivo substrates not yet defined.</t>
  </si>
  <si>
    <t>Probable component of the secretory vesicle docking complex, acts at a late step in secretion; shows genetic and physical interactions with Sec1p and is enriched in microsomal membrane fractions; required for sporulation</t>
  </si>
  <si>
    <t>Cholinephosphotransferase, required for phosphatidylcholine biosynthesis and for inositol-dependent regulation of EPT1 transcription</t>
  </si>
  <si>
    <t>SUP46|RPS13A</t>
  </si>
  <si>
    <t>Protein involved in autophagocytosis during starvation; Involved in autophagocytosis.</t>
  </si>
  <si>
    <t>Protein of unknown function with similarity to hexose transporter family members, possible pseudogene</t>
  </si>
  <si>
    <t>Histidinol-phosphate aminotransferase, catalyzes the seventh step in histidine biosynthesis; responsive to general control of amino acid biosynthesis; mutations cause histidine auxotrophy and sensitivity to Cu, Co, and Ni salts</t>
  </si>
  <si>
    <t>Formin, nucleates the formation of linear actin filaments, involved in cell processes such as budding and mitotic spindle orientation which require the formation of polarized actin cables, functionally redundant with BNI1</t>
  </si>
  <si>
    <t>POX3|FOX3</t>
  </si>
  <si>
    <t>3-ketoacyl-CoA thiolase with broad chain length specifity, cleaves 3-ketoacyl-CoA into acyl-CoA and acetyl-CoA during beta-oxidation of fatty acids</t>
  </si>
  <si>
    <t>Deletion causes slight growth defect, similar to U. maydis myp1 protein</t>
  </si>
  <si>
    <t>Putative mitochondrial porin (voltage-dependent anion channel), related to Por1p but not required for mitochondrial membrane permeability or mitochondrial osmotic stability</t>
  </si>
  <si>
    <t>Component of the U2 snRNP, required for the first catalytic step of splicing and for spliceosomal assembly; interacts with Rds3p and is required for Mer1p-activated splicing</t>
  </si>
  <si>
    <t>YIB9|YIB9w</t>
  </si>
  <si>
    <t>Required for mismatch repair in mitosis and meiosis, low levels of postmeiotic segregation, and high spore viability, dispensable for homeologous recombination; MutL homolog, similar to Mlh1p, associates with Mlh1p, possibly forming a heterodimer, Pms1p and Msh1p act in concert to bind to a Msh2p-heteroduplex complex containing a G-T mismatch</t>
  </si>
  <si>
    <t>SAL1</t>
  </si>
  <si>
    <t>GTP-binding protein involved in growth on nonfermentable carbon sources, the starvation response, sporulation, pseudohyphal growth, and aging; homolog of Ras proto-oncogenes</t>
  </si>
  <si>
    <t>Probable transporter, member of the Ca2+-binding subfamily of the mitochondrial carrier family, with two EF-hand motifs; Pet9p and Sal1p have an overlapping function critical for viability; polymorphic in different S. cerevisiae strains</t>
  </si>
  <si>
    <t>Mitochondrial ribosomal protein of the small subunit, has similarity to E. coli S19 ribosomal protein</t>
  </si>
  <si>
    <t>Intracellular sporulation-specific glucoamylase involved in glycogen degradation; induced during starvation of a/a diploids late in sporulation, but dispensable for sporulation</t>
  </si>
  <si>
    <t>Para hydroxybenzoate: polyprenyl transferase, catalyzes the second step in ubiquinone (coenzyme Q) biosynthesis</t>
  </si>
  <si>
    <t>General transcriptional co-repressor, acts together with Tup1p; also acts as part of a transcriptional co-activator complex that recruits the SWI/SNF and SAGA complexes to promoters</t>
  </si>
  <si>
    <t>GCT1</t>
  </si>
  <si>
    <t>Cytoplasmic type 2C protein phosphatase; identified as a high-copy number suppressor of the synthetic lethality of a cnb1 mpk1 double deletion; overexpression decreases high-osmolarity induced Hog1p phosphorylation and kinase activity</t>
  </si>
  <si>
    <t>N-terminally acetylated protein component of the large (60S) ribosomal subunit, binds to 5.8 S rRNA; has similarity to Rpl16Bp, E. coli L13 and rat L13a ribosomal proteins; transcriptionally regulated by Rap1p</t>
  </si>
  <si>
    <t>Plasma membrane transporter of the major facilitator superfamily that confers resistance to short-chain monocarboxylic acids and quinidine</t>
  </si>
  <si>
    <t>lipopeptide mating pheromone; mating a-factor pheromone precursor</t>
  </si>
  <si>
    <t>Protein of unknown function, required for survival upon exposure to K1 killer toxin; proposed to regulate double-strand break repair via non-homologous end-joining</t>
  </si>
  <si>
    <t>Component of the Med9/10 module, which is a subcomplex within the RNA polymerase II Mediator complex; required for regulation of RNA polymerase II activity</t>
  </si>
  <si>
    <t>converts ATP and uridine to ADP and UMP; Uridine kinase</t>
  </si>
  <si>
    <t>ATO2</t>
  </si>
  <si>
    <t>DUS2</t>
  </si>
  <si>
    <t>Dihydrouridine synthase</t>
  </si>
  <si>
    <t>SAT1</t>
  </si>
  <si>
    <t>Fusion protein, identical to Rpl40Bp, that is cleaved to yield ubiquitin and a ribosomal protein of the large (60S) ribosomal subunit with similarity to rat L40; ubiquitin may facilitate assembly of the ribosomal protein into ribosomes</t>
  </si>
  <si>
    <t>Similar to human tumor suppressor gene known as TEP1, MMAC1 and PTEN1; Putative protein tyrosine phosphatase</t>
  </si>
  <si>
    <t>Putative positive regulator of mannosylphosphate transferase (Mnn6p), involved in mannosylphosphorylation of N-linked oligosaccharides; epxression increases in late-logarithmic and stationary growth phases</t>
  </si>
  <si>
    <t>MMM2</t>
  </si>
  <si>
    <t>Mitochondrial outer membrane protein, colocalizes with mtDNA nucleids, required for mitochondria shape</t>
  </si>
  <si>
    <t>YTA4</t>
  </si>
  <si>
    <t>Sed4p is an integral ER membrane protein, which, along along with its close homolog, Sec12p, is involved in vesicle formation at the ER; Intracellular transport protein</t>
  </si>
  <si>
    <t>SCC3|YCR070W|CYP4</t>
  </si>
  <si>
    <t>RBP29|RBP1</t>
  </si>
  <si>
    <t>L-serine dehydratase</t>
  </si>
  <si>
    <t>Cytoplasmic RNA-binding protein, contains an RNA recognition motif (RRM); may have a role in mRNA translation, as suggested by genetic interactions with genes encoding proteins involved in translational initiation</t>
  </si>
  <si>
    <t>Alpha-1,6-mannosyltransferase localized to the ER; responsible for the addition of the alpha-1,6 mannose to dolichol-linked Man7GlcNAc2, acts in the dolichol pathway for N-glycosylation</t>
  </si>
  <si>
    <t>NADPH-dependent 1-acyl dihydroxyacetone phosphate reductase found in lipid particles and ER; involved in phosphatidic acid biosynthesis and required for spore germination; capable of metabolizing mammalian steroid hormones</t>
  </si>
  <si>
    <t>EH domain-containing protein involved in endocytosis, actin cytoskeletal organization and cell wall morphogenesis; forms a complex with Sla1p and Pan1p</t>
  </si>
  <si>
    <t>Putative chaperone of the HSP40 (DNAJ) family; overexpression interferes with propagation of the [Psi+] prion</t>
  </si>
  <si>
    <t>HSP40|MAS5</t>
  </si>
  <si>
    <t>Putative mitochondrial ribosomal protein of the small subunit, has similarity to E. coli S13 ribosomal protein</t>
  </si>
  <si>
    <t>B32|CTF15</t>
  </si>
  <si>
    <t>Protein of unknown function, localizes to the vacuole; potential Cdc28p substrate</t>
  </si>
  <si>
    <t>MMS19</t>
  </si>
  <si>
    <t>Cystathionine beta-synthase, catalyzes the synthesis of cystathionine from serine and homocysteinethe, the first committed step in cysteine biosynthesis</t>
  </si>
  <si>
    <t>CVT16</t>
  </si>
  <si>
    <t>Component of a chromatin modifying complex, putative homolog of the human leukemogenic protein AF9</t>
  </si>
  <si>
    <t>NCS2</t>
  </si>
  <si>
    <t>Dubious open reading frame, not conserved in closely related Saccharomyces species; deletion mutation enhances replication of Brome mosaic virus in S. cerevisiae, but this is likely due to effects on the overlapping gene NCS2</t>
  </si>
  <si>
    <t>OMP1|MOM72|MAS70</t>
  </si>
  <si>
    <t>Translocase of Outer Mitochondrial membrane; 70 kDa mitochondrial specialized import receptor of the outer membrane</t>
  </si>
  <si>
    <t>MCH3</t>
  </si>
  <si>
    <t>Phosphatidylinositol 4,5-bisphosphate 5-phosphatase, synaptojanin-like protein with an N-terminal Sac1 domain, plays a role in endocytosis; hyperosmotic stress causes translocation to actin patches</t>
  </si>
  <si>
    <t>SCW3</t>
  </si>
  <si>
    <t>Protein involved in the aging process; related to glucanases</t>
  </si>
  <si>
    <t>Subunit Va of cytochrome c oxidase, which is the terminal member of the mitochondrial inner membrane electron transport chain; predominantly expressed during aerobic growth while its isoform Vb (Cox5Bp) is expressed during anaerobic growth</t>
  </si>
  <si>
    <t>Peptidyl-prolyl cis-trans isomerase (PPIase), binds to the drugs FK506 and rapamycin; also binds to the nonhistone chromatin binding protein Hmo1p and may regulate its assembly or function</t>
  </si>
  <si>
    <t>FKBP12|RBP1|FKB1</t>
  </si>
  <si>
    <t>Transcription factor of the forkhead family that regulates the cell cycle and pseudohyphal growth; also involved in chromatin silencing at HML and HMR; potential Cdc28p substrate</t>
  </si>
  <si>
    <t>YOK22|MOM7</t>
  </si>
  <si>
    <t>6-phosphofructo-2-kinase, inhibited by phosphoenolpyruvate and sn-glycerol 3-phosphate, has negligible fructose-2,6-bisphosphatase activity, transcriptional regulation involves protein kinase A</t>
  </si>
  <si>
    <t>Involved in mitochondrial protein import; translocase of the outer mito. membrane</t>
  </si>
  <si>
    <t>PDA2|ODP2</t>
  </si>
  <si>
    <t>eIF4E-associated protein, binds eIF4E and inhibits cap-dependent translation, also functions independently of eIF4E to maintain genetic stability; plays a role in cell growth, implicated in the TOR signaling cascade</t>
  </si>
  <si>
    <t>Ferric reductase and cupric reductase, reduces siderophore-bound iron and oxdized copper prior to uptake by transporters; expression induced by low iron levels but not by low copper levels</t>
  </si>
  <si>
    <t>topoisomerase I interacting factor 2</t>
  </si>
  <si>
    <t xml:space="preserve">Mitogen-activated protein kinase (MAPK) involved in signal transduction pathways that control filamentous growth and pheromone response </t>
  </si>
  <si>
    <t>Pheromone-regulated protein, predicted to have 1 transmembrane segment; induced during cell integrity signalling</t>
  </si>
  <si>
    <t>NRK1</t>
  </si>
  <si>
    <t>Probable component of the Rpd3 histone deacetylase complex, involved in transcriptional regulation of PHO5; C-terminus has similarity to human candidate tumor suppressor p33(ING1)</t>
  </si>
  <si>
    <t>Evolutionarily conserved protein with similarity to Orm2p, required for resistance to agents that induce the unfolded protein response; human ortholog is located in the endoplasmic reticulum</t>
  </si>
  <si>
    <t>U2B component of U2 snRNP, involved in splicing, binds the U2 snRNA stem-loop IV in vitro; does not contain the conserved C-terminal RNA binding domain found in other family members</t>
  </si>
  <si>
    <t>SWF5</t>
  </si>
  <si>
    <t>COQ7</t>
  </si>
  <si>
    <t>Putative serine/threonine protein phosphatase, required for glycogen accumulation; interacts with Tap42p, which binds to and regulates other protein phosphatases</t>
  </si>
  <si>
    <t>Protein that forms a complex with Spt5p and mediates both activation and inhibition of transcription elongation, and plays a role in pre-mRNA processing; in addition, Spt4p is involved in kinetochore function and gene silencing</t>
  </si>
  <si>
    <t>Mitochondrial inner membrane protein directly involved in ubiquinone biosynthesis, essential for several other metabolic pathways including respiration and gluconeogenic gene activation</t>
  </si>
  <si>
    <t>OGD1</t>
  </si>
  <si>
    <t>DMA2</t>
  </si>
  <si>
    <t>Long chain base-responsive inhibitor of protein kinases Phk1p and Phk2p, acts along with Lsp1p to down-regulate heat stress resistance via regulation of the Pkc1p and Ypk1p pathways; phosphorylated by Phk1p and Phk2p</t>
  </si>
  <si>
    <t>yeast dnaJ homolog (nuclear envelope protein); heat shock protein</t>
  </si>
  <si>
    <t>Dual function protein involved in translation initiation as a substoichiometric component of eukaryotic translation initiation factor 3 (eIF3) and required for processing of 20S pre-rRNA; binds to eIF3 subunits Rpg1p and Prt1p and 18S rRNA</t>
  </si>
  <si>
    <t>THI10</t>
  </si>
  <si>
    <t>Protein involved in vacuolar assembly, essential for autophagy and the cytoplasm-to-vacuole pathway</t>
  </si>
  <si>
    <t>Protein component of the large (60S) ribosomal subunit, nearly identical to Rpl17Ap and has similarity to E. coli L22 and rat L17 ribosomal proteins</t>
  </si>
  <si>
    <t>SPB2|RPL46|PUB2</t>
  </si>
  <si>
    <t>Serine-rich protein of unknown function; overproduction suppresses the growth inhibition caused by exposure to the immunosuppressant leflunomide</t>
  </si>
  <si>
    <t>LYS80</t>
  </si>
  <si>
    <t>Dihydrolipoamide acetyltransferase component (E2) of pyruvate dehydrogenase complex, which catalyzes the oxidative decarboxylation of pyruvate to acetyl-CoA</t>
  </si>
  <si>
    <t>Putative protein kinase; overexpression increases sodium and lithium tolerance, whereas gene disruption increases cation and low pH sensitivity and impairs potassium uptake, suggesting a role in regulation of Trk1p and/or Trk2p transporters</t>
  </si>
  <si>
    <t>RNH201</t>
  </si>
  <si>
    <t>Vacuolar carboxypeptidase yscS; expression is induced under low-nitrogen conditions</t>
  </si>
  <si>
    <t>Subunit of the NuA4 histone acetyltransferase complex, which acetylates the N-terminal tails of histones H4 and H2A</t>
  </si>
  <si>
    <t>Protein component of the large (60S) ribosomal subunit, has similarity to rat L39 ribosomal protein; required for ribosome biogenesis; exhibits genetic interactions with SIS1 and PAB1</t>
  </si>
  <si>
    <t>CRY2</t>
  </si>
  <si>
    <t>Mitochondrial glycerol-3-phosphate dehydrogenase; expression is repressed by both glucose and cAMP and derepressed by non-fermentable carbon sources in a Snf1p, Rsf1p, Hap2/3/4/5 complex dependent manner</t>
  </si>
  <si>
    <t>Catalytic subunit of 1,3-beta-glucan synthase, has similarity to an alternate catalytic subunit, Fks1p (Gsc1p); Rho1p encodes the regulatory subunit; involved in cell wall synthesis and maintenance</t>
  </si>
  <si>
    <t>Subunit of the Set3 complex, which is a meiotic-specific repressor of sporulation specific genes that contains deacetylase activity; potential Cdc28p substrate</t>
  </si>
  <si>
    <t>YVDAC2</t>
  </si>
  <si>
    <t>vps ten homolog; potential membrane glycoprotein with strong similarity to Vth2 and Pep1/Vps10</t>
  </si>
  <si>
    <t>Bud-specific protein with a potential role in membrane trafficking; GFP-fusion protein migrates from the cell surface to intracellular vesicles near vacuole; contains 3 calcium and lipid binding domains; mRNA is targeted to the bud via the mRNA transport system involving She2p</t>
  </si>
  <si>
    <t>Phosphoribosylanthranilate isomerase that catalyzes the third step in tryptophan biosynthesis; in 2004, the sequence of TRP1 from strain S228C was updated by changing the previously annotated internal STOP (TAA) to serine (TCA)</t>
  </si>
  <si>
    <t>Protein involved in propagation of M2 dsRNA satellite of L-A virus; forms a complex with Pbp1p that is involved in posttranscriptional regulation of HO endonuclease</t>
  </si>
  <si>
    <t>TCB2</t>
  </si>
  <si>
    <t>Protein that forms a complex with the Sit4p protein phosphatase and is required for its function; member of a family of similar proteins including Sap4p, Sap155p, and Sap185p</t>
  </si>
  <si>
    <t>UGA43</t>
  </si>
  <si>
    <t>Phosphoribosylaminoimidazole carboxylase, catalyzes a step in the 'de novo' purine nucleotide biosynthetic pathway; red pigment accumulates in mutant cells deprived of adenine</t>
  </si>
  <si>
    <t>YmL23</t>
  </si>
  <si>
    <t>Translation elongation factor Tu, mitochondrial</t>
  </si>
  <si>
    <t>glucose sensor</t>
  </si>
  <si>
    <t>Member of a complex (Isw1a) with Isw1p that has nucleosome-stimulated ATPase activity and represses transcription initiation by specific positioning of a promoter proximal dinucleosome; has homology to Esc8p, which is involved in silencing</t>
  </si>
  <si>
    <t>COD4|API4</t>
  </si>
  <si>
    <t>SJL2</t>
  </si>
  <si>
    <t>Mannosyltransferase of the KTR1 family, involved in protein N-glycosylation; located in the Golgi apparatus</t>
  </si>
  <si>
    <t>Protein of unknown function, expression is induced by low phosphate levels and by inactivation of Pho85p</t>
  </si>
  <si>
    <t>VMA41|STR4|NHS5</t>
  </si>
  <si>
    <t>Protein involved in recombination and DNA repair; subunit of a structure-specific Mms4-Mus81 endonuclease that cleaves branched DNA</t>
  </si>
  <si>
    <t>Ribosomal protein 59 (rp59) of the small (40S) ribosomal subunit, required for ribosome assembly; mutations confer resistance to cryptopleurine; nearly identical to Rps14Ap and similar to E. coli S11 and rat S14 ribosomal proteins</t>
  </si>
  <si>
    <t>Protein component of the small (40S) ribosomal subunit; nearly identical to Rps9Bp and has similarity to E. coli S4 and rat S9 ribosomal proteins</t>
  </si>
  <si>
    <t>Pleiotropic regulatory factor involved in Ras-CAMP and lysine biosynthetic pathways and nitrogen regulation; involved in retrograde (RTG) mitochondria-to-nucleus signaling</t>
  </si>
  <si>
    <t>JIP1</t>
  </si>
  <si>
    <t>Adenine phosphoribosyltransferase, catalyzes the formation of AMP from adenine and 5-phosphoribosylpyrophosphate; involved in the salvage pathway of purine nucleotide biosynthesis</t>
  </si>
  <si>
    <t>Tropomyosin isoform 1, major isoform of tropomyosin; actin-binding protein that stabilizes actin filaments; required for the formation and stability of actin cables in vivo which direct polarized cell growth and the distribution of several organelles</t>
  </si>
  <si>
    <t>Rnh2A|RNH35</t>
  </si>
  <si>
    <t>Protein with similarity to monocarboxylate permeases, appears not to be involved in transport of monocarboxylates such as lactate, pyruvate or acetate across the plasma membrane</t>
  </si>
  <si>
    <t>YPA1</t>
  </si>
  <si>
    <t>Protein homologous to human Chediak-Higashi syndrome protein and murine beige gene, which are implicated in disease syndromes due to defective lysosomal trafficking</t>
  </si>
  <si>
    <t>Mitochondrial ribosomal protein of the small subunit, required for respiration and for maintenance of the mitochondrial genome</t>
  </si>
  <si>
    <t>functionally redundant with, and homologous to, SSK2; protein kinase</t>
  </si>
  <si>
    <t>Acyl-CoA:sterol acyltransferase, isozyme of Are2p; endoplasmic reticulum enzyme that contributes the major sterol esterification activity in the absence of oxygen</t>
  </si>
  <si>
    <t>threonine synthase</t>
  </si>
  <si>
    <t>General amino acid permease; localization to the plasma membrane is regulated by nitrogen source</t>
  </si>
  <si>
    <t>Negative regulator of genes in multiple nitrogen degradation pathways; expression is regulated by nitrogen levels and by Gln3p; member of the GATA-binding family, forms homodimers and heterodimers with Deh1p</t>
  </si>
  <si>
    <t>Protein of unknown function, component of the Swr1p complex that incorporates Htz1p into chromatin; required for vacuolar protein sorting</t>
  </si>
  <si>
    <t>YCAT</t>
  </si>
  <si>
    <t>WD40 repeat-containing protein associated with the CCR4-NOT complex, interacts in a Ccr4p-dependent manner with Ssn2p</t>
  </si>
  <si>
    <t>Protein of unknown function, mediates sensitivity to salt stress; interacts physically with the splicing factor Msl1p and also displays genetic interaction with MSL1</t>
  </si>
  <si>
    <t>Subunit of the ARP2/3 complex, which is required for the motility and integrity of cortical actin patches</t>
  </si>
  <si>
    <t>TYE4|SWI10|HAF4</t>
  </si>
  <si>
    <t>Non-essential small GTPase of the Rho/Rac subfamily of Ras-like proteins, involved in the establishment of cell polarity and in microtubule assembly</t>
  </si>
  <si>
    <t>Integral membrane protein localized to vacuolar intralumenal vesicles, computational analysis of large-scale protein-protein interaction data suggests a possible role in either cell wall synthesis or protein-vacuolar targeting</t>
  </si>
  <si>
    <t>YBR100W|SLX2</t>
  </si>
  <si>
    <t>Protein that exhibits physical and genetic interactions with Rpb8p, which is a subunit of RNA polymerases I, II, and III; computational analysis of large-scale protein-protein interaction data suggests a role in chromosome segregation</t>
  </si>
  <si>
    <t>Component of the mitochondrial alpha-ketoglutarate dehydrogenase complex, which catalyzes a key step in the tricarboxylic acid (TCA) cycle, the oxidative decarboxylation of alpha-ketoglutarate to form succinyl-CoA</t>
  </si>
  <si>
    <t>SSN6|CRT8</t>
  </si>
  <si>
    <t>Serine-threonine protein kinase</t>
  </si>
  <si>
    <t>Protein of unknown function, involved in DNA mismatch repair during slow growth; has weak similarity to Msh1p</t>
  </si>
  <si>
    <t>Probable Zn-finger protein</t>
  </si>
  <si>
    <t>PEX32</t>
  </si>
  <si>
    <t>Ribonuclease H2 catalytic subunit, removes RNA primers during Okazaki fragment synthesis; cooperates with Rad27p nuclease</t>
  </si>
  <si>
    <t>Resistant to Rapamycin Deletion</t>
  </si>
  <si>
    <t>Peroxisomal integral membrane protein, involved in negative regulation of peroxisome size; partially functionally redundant with Pex31p; genetic interactions suggest action at a step downstream of steps mediated by Pex28p and Pex29p</t>
  </si>
  <si>
    <t>HSP70 family member, highly homologous to Sse1p</t>
  </si>
  <si>
    <t>Similar to several yeast probable membrane proteins, including YNR075W and YFL062W</t>
  </si>
  <si>
    <t>Subunit of RAVE (Rav1p, Rav2p, Skp1p), a complex that associates with the V1 domain of the vacuolar membrane (H+)-ATPase (V-ATPase) and promotes assembly and reassembly of the holoenzyme</t>
  </si>
  <si>
    <t>Catalytic (alpha) subunit of C-terminal domain kinase I (CTDK-I), which phosphorylates the C-terminal repeated domain of the RNA polymerase II large subunit (Rpo21p) to affect both transcription and pre-mRNA 3' end processing</t>
  </si>
  <si>
    <t>Myosin-like protein associated with the nuclear envelope, connects the nuclear pore complex with the nuclear interior; involved in the Tel1p pathway that controls telomere length</t>
  </si>
  <si>
    <t>Mu3-like subunit of the yeast AP-3 complex which functions in transport of alkaline phosphatase to the vacuole via the alternate pathway; clathrin associated protein medium chain</t>
  </si>
  <si>
    <t>Single-stranded DNA-binding protein that is essential for mitochondrial genome maintenance; Single-stranded zinc finger DNA-binding protein</t>
  </si>
  <si>
    <t>Member of the cation diffusion facilitator family, localizes to the endoplasmic reticulum and nucleus; mutations affect the cellular distribution of zinc and also confer defects in meiotic recombination between homologous chromatids</t>
  </si>
  <si>
    <t>mitochondrial threonine-tRNA synthetase</t>
  </si>
  <si>
    <t>Carnitine acetyl-CoA transferase present in both mitochondria and peroxisomes, transfers activated acetyl groups to carnitine to form acetylcarnitine which can be shuttled across membranes</t>
  </si>
  <si>
    <t>Alpha-isopropylmalate synthase (2-isopropylmalate synthase); the main isozyme responsible for the first step in the leucine biosynthesis pathway</t>
  </si>
  <si>
    <t>transcription factor of the TEA/ATTS DNA-binding domain family, regulator of Ty1 expression</t>
  </si>
  <si>
    <t>Polyamine acetyltransferase; acetylates polyamines such as putrescine, spermidine and spermine; may be involved in transcription initiation</t>
  </si>
  <si>
    <t>DNA damage-responsive protein, expression is increased in response to heat-shock stress or treatments that produce DNA lesions; contains multiple repeats of the amino acid sequence NNNDSYGS</t>
  </si>
  <si>
    <t>SUF13</t>
  </si>
  <si>
    <t>Plasma membrane localized protein that protects membranes from dessication; induced by heat shock, oxidative stress, osmostress, stationary phase entry, glucose depletion, oleate and alcohol; regulated by the HOG and Ras-Pka pathways</t>
  </si>
  <si>
    <t>SVL7</t>
  </si>
  <si>
    <t>Required for Ime1p phosphorylation, association of the Ime1p-Ume6p meiotic activator, early meiotic gene expression, and sporulation; Serine/threonine protein kinase, phosphorylates the mitotic activator IME1</t>
  </si>
  <si>
    <t>FSP</t>
  </si>
  <si>
    <t>Putative protein tyrosine phosphatase, required for cell cycle arrest in response to oxidative damage of DNA</t>
  </si>
  <si>
    <t>One of three possible beta-subunits of the Snf1 kinase complex, allows nuclear localization of the Snf1 kinase complex in the presence of a nonfermentable carbon source; contains glycogen-binding domain</t>
  </si>
  <si>
    <t>Transcriptional coactivator that bridges the DNA-binding region of Gcn4p and TATA-binding protein Spt15p; suppressor of frameshift mutations</t>
  </si>
  <si>
    <t>Protein that forms a heterotrimeric complex with Erp2p, Emp24p, and Erv25p; member, along with Emp24p and Erv25p, of the p24 family involved in ER to Golgi transport and localized to COPII-coated vesicles</t>
  </si>
  <si>
    <t>ROC1</t>
  </si>
  <si>
    <t>Putative metal transporter involved in mitochondrial iron accumulation; closely related to Mmt1p</t>
  </si>
  <si>
    <t>DOA10</t>
  </si>
  <si>
    <t>Protein with a potential role in actin cytoskeletal organization; overexpression suppresses a pfy1 (profilin) null mutation</t>
  </si>
  <si>
    <t>Protein component of the large (60S) ribosomal subunit, nearly identical to Rpl31Ap and has similarity to rat L31 ribosomal protein; associates with the karyopherin Sxm1p</t>
  </si>
  <si>
    <t>Possible chaperone and cysteine protease with similarity to E. coli Hsp31 and S. cerevisiae Hsp31p, Hsp32p, and Hsp33p; member of the DJ-1/ThiJ/PfpI superfamily; may have a role in pyridoxine metabolism</t>
  </si>
  <si>
    <t>Ammonium permease involved in regulation of pseudohyphal growth; belongs to a ubiquitous family of cytoplasmic membrane proteins that transport only ammonium (NH4+); expression is under the nitrogen catabolite repression regulation</t>
  </si>
  <si>
    <t>Putative ferric reductase with similarity to Fre2p; expression induced by low copper levels but not by low iron levels</t>
  </si>
  <si>
    <t>40 kDa putative membrane-spanning ATPase</t>
  </si>
  <si>
    <t>FKS2</t>
  </si>
  <si>
    <t>NADPH-dependent methylglyoxal reductase (D-lactaldehyde dehydrogenase); stress induced (osmotic, ionic, oxidative, heat shock and heavy metals); regulated by the HOG pathway</t>
  </si>
  <si>
    <t>binds to beta-tubulin and may participate in microtubule morphogenesis; beta-tubulin binding protein</t>
  </si>
  <si>
    <t>Ser/Thr kinase involved in transcription and stress response; functions as part of a network of genes in exit from mitosis; localization is cell cycle regulated; activated by Cdc15p during the exit from mitosis</t>
  </si>
  <si>
    <t>Dihydrosphingosine 1-phosphate phosphatase, membrane protein involved in sphingolipid metabolism; has similarity to Lcb3p</t>
  </si>
  <si>
    <t>AMD3</t>
  </si>
  <si>
    <t>Homeodomain-containing transcriptional repressor, binds to Mcm1p and to early cell cycle boxes (ECBs) in the promoters of cell cycle-regulated genes expressed in M/G1 phase; expression is cell cycle-regulated; potential Cdc28p substrate</t>
  </si>
  <si>
    <t>similar to vanadate resistance protein Gog5</t>
  </si>
  <si>
    <t>SWC6</t>
  </si>
  <si>
    <t>Hydroperoxide and superoxide-radical responsive heat-stable glutathione-dependent disulfide oxidoreductase with active site cysteine pair; protects cells from oxidative damage</t>
  </si>
  <si>
    <t>SPM1</t>
  </si>
  <si>
    <t>6-phosphogluconolactonase with similarity to Sol3p</t>
  </si>
  <si>
    <t>One of two isozymes of HMG-CoA reductase that catalyzes the conversion of HMG-CoA to mevalonate, which is a rate-limiting step in sterol biosynthesis; localizes to the nuclear envelope; overproduction induces the formation of karmellae</t>
  </si>
  <si>
    <t>ORF</t>
  </si>
  <si>
    <t>D-Arabinono-1,4-lactone oxidase, catalyzes the final step in biosynthesis of D-erythroascorbic acid, which is protective against oxidative stress</t>
  </si>
  <si>
    <t>Protein component of the large (60S) ribosomal subunit, nearly identical to Rpl21Bp and has similarity to rat L21 ribosomal protein</t>
  </si>
  <si>
    <t xml:space="preserve">Required for a post-incision step in the repair of DNA single and double-strand breaks that result from interstrand crosslinks produced by a variety of mono- and bi-functional psoralen derivatives; induced by UV-irradiation  </t>
  </si>
  <si>
    <t>UGX1|GTP1</t>
  </si>
  <si>
    <t>Protein involved in mRNA turnover; integral nuclear membrane protein</t>
  </si>
  <si>
    <t>UGA35</t>
  </si>
  <si>
    <t>major constituent of the cell wall containing GPI-anchor, plays a role in stabilizing the cell wall, low pH resistance protein; cell wall mannoprotein</t>
  </si>
  <si>
    <t>Elongase I, medium-chain acyl elongase, catalyzes carboxy-terminal elongation of unsaturated C12-C16 fatty acyl-CoAs to C16-C18 fatty acids</t>
  </si>
  <si>
    <t>Phosphopantetheine:protein transferase (PPTase), activates mitochondrial acyl carrier protein (Acp1p) by phosphopantetheinylation</t>
  </si>
  <si>
    <t>MFT2</t>
  </si>
  <si>
    <t>Probable sulfate transport protein; sulfate uptake is mediated by specific sulfate transporters Sul1p and Sul2p, which control the concentration of endogenous activated sulfate intermediates</t>
  </si>
  <si>
    <t>Protein of unknown function; expression regulated by PDR1</t>
  </si>
  <si>
    <t>SFP2</t>
  </si>
  <si>
    <t>Plasma membrane transporter responsible for the uptake of thiamine, member of the major facilitator superfamily of transporters; mutation of human ortholog causes thiamine-responsive megaloblastic anemia</t>
  </si>
  <si>
    <t>Positive regulator of genes in multiple nitrogen degradation pathways; contains DNA binding domain but does not appear to bind the dodecanucleotide sequence present in the promoter region of many genes involved in allantoin catabolism</t>
  </si>
  <si>
    <t>Protein of unknown function, expression is sensitive to nitrogen catabolite repression and regulated by Dal80p; contains transmembrane domain</t>
  </si>
  <si>
    <t>Microtubule-associated protein involved in assembly and stabilization of microtubules; overproduction results in cell cycle arrest at G2 phase; similar to Drosophila protein MAP and to mammalian MAP4 proteins</t>
  </si>
  <si>
    <t>Mitochondrial Distribution and Morphology; Similar to human sequence predicted by GENSCAN</t>
  </si>
  <si>
    <t>Protein of unconfirmed function; displays a topology characteristic of the Major Facilitators Superfamily of membrane proteins; coding sequence 98% identical to that of YCL073C</t>
  </si>
  <si>
    <t>SPG5</t>
  </si>
  <si>
    <t>Protein that functions in a complex with Kel1p to negatively regulate mitotic exit, interacts with Tem1p and Lte1p; localizes to regions of polarized growth; potential Cdc28p substrate</t>
  </si>
  <si>
    <t>Fusion protein, identical to Rpl40Ap, that is cleaved to yield ubiquitin and a ribosomal protein of the large (60S) ribosomal subunit with similarity to rat L40; ubiquitin may facilitate assembly of the ribosomal protein into ribosomes</t>
  </si>
  <si>
    <t>MPL1</t>
  </si>
  <si>
    <t>General repressor of transcription (with Cyc8p), mediates glucose repression; exhibits similarity to beta subunits of G proteins</t>
  </si>
  <si>
    <t>Protein involved in regulation of phosphatidylinositol 4,5-bisphosphate concentrations; Irs4p and Tax4p bind and activate the phosphatase Inp51p; mutation confers an increase in rDNA silencing</t>
  </si>
  <si>
    <t>Involved in vacuolar protein sorting and endocytosis; GTP-binding protein of the rab family</t>
  </si>
  <si>
    <t>Actin-binding protein of the cortical actin cytoskeleton, important for activation of the Arp2/3 complex that plays a key role actin in cytoskeleton organization</t>
  </si>
  <si>
    <t>Mitochondrial inner membrane ADP/ATP translocator, exchanges cytosolic ADP for mitochondrially synthesized ATP; expressed under anaerobic conditions; similar to Pet9p and Aac1p; has roles in maintenance of viability and in respiration</t>
  </si>
  <si>
    <t>Involved in daughter cell separation and Chromosome STability; Chromosome STability</t>
  </si>
  <si>
    <t>microsomal beta-keto-reductase</t>
  </si>
  <si>
    <t>CSH1</t>
  </si>
  <si>
    <t>Protein kinase implicated in activation of the plasma membrane H(+)-ATPase Pma1p in response to glucose metabolism; plays a role in ion homeostasis</t>
  </si>
  <si>
    <t>Phosphoprotein of the mRNA cap-binding complex involved in translational control, repressor of cap-dependent translation initiation, competes with eIF4G for binding to eIF4E</t>
  </si>
  <si>
    <t>YFL012W-A</t>
  </si>
  <si>
    <t>HOR5|GLP1</t>
  </si>
  <si>
    <t>Transcriptional activator involved in the transcription of TPO2, HSP30 and other genes encoding membrane stress proteins; despite sequence similarity with the transcription factor Ace1p, it is not subject to metalloregulation</t>
  </si>
  <si>
    <t>Chromatin associated high mobility group (HMG) family member involved in genome maintenance; rDNA-binding component of the Pol I transcription system; associates with a 5'-3' DNA helicase and Fpr1p, a prolyl isomerase</t>
  </si>
  <si>
    <t>RNase of the DEDD superfamily, subunit of the Ccr4-Not complex that mediates 3' to 5' mRNA deadenylation</t>
  </si>
  <si>
    <t>YKL097W-A|LPR1</t>
  </si>
  <si>
    <t>Triglyceride Lipase</t>
  </si>
  <si>
    <t>HSM2</t>
  </si>
  <si>
    <t>Mitochondrial lysine-tRNA synthetase, required for import of both aminoacylated and deacylated forms of tRNA(Lys) into mitochondria</t>
  </si>
  <si>
    <t>YMK1</t>
  </si>
  <si>
    <t>Histidinolphosphatase, catalyzes the eighth step in histidine biosynthesis; mutations cause histidine auxotrophy and sensitivity to Cu, Co, and Ni salts; transcription is regulated by general amino acid control</t>
  </si>
  <si>
    <t>Protein required for synaptonemal complex formation, may have a role in meiotic recombination; localizes to synapsis initiation sites on meiotic chromosomes; potential Cdc28p substrate</t>
  </si>
  <si>
    <t>YCR029C-A</t>
  </si>
  <si>
    <t>Protein that recognizes and binds damaged DNA in an ATP-dependent manner (with Rad7p) during nucleotide excision repair; subunit of Nucleotide Excision Repair Factor 4 (NEF4); member of the SWI/SNF family</t>
  </si>
  <si>
    <t>Transcription factor that stimulates expression of proteasome genes; Rpn4p levels are in turn regulated by the 26S proteasome in a negative feedback control mechanism; RPN4 is transcriptionally regulated by various stress responses</t>
  </si>
  <si>
    <t>HSP34</t>
  </si>
  <si>
    <t>Protein of unknown function that co-purifies with lipid particles; expression pattern suggests a role in respiratory growth; computational analysis of large-scale protein-protein interaction data suggests a role in ATP/ADP exchange</t>
  </si>
  <si>
    <t>LBP2</t>
  </si>
  <si>
    <t>UMR7|SFL2|ROX4|FLK1|CYC9|CRT4|AMM1|AER2|AAR1</t>
  </si>
  <si>
    <t>Involved in targeting of proteins to the mitochondrial inner membrane; Pentamidine resistance protein; involved in pentamidine resistance protein</t>
  </si>
  <si>
    <t>mitochondrial thioredoxin</t>
  </si>
  <si>
    <t>Protein with similarity to human cystinosin, which is a H(+)-driven transporter involved in L-cystine export from lysosomes and implicated in the disease cystinosis; contains seven transmembrane domains</t>
  </si>
  <si>
    <t>Lectin-like protein with similarity to Flo1p, thought to be involved in flocculation</t>
  </si>
  <si>
    <t>Constitutively expressed acid phosphatase similar to Pho5p; brought to the cell surface by transport vesicles; hydrolyzes thiamin phosphates in the periplasmic space, increasing cellular thiamin uptake; expression is repressed by thiamin</t>
  </si>
  <si>
    <t>Cell wall protein, mutants are defective in mating and agglutination, expression is downregulated by alpha-factor</t>
  </si>
  <si>
    <t>YmL4</t>
  </si>
  <si>
    <t>Cell wall adhesin, expressed specifically during mating; may be involved in maintenance of cell wall integrity during mating</t>
  </si>
  <si>
    <t>URP1</t>
  </si>
  <si>
    <t>MDS1|GSK3</t>
  </si>
  <si>
    <t>PFK3|HOG2</t>
  </si>
  <si>
    <t>Trehalose-6-phosphate phosphatase</t>
  </si>
  <si>
    <t>Putative K+/H+ antiporter</t>
  </si>
  <si>
    <t>Transfers mannose residues from dolichyl phosphate-D-mannose to specific serine/threonine residues of proteins in the secretory pathway; acts in complex with Pmt2p; dolichyl phosphate-D-mannose:protein O-D-mannosyltransferase</t>
  </si>
  <si>
    <t>Protein involved in rDNA silencing; positively charged coiled-coil protein with limited similarity to myosin</t>
  </si>
  <si>
    <t>PCH1</t>
  </si>
  <si>
    <t>Protein involved in nuclear migration, part of the dynein/dynactin pathway; targets dynein to microtubule tips, which is necessary for sliding of microtubules along bud cortex; synthetic lethal with bni1; homolog of human LIS1</t>
  </si>
  <si>
    <t>Subunit of a palmitoyltransferase, composed of Erf2p and Shr5p, that adds a palmitoyl lipid moiety to Ras2p through a thioester linkage; mutants partially mislocalize Ras2p to the vacuole</t>
  </si>
  <si>
    <t>Subunit of vacuolar-ATPase V0 domain, one of two isoforms (Vph1p and Stv1p); Vph1p is located in V-ATPase complexes of the vacuole while Stv1p is located in V-ATPase complexes of the Golgi and endosomes</t>
  </si>
  <si>
    <t>Mannosyltransferase with a role in protein N-glycosylation</t>
  </si>
  <si>
    <t>1-phosphatidylinositol-3-phosphate 5-kinase; vacuolar membrane kinase that generates phosphatidylinositol (3,5)P2, which is involved in vacuolar sorting and homeostasis</t>
  </si>
  <si>
    <t>Meoisis-specific component of sister chromatid cohesion complex; maintains cohesion between sister chromatids during meiosis I; maintains cohesion between centromeres of sister chromatids until meiosis II; homolog of S. pombe Rec8p</t>
  </si>
  <si>
    <t>Protein involved in cell cycle regulation</t>
  </si>
  <si>
    <t>Ring finger protein involved in the DNA damage response with possible recombination role; genetically identified by synthetic lethality with SGS1 (DNA helicase) and TOP3 (DNA topoisomerase); sporulation role; interacts with Slx8p and Lin1p</t>
  </si>
  <si>
    <t>UFD5|SON1</t>
  </si>
  <si>
    <t>Protein that binds to cruciform DNA structures</t>
  </si>
  <si>
    <t>Esa1p-associated factor, nonessential component of the NuA4 acetyltransferase complex, homologous to Drosophila dosage compensation protein MSL3</t>
  </si>
  <si>
    <t>YTA11|OSD1</t>
  </si>
  <si>
    <t>May promote peroxisomal proliferation by participating in peroxisomal elongation or fission or segregation of peroxisomes to daughter cells; Peroxisomal membrane protein</t>
  </si>
  <si>
    <t>AMP deaminase, tetrameric enzyme that catalyzes the deamination of AMP to form IMP and ammonia; may be involved in regulation of intracellular adenine nucleotide pools</t>
  </si>
  <si>
    <t>Pheromone-regulated protein, predicted to have 2 transmembrane segments; regulated by Ste12p during mating</t>
  </si>
  <si>
    <t>Flavin-linked sulfhydryl oxidase localized to the endoplasmic reticulum lumen, involved in disulfide bond formation within the ER</t>
  </si>
  <si>
    <t>Molecular chaperone, required for the assembly of alpha and beta subunits into the F1 sector of mitochondrial F1F0 ATP synthase</t>
  </si>
  <si>
    <t>Mitochondrial inner membrane protease of the AAA family, responsible for degradation of unfolded or misfolded mitochondrial gene products; mutation causes an elevated rate of mitochondrial turnover</t>
  </si>
  <si>
    <t>High-mobility group non-histone chromatin protein, functionally redundant with Nhp6Ap; homologous to mammalian high mobility group proteins 1 and 2; acts to recruit transcription factor Rcs1p to certain promoters</t>
  </si>
  <si>
    <t>STE8|MAR2|CMT1</t>
  </si>
  <si>
    <t>LDB13|VRG8|VRG7</t>
  </si>
  <si>
    <t>regulator of silencing at HML, HMR, and telomeres</t>
  </si>
  <si>
    <t>GTP-binding protein involved in beta-tubulin (Tub2p) folding; isolated as mutant with increased chromosome loss and sensitivity to benomyl</t>
  </si>
  <si>
    <t>Protein component of the large (60S) ribosomal subunit, identical to Rpl43Bp and has similarity to rat L37a ribosomal protein; null mutation confers a dominant lethal phenotype</t>
  </si>
  <si>
    <t>Myosin-like protein associated with the nuclear envelope, connects the nuclear pore complex with the nuclear interior; involved in the Tel1p pathway that controls telomere length; involved in the retention of unspliced mRNAs in the nucleus</t>
  </si>
  <si>
    <t>SSK4|SFS4|HOG4</t>
  </si>
  <si>
    <t>Required for autophagy; involved in autophagy</t>
  </si>
  <si>
    <t>GIT2</t>
  </si>
  <si>
    <t>Protein that acts as an adaptor between Myo4p and the She2p-mRNA complex; part of the mRNA localization machinery that restricts accumulation of certain proteins to the bud; also required for cortical ER inheritance</t>
  </si>
  <si>
    <t>Plasma membrane carnitine transporter, expression is down-regulated by osmotic stress; also functions as a low-affinity amino acid permease</t>
  </si>
  <si>
    <t>Protein that binds to the Rap1p C-terminus and acts synergistically with Rif2p to help control telomere length and establish telomeric silencing; deletion results in telomere elongation</t>
  </si>
  <si>
    <t>Protein phosphatase with specificity for serine, threonine, and tyrosine residues; has a role in the DNA synthesis phase of the cell cycle</t>
  </si>
  <si>
    <t>YKS6</t>
  </si>
  <si>
    <t>Putative homolog of human NPC2/He1, which is a cholesterol-binding protein whose deficiency causes Niemann-Pick type C2 disease involving retention of cholesterol in lysosomes</t>
  </si>
  <si>
    <t>Ureidoglycolate hydrolase, converts ureidoglycolate to glyoxylate and urea in the third step of allantoin degradation; expression sensitive to nitrogen catabolite repression</t>
  </si>
  <si>
    <t>Mitochondrial leucyl-tRNA synthetase, also has a direct role in splicing of several mitochondrial group I introns; indirectly required for mitochondrial genome maintenance</t>
  </si>
  <si>
    <t>ZIP3</t>
  </si>
  <si>
    <t>Delta 2-isopentenyl pyrophosphate:tRNA isopentenyl transferase, required for biosynthesis of the modified base isopentenyladenosine in mitochondrial and cytoplasmic tRNAs; gene is nuclear and encodes two isozymic forms</t>
  </si>
  <si>
    <t>p20|CAP20|CAF2</t>
  </si>
  <si>
    <t>Soluble GTPase with a role in regulation of membrane traffic; regulates potassium influx; G protein of the Ras superfamily, similar to ADP-ribosylation factor</t>
  </si>
  <si>
    <t>Long chain base-responsive inhibitor of protein kinases Phk1p and Phk2p, acts along with Pil1p to down-regulate heat stress resistance via regulation of the Pkc1p and Ypk1p pathways; phosphorylated by Phk1p and Phk2p</t>
  </si>
  <si>
    <t>Spore Membrane Assembly</t>
  </si>
  <si>
    <t>Endoplasmic reticulum and nuclear membrane protein, forms a complex with Cdc48p and Ufd1p that recognizes ubiquitinated proteins in the endoplasmic reticulum and delivers them to the proteasome for degradation</t>
  </si>
  <si>
    <t>SEC71|HSS1</t>
  </si>
  <si>
    <t>plasma membrane ATPase</t>
  </si>
  <si>
    <t>Protein with weak similarity to D. melanogaster serendipity protein and X. laevis basis fibroblast growth factor</t>
  </si>
  <si>
    <t>PSO5</t>
  </si>
  <si>
    <t>REC8</t>
  </si>
  <si>
    <t>Thioredoxin-peroxidase, reduces H2O2 and alkyl hydroperoxides with the use of hydrogens provided by thioredoxin, thioredoxin reductase, and NADPH; provides protection against oxidation systems that generate reactive oxygen and sulfur species</t>
  </si>
  <si>
    <t>NHA2|VPS44</t>
  </si>
  <si>
    <t>Required for intracellular sequestration of Na+; Na+/H+ exchanger</t>
  </si>
  <si>
    <t>OSR5|OSG1|HOR1|DAR1</t>
  </si>
  <si>
    <t>E3 ubiquitin ligase for Rad6p, required for the ubiquitination of histone H2B, recruitment of Rad6p to promoter chromatin and subsequent methylation of histone H3 (on L4 and L79), contains RING finger domain</t>
  </si>
  <si>
    <t>VPS39|VPL22|VPL18|CVT4</t>
  </si>
  <si>
    <t>Alpha aminoadipate reductase, catalyzes the reduction of alpha-aminoadipate to alpha-aminoadipate 6-semialdehyde, which is the fifth step in biosynthesis of lysine; activation requires posttranslational phosphopantetheinylation by Lys5p</t>
  </si>
  <si>
    <t>transketolase, homologous to tkl1</t>
  </si>
  <si>
    <t>MAP kinase kinase that plays a pivotal role in the osmosensing signal-transduction pathway, activated under severe osmotic stress</t>
  </si>
  <si>
    <t>YmL20</t>
  </si>
  <si>
    <t>UB12|CEP52B|UBI2</t>
  </si>
  <si>
    <t>Protein of unknown function; null mutation does not confer any obvious defects in growth, spore germination, viability, or carbohydrate utilization</t>
  </si>
  <si>
    <t>CST13|ICS4</t>
  </si>
  <si>
    <t>Probable regulator of glucose influx into the cell &amp; into glycolytic pathway, indirectly regulating glucose-induced signalling (activation &amp; inactivation) &amp; initial step(s) of glucose metabolism. Homologue of E. coli otsA protein; 56 kD synthase subunit of trehalose-6-phosphate synthase/phosphatase complex</t>
  </si>
  <si>
    <t>ATPSV|VAT2</t>
  </si>
  <si>
    <t>Vacuolar H+ ATPase regulatory subunit (subunit B) of the catalytic (V1) sector</t>
  </si>
  <si>
    <t>APG14|CVT12</t>
  </si>
  <si>
    <t>Mitochondrial protein with a potential role in protein synthesis; the bacterial homolog is responsible for the 2-thiolation of mnm5s2U34 in tRNALys, tRNAGlu, and tRNAGln</t>
  </si>
  <si>
    <t>Plasma membrane G-protein coupled receptor that interacts with the heterotrimeric G protein alpha subunit, Gpa2p, and with Plc1p; sensor that integrates nutritional signals with the modulation of cell fate via PKA and cAMP synthesis</t>
  </si>
  <si>
    <t>Subunit alpha of assimilatory sulfite reductase, which is responsible for the conversion of sulfite into sulfide</t>
  </si>
  <si>
    <t>Gamma glutamylcysteine synthetase, catalyzes the first step in the gamma-glutamyl cycle for glutathione (GSH) biosynthesis; expression induced by oxidants, cadmium, and mercury</t>
  </si>
  <si>
    <t>Protein of unknown function, has similarity to Pry1p and Pry2p and to the plant PR-1 class of pathogen related proteins</t>
  </si>
  <si>
    <t>Mitochondrial matrix protein that interacts with an N-terminal region of mitochondrial RNA polymerase (Rpo41p) and couples RNA processing and translation to transcription</t>
  </si>
  <si>
    <t>Probable catalytic subunit of a mannosylinositol phosphorylceramide (MIPC) synthase, forms a complex with probable regulatory subunit Csg2p; function in sphingolipid biosynthesis is overlapping with that of Sur1p</t>
  </si>
  <si>
    <t>Hsp70 (Ssa1p) nucleotide exchange factor, cytosolic homolog of Sls1p, which is the nucleotide exchange factor for BiP (Kar2p) in the endoplasmic reticulum</t>
  </si>
  <si>
    <t>EMB1</t>
  </si>
  <si>
    <t>Putative ion transporter similar to the major facilitator superfamily of transporters; mutations in membrane-spanning domains permit nonselective cation uptake</t>
  </si>
  <si>
    <t>PMP27|PMP24</t>
  </si>
  <si>
    <t>Protein that participates in secretory pathway</t>
  </si>
  <si>
    <t>Protein of unknown function, shows similarity to RNA-processing protein Pta1p</t>
  </si>
  <si>
    <t>DLP2</t>
  </si>
  <si>
    <t>Component of a complex containing Cef1p, putatively involved in pre-mRNA splicing; may bind RNA; has similarity to S. pombe Cwf21p</t>
  </si>
  <si>
    <t>MNT1</t>
  </si>
  <si>
    <t>Alpha1,2-mannosyltransferase of the Golgi involved in protein mannosylation</t>
  </si>
  <si>
    <t>SAC2</t>
  </si>
  <si>
    <t>Step of tyrosine biosynthesis pathway; Prephenate dehydrogenase (NADP+)</t>
  </si>
  <si>
    <t>HRD4</t>
  </si>
  <si>
    <t>Pbp1p binding protein, interacts strongly with Pab1p-binding protein 1 (Pbp1p) in the yeast two-hybrid system</t>
  </si>
  <si>
    <t>Transcription factor involved in regulation of cell cycle progression from G1 to S phase, forms a complex with Swi6p that binds to MluI cell cycle box regulatory element in promoters of DNA synthesis genes</t>
  </si>
  <si>
    <t>Transcriptional activator related to Msn4p; activated in stress conditions, which results in translocation from the cytoplasm to the nucleus; binds DNA at stress response elements of responsive genes, inducing gene expression</t>
  </si>
  <si>
    <t>YKR2</t>
  </si>
  <si>
    <t>CAF1</t>
  </si>
  <si>
    <t>glycoprotein complexed with Sec62p and Sec63p in the Sec63 complex, an integral endoplasmic reticulum membrane protein complex required for translocation of presecretory proteins</t>
  </si>
  <si>
    <t>Temperature dependent Organization in Mitotic nucleus; hect-domain-containing protein, containing kinase motifs; similar to Rsp5</t>
  </si>
  <si>
    <t>Plasma membrane protein of unknown function</t>
  </si>
  <si>
    <t>SLX5</t>
  </si>
  <si>
    <t>Sir4p-Interacting Factor; 535 amino acid protein containing 4 WD-40 repeats and a nuclear localization signal</t>
  </si>
  <si>
    <t>GID4</t>
  </si>
  <si>
    <t>also involved in vacuolar protein targeting; peripheral vesicle membrane protein</t>
  </si>
  <si>
    <t>Protein involved in vacuolar morphogenesis</t>
  </si>
  <si>
    <t>Cytoplasmic malate dehydrogenase, catalyzes interconversion of malate and oxaloacetate; involved in the glyoxylate cycle</t>
  </si>
  <si>
    <t>U1 snRNP A protein, homolog of human U1-A; involved in nuclear mRNA splicing</t>
  </si>
  <si>
    <t>Translational activator of COB mRNA</t>
  </si>
  <si>
    <t>TSS1|GLC6|GGS1|FDP1|CIF1|BYP1</t>
  </si>
  <si>
    <t>Vacuolar acid trehalase, required for trehalose utilization</t>
  </si>
  <si>
    <t>Component of the histone acetyltransferase complex</t>
  </si>
  <si>
    <t>Protein kinase involved in bud growth and assembly of the septin ring, proposed to have kinase-dependent and kinase-independent activities; undergoes autophosphorylation; similar to Kcc4p and Hsl1p</t>
  </si>
  <si>
    <t>High-affinity glutamine permease, also transports Leu, Ser, Thr, Cys, Met and Asn; expression is fully dependent on Grr1p and modulated by the Ssy1p-Ptr3p-Ssy5p (SPS) sensor of extracellular amino acids</t>
  </si>
  <si>
    <t>YmL28</t>
  </si>
  <si>
    <t>Conserved NAD+ dependent histone deacetylase of the Sirtuin family involved in regulation of lifespan;  plays roles in silencing at HML, HMR, telomeres, and the rDNA locus; negatively regulates initiation of DNA replication</t>
  </si>
  <si>
    <t>NAM1</t>
  </si>
  <si>
    <t>UBX (ubiquitin regulatory X) domain-containing protein that interacts with Cdc48p, green fluorescent protein (GFP)-fusion protein localizes to the cytoplasm in a punctate pattern</t>
  </si>
  <si>
    <t>Nuclear pore complex subunit, part of a subcomplex also containing Nup53p, Nup170p, and Pse1p</t>
  </si>
  <si>
    <t>Mitochondrial C1-tetrahydrofolate synthase, involved in interconversion between different oxidation states of tetrahydrofolate (THF); provides activities of formyl-THF synthetase, methenyl-THF cyclohydrolase, and methylene-THF dehydrogenase</t>
  </si>
  <si>
    <t>ANC3</t>
  </si>
  <si>
    <t>Protein involved in pre-tRNA splicing and in uptake of branched-chain amino acids</t>
  </si>
  <si>
    <t>Subunit of the SAGA transcriptional regulatory complex, involved in proper assembly of the complex; also present as a C-terminally truncated form in the SLIK/SALSA transcriptional regulatory complex</t>
  </si>
  <si>
    <t>APG7|CVT2</t>
  </si>
  <si>
    <t>Protein similar to ubiquitin-activating enzymes, involved in autophagy</t>
  </si>
  <si>
    <t>Regulatory protein of unknown function, pheromone-inducible, involved in the regulation of mating-specific genes and the invasive growth pathway, required for MAP-kinase imposed repression, inhibits pheromone-responsive transcription</t>
  </si>
  <si>
    <t>One of three repressible acid phosphatases, a glycoprotein that is transported to the cell surface by the secretory pathway; induced by phosphate starvation and coordinately regulated by PHO4 and PHO2</t>
  </si>
  <si>
    <t>Ubiquitin-conjugating enzyme suppressor that functions as a general positive regulator of Cdc34p activity; nuclear protein that may represent a link between nucleocytoplasmic transport and ubiquitin ligase activity</t>
  </si>
  <si>
    <t>Nucleosomal histone H3-Lys79 methylase, associates with transcriptionally active genes, functions in gene silencing at telomeres, most likely by directly modulating chromatin structure and Sir protein localization</t>
  </si>
  <si>
    <t>Vacuolar endopolyphosphatase with a role in phosphate metabolism; functions as a homodimer</t>
  </si>
  <si>
    <t>cTPxII</t>
  </si>
  <si>
    <t>Mitochondrial NADP-specific isocitrate dehydrogenase, catalyzes the oxidation of isocitrate to alpha-ketoglutarate; not required for mitochondrial respiration and may function to divert alpha-ketoglutarate to biosynthetic processes</t>
  </si>
  <si>
    <t>RPL51B|RP51B</t>
  </si>
  <si>
    <t>SWI8</t>
  </si>
  <si>
    <t>Protein component of the small (40S) ribosomal subunit; nearly identical to Rps18Bp and has similarity to E. coli S13 and rat S18 ribosomal proteins</t>
  </si>
  <si>
    <t>Probable membrane protein, involved in phosphate transport; pho88 pho86 double null mutant exhibits enhanced synthesis of repressible acid phosphatase at high inorganic phosphate concentrations</t>
  </si>
  <si>
    <t>MCM19</t>
  </si>
  <si>
    <t>Type 2C protein phosphatase (PP2C); inactivates the osmosensing MAPK cascade by dephosphorylating Hog1p; mutation delays mitochondrial inheritance; deletion reveals defects in precursor tRNA splicing, sporulation and cell separation</t>
  </si>
  <si>
    <t>Protein with a role in kinetochore function, localizes to the outer kinetochore in a Ctf19p-dependent manner, interacts with Chl4p and Ctf19p</t>
  </si>
  <si>
    <t>Protein interacting with Rsv167p</t>
  </si>
  <si>
    <t>RMA2</t>
  </si>
  <si>
    <t>NAD-dependent glycerol-3-phosphate dehydrogenase, key enzyme of glycerol synthesis, essential for growth under osmotic stress; expression regulated by high-osmolarity glycerol response pathway; homolog of Gpd2p</t>
  </si>
  <si>
    <t>Dubious open reading frame, unlikely to encode a protein; not conserved in closely related Saccharomyces species; 80% of ORF overlaps the verified gene GPD1; deletion in cyr1 mutant results in loss of stress resistance</t>
  </si>
  <si>
    <t>Protein arginine N-methyltransferase that exhibits septin and Hsl1p-dependent bud neck localization and periodic Hsl1p-dependent phosphorylation; required along with Hsl1p for bud neck recruitment, phosphorylation, and degradation of Swe1p</t>
  </si>
  <si>
    <t>HDR1</t>
  </si>
  <si>
    <t>MTO2</t>
  </si>
  <si>
    <t>Protein of the mitochondrial intermembrane space, required for acetate utilization and gluconeogenesis; has orthologs in higher eukaryotes</t>
  </si>
  <si>
    <t>GRX2</t>
  </si>
  <si>
    <t>Protein of unknown function; interacts with meiotic division protein Csm1p; green fluorescent protein (GFP)-fusion protein localizes to the nuclear periphery, potential Cdc28p substrate</t>
  </si>
  <si>
    <t>STE16|SGP2|SCG2|FUS8|DPR1</t>
  </si>
  <si>
    <t>Protein component of the large (60S) ribosomal subunit, nearly identical to Rpl13Bp; not essential for viability; has similarity to rat L13 ribosomal protein</t>
  </si>
  <si>
    <t>DNA-dependent ATPase, stimulates strand exchange by modifying the topology of double-stranded DNA; involved in the recombinational repair of double-strand breaks in DNA during vegetative growth and meiosis; member of the SWI/SNF family</t>
  </si>
  <si>
    <t>Competes with yeast RanBP1 (Yrb1p) for binding to the GTP-bound form of yeast Ran (Gsp1p); able to form trimeric complexes with RanGTP and some of the karyopherins; inhibits RanGAP1(Rna1p)-mediated GTP hydrolysis on Ran.</t>
  </si>
  <si>
    <t>ACE1</t>
  </si>
  <si>
    <t>Cytoplasmic protein of unknown function, potentially phosphorylated by Cdc28p</t>
  </si>
  <si>
    <t>alcohol dehydrogenase isoenzyme V</t>
  </si>
  <si>
    <t>Protein expressed specifically in spores</t>
  </si>
  <si>
    <t>Large subunit of NADP+ dependent arabinose dehydrogenase, involved in carbohydrate metabolism; small subunit is unidentified</t>
  </si>
  <si>
    <t>Mitotic spindle protein involved in chromosome segregation.</t>
  </si>
  <si>
    <t>RNA binding protein required for maturation of tRNA and snRNA precursors; acts as a molecular chaperone for RNAs transcribed by polymerase III; homologous to human La (SS-B) autoantigen</t>
  </si>
  <si>
    <t>fatty acyltransferase homologous to E. coli plsC gene; functionally complements plsC mutants; putative 1-acyl-sn-gylcerol-3-phosphate acyl transferase</t>
  </si>
  <si>
    <t xml:space="preserve">Protein with similarity to Kre9p, which is involved in cell wall beta 1,6-glucan synthesis; overproduction suppresses growth defects of a kre9 null mutant </t>
  </si>
  <si>
    <t>YLA1|LAH1</t>
  </si>
  <si>
    <t>acts as a repressor at early cell cycle boxes (ECBs) to restrict their activity to the M/G1 phase of the cell cycle.</t>
  </si>
  <si>
    <t>PHM5</t>
  </si>
  <si>
    <t>Protein that binds tRNA and methionyl- and glutamyl-tRNA synthetases (Mes1p and Ygl245wp), delivering tRNA to them, stimulating catalysis, and ensuring their localization to the cytoplasm; also binds quadruplex nucleic acids</t>
  </si>
  <si>
    <t>Subunit VIIa of cytochrome c oxidase, which is the terminal member of the mitochondrial inner membrane electron transport chain</t>
  </si>
  <si>
    <t>Non-essential protein of unknown function, GFP fusion protein is present in discrete clusters in the nucleus throughout mitosis; may be involved in maintaining chromatin structure</t>
  </si>
  <si>
    <t>Transcription coactivator, component of the ADA and SAGA transcriptional adaptor/HAT (histone acetyltransferase) complexes</t>
  </si>
  <si>
    <t>Contains a zinc-finger in the N-terminus and a long Gln-rich region in the C-terminus; regulates ultradian rhythm, cell size, cell cycle, lifespan, sporulation, heat tolerance, and multidrug transport</t>
  </si>
  <si>
    <t>Protein that may have a role in targeting of plasma membrane [H+]ATPase (Pma1p) to the plasma membrane, as suggested by analysis of genetic interactions</t>
  </si>
  <si>
    <t>Lipid phosphate phosphatase, catalyzes Mg(2+)-independent dephosphorylation of phosphatidic acid (PA), lysophosphatidic acid, and diacylglycerol pyrophosphate; involved in control of the cellular levels of phosphatidylinositol and PA</t>
  </si>
  <si>
    <t>SPG3</t>
  </si>
  <si>
    <t>GIN5</t>
  </si>
  <si>
    <t>Component of the ATP-dependent Isw2p-Itc1p chromatin remodeling complex, required for repression of a-specific genes, repression of early meiotic genes during mitotic growth, and repression of INO1</t>
  </si>
  <si>
    <t>Protein involved in transcription initiation at TATA-containing promoters; associates with the basal transcription factor TFIID; contains two bromodomains; corresponds to the C-terminal region of mammalian TAF1; redundant with Bdf1p</t>
  </si>
  <si>
    <t>Glycogen synthase kinase 3 (GSK-3) homolog; one of four GSK-3 homologs in S. cerevisiae that function to activate Msn2p-dependent transcription of stress responsive genes and that function in protein degradation</t>
  </si>
  <si>
    <t>KID1</t>
  </si>
  <si>
    <t>Protein of unknown function, potentially phosphorylated by Cdc28p</t>
  </si>
  <si>
    <t>SLM3</t>
  </si>
  <si>
    <t>Protein of unknown function, required for normal localization of actin patches and for normal tolerance of sodium ions and hydrogen peroxide; localizes to both cytoplasm and nucleus</t>
  </si>
  <si>
    <t>AAA1</t>
  </si>
  <si>
    <t>Glutaredoxin (thioltransferase) (glutathione reductase)</t>
  </si>
  <si>
    <t>essential for processing of ras proteins; beta subunit of farnesyltransferase</t>
  </si>
  <si>
    <t>UBX3</t>
  </si>
  <si>
    <t>NDH2</t>
  </si>
  <si>
    <t>NUP59</t>
  </si>
  <si>
    <t>Protein component of the large (60S) ribosomal subunit, nearly identical to Rpl27Ap and has similarity to rat L27 ribosomal protein</t>
  </si>
  <si>
    <t>Dubious open reading frame, unlikely to encode a protein; not conserved in closely related Saccharomyces species; 26% of ORF overlaps the dubious ORF YDR524C-A; insertion mutation in a cdc34-2 mutant background causes altered bud morphology</t>
  </si>
  <si>
    <t>Pheromone-regulated protein, predicted to have one transmembrane segment; promoter contains Gcn4p binding elements</t>
  </si>
  <si>
    <t>Transmembrane osmosensor, member of one of several pathways for activation of the high-osmolarity glycerol response MAP kinase cascade; more important at high osmolarity than at moderate osmolarity</t>
  </si>
  <si>
    <t>Protein involved in regulation of cell wall composition and integrity and response to osmotic stress; overproduction suppresses a lysis sensitive PKC mutation; similar to Lre1p, which functions antagonistically to protein kinase A</t>
  </si>
  <si>
    <t>Peroxisomal integral membrane protein, involved in regulation of peroxisome size and number; genetic interactions suggest that Pex28p and Pex29p act at steps upstream of those mediated by Pex30p, Pex31p, and Pex32p</t>
  </si>
  <si>
    <t>RST2</t>
  </si>
  <si>
    <t>Repressible alkaline phosphatase, a glycoprotein localized to the vacuole; regulated by levels of inorganic phosphate and by a system consisting of Pho4p, Pho9p, Pho80p, Pho81p and Pho85p; dephosphorylates phosphotyrosyl peptides</t>
  </si>
  <si>
    <t>partial suppressor of myo2-66; Kinesin-related protein suppressing myosin defects (MYO2)</t>
  </si>
  <si>
    <t>Cytoplasmic protein required for sporulation</t>
  </si>
  <si>
    <t>HMO2</t>
  </si>
  <si>
    <t>Non-Histone Protein 10; HMG1-box containing protein</t>
  </si>
  <si>
    <t>translational activator of cytochrome b</t>
  </si>
  <si>
    <t>Ribosomal protein 51 (rp51) of the small (40s) subunit; nearly identical to Rps17Ap and has similarity to rat S17 ribosomal protein</t>
  </si>
  <si>
    <t>Protein with sequence similarity to RNA polymerases; interacts with a DNA repair protein, Rad5p, in the two-hybrid system; may provide a link between recombination in direct repeats and transcription</t>
  </si>
  <si>
    <t>Mitochondrial ribosomal protein of the small subunit, has similarity to mammalian apoptosis mediator proteins; null mutation prevents induction of apoptosis by overproduction of metacaspase Mca1p</t>
  </si>
  <si>
    <t>Protein serine/threonine kinase, required for autophagy and for the cytoplasm-to-vacuole targeting (Cvt) pathway</t>
  </si>
  <si>
    <t>LSR1|FHT1</t>
  </si>
  <si>
    <t>DNA damage-inducible v-SNARE binding protein, contains a ubiquitin-associated (UBA) domain, may act as a negative regulator of constitutive exocytosis, may play a role in S-phase checkpoint control</t>
  </si>
  <si>
    <t>Transcription factor required for flocculation, diploid filamentous growth, and haploid invasive growth; genome reference strain S288C and most laboratory strains have a mutation in this gene</t>
  </si>
  <si>
    <t>YRB4</t>
  </si>
  <si>
    <t>Monopolin, kinetochore associated protein involved in chromosome attachment to meiotic spindle</t>
  </si>
  <si>
    <t>YER108C|PHD5</t>
  </si>
  <si>
    <t>SSM2</t>
  </si>
  <si>
    <t>Asn and gln rich protein of unknown function; high-copy suppressor of POL1 (DNA polymerase alpha) and partial suppressor of CDC2 (polymerase delta) and CDC6 (pre-RC loading factor) mutations; overexpression results in growth inhibition</t>
  </si>
  <si>
    <t>ERC47</t>
  </si>
  <si>
    <t>likely functions in pathway(s) outside Ras</t>
  </si>
  <si>
    <t>Protein of unconfirmed function, similar to cell surface flocculin Muc1p; ORF exhibits genomic organization compatible with a translational readthrough-dependent mode of expression</t>
  </si>
  <si>
    <t>Arginine methyltransferase; ribosomal protein L12 is a substrate</t>
  </si>
  <si>
    <t>PKH3</t>
  </si>
  <si>
    <t>RPLA1</t>
  </si>
  <si>
    <t xml:space="preserve">Mitochondrial polypeptide chain release factor, involved in stop codon recognition and hydrolysis of the peptidyl-tRNA bond during mitochondrial translation; lack of MRF1 causes mitochondrial genome instability   </t>
  </si>
  <si>
    <t>Peroxisomal peripheral membrane protein (peroxin) involved in import of peroxisomal matrix proteins; component of peroxisomal import machinery</t>
  </si>
  <si>
    <t>vacuolar alpha mannosidase</t>
  </si>
  <si>
    <t>CTR7</t>
  </si>
  <si>
    <t>Non-essential P-type ATPase that is a potential aminophospholipid translocase, localizes to the plasma membrane and late exocytic or early endocytic membranes, likely involved in protein transport</t>
  </si>
  <si>
    <t>Involved in sterol uptake; hypoxic gene family involved in sterol transport</t>
  </si>
  <si>
    <t>XRS1</t>
  </si>
  <si>
    <t>Dubious open reading frame, not conserved in closely related Saccharomyces species; deletion mutation blocks replication of Brome mosaic virus in S. cerevisiae, but this is likely due to effects on the overlapping gene SCS2</t>
  </si>
  <si>
    <t>Hydroperoxide and superoxide-radical responsive glutathione-dependent oxidoreductase; monothiol glutaredoxin subfamily member along with Grx3p and Grx5p; protects cells from oxidative damage</t>
  </si>
  <si>
    <t>Trans-aconitate methyltransferase</t>
  </si>
  <si>
    <t>MTT1|HEL1</t>
  </si>
  <si>
    <t>Vacuolar transporter, exports aspartate and glutamate from the vacuole; member of a family of seven S. cerevisiae genes (AVT1-7) related to vesicular GABA-glycine transporters</t>
  </si>
  <si>
    <t>UCR7|CRO1|COR4</t>
  </si>
  <si>
    <t>ubiquinol-cytochrome c oxidoreductase subunit 7 (14 kDa)</t>
  </si>
  <si>
    <t>Diadenosine 5',5''-P1,P4-tetraphosphate phosphorylase II (AP4A phosphorylase), involved in catabolism of bis(5'-nucleosidyl) tetraphosphates; has similarity to Apa1p</t>
  </si>
  <si>
    <t>HSP31</t>
  </si>
  <si>
    <t>May interact with actin as a component or controller of the assembly or stability of the actin cytoskeleton; involved in localization of actin and chitin</t>
  </si>
  <si>
    <t>SWC2</t>
  </si>
  <si>
    <t>Protein likely to be involved in regulating INO1 expression; suppressor of a dominant nuclear mutation that is inositol-dependent in the presence of choline; involved in inositol metabolism, regulator of INO1 expression</t>
  </si>
  <si>
    <t>RNA Polymerase II transcriptional regulation mediator; Stoichiometric member of mediator complex</t>
  </si>
  <si>
    <t>TPD1|KCS2|CWH47</t>
  </si>
  <si>
    <t>5'-3' exonuclease involved in mRNA decay, evolutionarily conserved component of cytoplasmic processing (P) bodies, plays a role in microtubule-mediated processes, filamentous growth, and ribosomal RNA maturation</t>
  </si>
  <si>
    <t>CWC26</t>
  </si>
  <si>
    <t>22% sequence identity with S. pombe Snt2</t>
  </si>
  <si>
    <t>Protein with a role in accurate meiotic and mitotic double-strand break repair; phosphorylated in response to DNA damage and required for normal resistance to DNA-damaging agents</t>
  </si>
  <si>
    <t>APG1|CVT10|AUT3</t>
  </si>
  <si>
    <t>Ferro-O2-oxidoreductase required for high-affinity iron uptake and involved in mediating resistance to copper ion toxicity, belongs to class of integral membrane multicopper oxidases</t>
  </si>
  <si>
    <t>Vacuolar Protein Sorting; YJR044c</t>
  </si>
  <si>
    <t>DRR1</t>
  </si>
  <si>
    <t>Ubiquitin-specific protease that interacts with Bre5p to co-regulate anterograde and retrograde transport between endoplasmic reticulum and Golgi compartments; inhibitor of gene sillencing; cleaves ubiquitin fusions but not polyubiquitin</t>
  </si>
  <si>
    <t>Protein with putative serine active lipase domain</t>
  </si>
  <si>
    <t xml:space="preserve">Mitochondrial 21S rRNA methyltransferase, required for methylation of U(2791) in 21S rRNA; MRM2 deletion confers thermosensitive respiration and loss of mitochondrial DNA; has similarity to Spb1p and Trm7p, and to E. coli FtsJ/RrmJ </t>
  </si>
  <si>
    <t>SSY2|BAP1</t>
  </si>
  <si>
    <t>Transcription factor, activated by proteolytic processing in response to signals from the SPS sensor system for external amino acids; activates transcription of amino acid permease genes and may have a role in tRNA processing</t>
  </si>
  <si>
    <t>Probable decarboxylase, required for expression of enzymes involved in thiamine bioysynthesis; may have a role in catabolism of amino acids to long-chain and complex alcohols</t>
  </si>
  <si>
    <t>Subunit of the COMPASS complex, which methylates histone H3 on lysine 4 and is required in transcriptional silencing near telomeres; has similarity to C. elegans Dpy-30</t>
  </si>
  <si>
    <t>outer membrane protein required for for mitochondrial fusion</t>
  </si>
  <si>
    <t>ADP-ribosylation factor (ARF) GTPase activating protein (GAP) effector; ARF GAP with effector function(s)</t>
  </si>
  <si>
    <t>Phosphopantetheinyl transferase involved in lysine biosynthesis; converts inactive apo-form of Lys2p (alpha-aminoadipate reductase) into catalytically active holo-form by posttranslational addition of phosphopantetheine</t>
  </si>
  <si>
    <t>DNA dependent ATPase/DNA helicase belonging to the Dna2p- and Nam7p-like family of helicases that is involved in modulating translation termination; interacts with the translation termination factors, localized to polysomes</t>
  </si>
  <si>
    <t>Daughter cell-specific protein, may participate in pathways regulating cell wall metabolism; deletion affects cell separation after division and sensitivity to drugs targeted against the cell wall</t>
  </si>
  <si>
    <t>Proposed gamma subunit of the heterotrimeric G protein that interacts with the receptor Grp1p; involved in regulation of pseudohyphal growth; requires Gpb1p or Gpb2p to interact with Gpa2p</t>
  </si>
  <si>
    <t>AUT12</t>
  </si>
  <si>
    <t>Copper-binding transcription factor; activates transcription of the metallothionein genes CUP1-1 and CUP1-2 in response to elevated copper concentrations</t>
  </si>
  <si>
    <t>LDB1|BSD1</t>
  </si>
  <si>
    <t>Possible chaperone and cysteine protease with similarity to E. coli Hsp31 and S. cerevisiae Hsp32p, Hsp33p, and Sno4p; member of the DJ-1/ThiJ/PfpI superfamily, which includes human DJ-1 involved in Parkinson's disease; exists as a dimer</t>
  </si>
  <si>
    <t>Protein involved in the repair of double-strand breaks in DNA during vegetative growth via recombination and single-strand annealing; anneals complementary single-stranded DNA; homologous to Rad52p</t>
  </si>
  <si>
    <t>PAS12</t>
  </si>
  <si>
    <t>40 kDa farnesylated protein associated with peroxisomes</t>
  </si>
  <si>
    <t>Mitochondrial protein required for sporulation</t>
  </si>
  <si>
    <t>CHM5|MOS10</t>
  </si>
  <si>
    <t xml:space="preserve">Myo-inositol transporter with strong similarity to the minor myo-inositol transporter Itr2p, member of the sugar transporter superfamily; expression is repressed by inositol and choline via Opi1p and derepressed via Ino2p and Ino4p </t>
  </si>
  <si>
    <t>Plasmid Maintenance; PLasmid Maintenance</t>
  </si>
  <si>
    <t>Bifunctional chorismate synthase and flavin reductase, catalyzes the conversion of 5-enolpyruvylshikimate 3-phosphate (EPSP) to form chorismate, which is a precursor to aromatic amino acids</t>
  </si>
  <si>
    <t>Translocase of the mitochondrial inner membrane, mediates the insertion of both mitochondrial- and nuclear-encoded proteins from the matrix into the inner membrane, interacts with mitochondrial ribosomes; null is respiratory deficient</t>
  </si>
  <si>
    <t>TSL1|SUP9|IPL2</t>
  </si>
  <si>
    <t>PET1402</t>
  </si>
  <si>
    <t>Protein disulfide isomerase of the endoplasmic reticulum lumen, function overlaps with that of Pdi1p; may interact with nascent polypeptides in the ER</t>
  </si>
  <si>
    <t>Membrane-bound peptidyl-prolyl cis-trans isomerase (PPIase), binds to the drugs FK506 and rapamycin; expression pattern suggests possible involvement in ER protein trafficking</t>
  </si>
  <si>
    <t>Coiled-coil polarisome protein required for polarized morphogenesis, cell fusion, and low affinity Ca2+ influx; forms polarisome complex with Bni1p, Bud6p, and Spa2p; localizes to sites of polarized growth</t>
  </si>
  <si>
    <t>Protein component of the large (60S) ribosomal subunit, nearly identical to Rpl9Bp and has similarity to E. coli L6 and rat L9 ribosomal proteins</t>
  </si>
  <si>
    <t>Ribosomal protein P1 alpha, a component of the ribosomal stalk, which is involved in the interaction between translational elongation factors and the ribosome; accumulation of P1 in the cytoplasm is regulated by phosphorylation and interaction with the P2 stalk component</t>
  </si>
  <si>
    <t>Protein component of the small (40S) ribosomal subunit; identical to Rps16Ap and has similarity to E. coli S9 and rat S16 ribosomal proteins</t>
  </si>
  <si>
    <t>Protein containing a RING finger domain that forms a complex with Hex3p; mutant phenotypes and genetic interactions suggest a possible role in resolving recombination intermediates during DNA replication or repair</t>
  </si>
  <si>
    <t>RPL34</t>
  </si>
  <si>
    <t>Subunit of the RSC complex, which remodels the structure of chromatin; also essential for the 2-micron plasmid to overcome maternal inheritance bias</t>
  </si>
  <si>
    <t>Maltase (alpha-D-glucosidase), inducible protein involved in maltose catabolism; encoded in the MAL3 complex locus; functional in genomic reference strain S288C</t>
  </si>
  <si>
    <t>Copper-sensing transcription factor involved in regulation of genes required for high affinity copper transport</t>
  </si>
  <si>
    <t>Protein required for fusion of cvt-vesicles and autophagosomes with the vacuole; associates, as a complex with Ccz1p, with a perivacuolar compartment; potential Cdc28p substrate</t>
  </si>
  <si>
    <t>Protein required for inositol prototrophy</t>
  </si>
  <si>
    <t>MED31</t>
  </si>
  <si>
    <t>VPT17|VPL3|PEP6</t>
  </si>
  <si>
    <t>member of the PUF protein family; YDR496C</t>
  </si>
  <si>
    <t>High affinity Ca2+/Mn2+ P-type ATPase, required for Ca2+ and Mn2+ transport into Golgi; involved in Ca2+ dependent protein sorting and processing; mutations in human homolog ATP2C1 cause acantholytic skin condition Hailey-Hailey disease</t>
  </si>
  <si>
    <t>ADP-ribosylation factor GTPase activating protein (ARF GAP), involved in ER-Golgi transport; shares functional similarity with Gcs1p</t>
  </si>
  <si>
    <t>CKI3</t>
  </si>
  <si>
    <t>Apparent pseudogene, not transcribed or translated under normal conditions; encodes a protein with similarity to adenine phosphoribosyltransferase, but artificially expressed protein exhibits no enzymatic activity</t>
  </si>
  <si>
    <t>MED13|RYE3|UME2|SRB9|SCA1|NUT8</t>
  </si>
  <si>
    <t>vacuolar protein sorting (putative)</t>
  </si>
  <si>
    <t>involved in release from glucose repression, invertase expression, and sporulation; associates with Snf1p</t>
  </si>
  <si>
    <t>Required for stable association of Srb10p-Srb11p kinase with RNA polymerase holoenzyme; regulates YGP1 epxression; component of RNA polymerase II holoenzyme and Kornberg's mediator (SRB) subcomplex; transcription factor</t>
  </si>
  <si>
    <t>Protein involved in bud-site selection; diploid mutants display a unipolar budding pattern instead of the wild-type bipolar pattern</t>
  </si>
  <si>
    <t>COM1</t>
  </si>
  <si>
    <t>Putative protein kinase, related to and redundant with Elm1p and Pak1p in activating the SNF1 complex</t>
  </si>
  <si>
    <t>High affinity iron permease involved in the transport of iron across the plasma membrane; forms complex with Fet3p; expression is regulated by iron</t>
  </si>
  <si>
    <t>PPF2|DFG9</t>
  </si>
  <si>
    <t>Non-essential tRNA:pseudouridine synthase, introduces pseudouridines at position 38 or 39 in tRNA, important for maintenance of translation efficiency and normal cell growth, localizes to both the nucleus and cytoplasm</t>
  </si>
  <si>
    <t>Cytochrome b5, involved in the sterol and lipid biosynthesis pathways; required for sterol C5-6 and fatty acid desaturation</t>
  </si>
  <si>
    <t>Lysine permease; one of three amino acid permeases (Alp1p, Can1p, Lyp1p) responsible for uptake of cationic amino acids</t>
  </si>
  <si>
    <t>Karyopherin beta, mediates nuclear import of ribosomal proteins prior to assembly into ribosomes and import of histones H3 and H4; localizes to the nuclear pore, nucleus, and cytoplasm; exhibits genetic interactions with RAI1</t>
  </si>
  <si>
    <t>ART1</t>
  </si>
  <si>
    <t>Involved in cell cycle dependent gene expression; transcription factor</t>
  </si>
  <si>
    <t>BEB1</t>
  </si>
  <si>
    <t>dispensable for mitosis, involved in middle/late stage of meiosis, required for spore wall formation; serine/threonine kinase homologous to Ste20p; expressed in middle/late meiosis</t>
  </si>
  <si>
    <t>Middle/late gene of meiosis; involved in meiosis</t>
  </si>
  <si>
    <t>Specific translational activator for the COX3 mRNA that acts together with Pet54p and Pet494p; located in the mitochondrial inner membrane</t>
  </si>
  <si>
    <t>Golgi localized protein component of the spindle assembly checkpoint; homolog of human GRASP65, which functions in postmitotic reassembly of Golgi stacks</t>
  </si>
  <si>
    <t>FKBP13|FKB2</t>
  </si>
  <si>
    <t>Protein kinase with similarity to mammalian phosphoinositide-dependent kinase 1 (PDK1) and yeast Pkh1pand Pkh2p, two redundant upsteam activators of Pkc1p; identified as a multicopy suppressor of a pkh1/pkh2 double mutant</t>
  </si>
  <si>
    <t>SAF19|CPS25</t>
  </si>
  <si>
    <t>Protein implicated in polar growth, functionally redundant with Boi1p; interacts with bud-emergence protein Bem1p; contains an SH3 (src homology 3) domain and a PH (pleckstrin homology) domain</t>
  </si>
  <si>
    <t>Protein rich in serine and threonine residues involved in protein kinase C signaling pathway, which controls cell integrity; overproduction suppresses pkc1 mutations</t>
  </si>
  <si>
    <t>Adenylate kinase (mitochondrial GTP:AMP phosphotransferase)</t>
  </si>
  <si>
    <t>RS1</t>
  </si>
  <si>
    <t>Histone acetyltransferase, acetylates lysine 14 on histone H3; catalytic subunit of the ADA and SAGA histone acetyltransferase complexes; founding member of the Gcn5p-related N-acetyltransferase superfamily</t>
  </si>
  <si>
    <t>HSP48</t>
  </si>
  <si>
    <t>14-3-3 protein, major isoform; binds proteins and DNA, involved in regulation of many processes including exocytosis and vesicle transport, Ras/MAPK signaling during pseudohyphal development, rapamycin-sentitive signaling, and others</t>
  </si>
  <si>
    <t>Upstream kinase for the SNF1 complex; partially redundant function with Elm1p and Tos3p; members of this family of kinases have functional orthology with LKB1, a mammalian kinase associated with Peutz-Jeghers cancer-susceptibility syndrome</t>
  </si>
  <si>
    <t>Protein component of the small (40S) ribosomal subunit; nearly identical to Rps26Ap and has similarity to rat S26 ribosomal protein</t>
  </si>
  <si>
    <t>Protein required for hydroxyurea resistance; functions in DNA replication</t>
  </si>
  <si>
    <t>XRN1|SKI1|SEP1|RAR5|DST2</t>
  </si>
  <si>
    <t>Putative member of the oligopeptide transporter (OPT) family of membrane transporters</t>
  </si>
  <si>
    <t>Dynein intermediate chain, acts in the cytoplasmic dynein pathway, forms cortical cytoplasmic microtubule capture site with Num1p; null mutant is defective in nuclear migration, essential in the absence of CIN8</t>
  </si>
  <si>
    <t>IZH1</t>
  </si>
  <si>
    <t>3-methyl-adenine DNA glycosylase involved in protecting DNA against alkylating agents; initiates base excision repair by removing damaged bases to create abasic sites that are subsequently repaired</t>
  </si>
  <si>
    <t>VSM1</t>
  </si>
  <si>
    <t>Subunit of vacuolar-ATPase V0 domain, one of two isoforms (Stv1p and Vph1p); Stv1p is located in V-ATPase complexes of the Golgi and endosomes while Vph1p is located in V-ATPase complexes of the vacuole</t>
  </si>
  <si>
    <t>Mitotic exit network regulator, forms GTPase-activating Bfa1p-Bub2p complex that binds Tem1p and spindle pole bodies, blocks cell cycle progression before anaphase in response to spindle and kinetochore damage</t>
  </si>
  <si>
    <t>Involved in cell cycle signaling and meiosis, controls cell growth in response to nutrients; phosphatidylinositol kinase homolog</t>
  </si>
  <si>
    <t>Protein involved in meiotic recombination, required for normal levels of crossing over, colocalizes with Zip2p to discrete foci on meiotic chromosomes, has homology to bacterial MutS protein</t>
  </si>
  <si>
    <t>PHM1</t>
  </si>
  <si>
    <t>MED5</t>
  </si>
  <si>
    <t>Protein required for the negative regulation by ammonia of Gap1p, which is a general amino acid permease</t>
  </si>
  <si>
    <t>TAK1</t>
  </si>
  <si>
    <t>Protein of unknown function, has similarity to Afr1p; potentially phosphorylated by Cdc28p</t>
  </si>
  <si>
    <t>sporulation-specific protein; involved in sporulation</t>
  </si>
  <si>
    <t>EXA1|SIN1</t>
  </si>
  <si>
    <t>Cytosolic J-domain-containing protein, required for peroxisomal protein import and involved in peroxisome assembly, homologous to E. coli DnaJ</t>
  </si>
  <si>
    <t>LYS11|LYS10</t>
  </si>
  <si>
    <t>Protein that recognizes and binds damaged DNA (with Rad23p) during nucleotide excision repair; subunit of Nuclear Excision Repair Factor 2 (NEF2); homolog of human XPC protein</t>
  </si>
  <si>
    <t>Protein component of the small (40S) ribosomal subunit; nearly identical to Rps29Ap and has similarity to rat S29 and E. coli S14 ribosomal proteins</t>
  </si>
  <si>
    <t>involved in vacuolar protein targeting</t>
  </si>
  <si>
    <t>Component of the RNA polymerase II mediator complex, which is required for transcriptional activation and also has a role in basal transcription</t>
  </si>
  <si>
    <t>Checkpoint protein, involved in the activation of the DNA damage and meiotic pachytene checkpoints; subunit of a clamp loader that loads Rad17p-Mec3p-Ddc1p onto DNA; homolog of human and S. pombe Rad17 protein</t>
  </si>
  <si>
    <t>Type 2A-related serine-threonine phosphatase that functions in the G1/S transition of the mitotic cycle; cytoplasmic and nuclear protein that modulates functions mediated by Pkc1p including cell wall and actin cytoskeleton organization</t>
  </si>
  <si>
    <t>YS29B</t>
  </si>
  <si>
    <t>VPL17</t>
  </si>
  <si>
    <t>Protein component of the large (60S) ribosomal subunit, identical to Rpl23Ap and has similarity to E. coli L14 and rat L23 ribosomal proteins</t>
  </si>
  <si>
    <t>SSU81</t>
  </si>
  <si>
    <t>Homo-isocitrate dehydrogenase, an NAD-linked mitochondrial enzyme required for the fourth step in the biosynthesis of lysine, in which homo-isocitrate is oxidatively decarboxylated to alpha-ketoadipate</t>
  </si>
  <si>
    <t>LGN4</t>
  </si>
  <si>
    <t>Meiosis-specific protein required for repair of double-strand breaks and pairing between homologous chromosomes; homolog of Rad51p and the bacterial RecA protein</t>
  </si>
  <si>
    <t>Protein required for sporulation, transcript is induced 7.5 hours after induction of meiosis</t>
  </si>
  <si>
    <t>5,10-methenyltetrahydrofolate synthetase, involved in folic acid biosynthesis</t>
  </si>
  <si>
    <t>Protein involved in G1 cell cycle arrest in response to pheromone, in a pathway different from the Far1p-dependent pathway; interacts with Far7p, Far8p, Far9p, Far10p, and Far11p</t>
  </si>
  <si>
    <t>Protein with similarity to Sed1p; strongly expressed during stationary phase, and trancription is dependent on Msn2p/Msn4p</t>
  </si>
  <si>
    <t>Subunit of RNA polymerase II elongator complex, which is a histone acetyltransferase; involved in maintaining structural integrity of the complex; iki3 mutations confer resistance to the K. lactis toxin zymocin</t>
  </si>
  <si>
    <t>SWC7</t>
  </si>
  <si>
    <t>Protein of unknown function, similar to Rei1p but not involved in bud growth; contains dispersed C2H2 zinc finger domains</t>
  </si>
  <si>
    <t>SCI1|CAT3</t>
  </si>
  <si>
    <t>Protein required for the hydroxylation of heme O to form heme A, which is an essential prosthetic group for cytochrome c oxidase</t>
  </si>
  <si>
    <t>MMS5</t>
  </si>
  <si>
    <t>Protein that binds Sin3p in a two-hybrid assay and is part of a large protein complex with Sin3p and Stb1p</t>
  </si>
  <si>
    <t>PAC7</t>
  </si>
  <si>
    <t>Activator of Fab1p; essential for the regulated synthesis of PtdIns(3,5)P(2), for control of trafficking of some proteins to the vacuole lumen via the MVB, and for maintenance of vacuole size and acidity</t>
  </si>
  <si>
    <t>REH1</t>
  </si>
  <si>
    <t>Mitochondrial inner membrane ADP/ATP translocator, exchanges cytosolic ADP for mitochondrially synthesized ATP; Aac1p is a minor isoform while Pet9p is the major ADP/ATP translocator</t>
  </si>
  <si>
    <t>Phosphatidylinositol transfer protein with a potential role in lipid turnover; interacts specifically with thioredoxin peroxidase (Tsa2p) and may have a role in oxidative stress resistance</t>
  </si>
  <si>
    <t>CHL3</t>
  </si>
  <si>
    <t>YmL18|MRPL18|YmL10</t>
  </si>
  <si>
    <t>Protein of unknown function, major constituent of the mitochondrial outer membrane; located on the outer (cytosolic) face of the outer membrane</t>
  </si>
  <si>
    <t>PAS22|ICS1</t>
  </si>
  <si>
    <t>Protein involved in negative regulation of transcription, exhibits regulated interactions with both histones and SWI-SNF components, has similarity to mammalian HMG1 proteins</t>
  </si>
  <si>
    <t>Sole S. cerevisiae member of CHD gene family containing Chromodomain, Helicase domain, and DNA-binding domain; transcriptional regulator</t>
  </si>
  <si>
    <t>Transcriptional repressor of PHR1, which is a photolyase induced by DNA damage; binds to AG(4) (C(4)T) sequence upstream of PHR1; Rph1p phosphorylation during DNA damage is under control of the MEC1-RAD53 pathway</t>
  </si>
  <si>
    <t>Signal transducing MEK kinase involved in pheromone response and pseudohyphal/invasive growth pathways, where it phosphorylates Ste7p, and the high osmolarity response pathway, via phosphorylation of Pbs2p; regulated by Ste20p and Ste50p</t>
  </si>
  <si>
    <t>MSI2</t>
  </si>
  <si>
    <t>Protein component of the large (60S) ribosomal subunit, nearly identical to Rpl31Bp and has similarity to rat L31 ribosomal protein; associates with the karyopherin Sxm1p</t>
  </si>
  <si>
    <t>PAS14|HAF3|GLC2|CCR1|CAT1</t>
  </si>
  <si>
    <t>Paralog of MDS3; negative regulator of early meiotic gene expression</t>
  </si>
  <si>
    <t>Putative GDP/GTP exchange factor required for mitotic exit at low temperatures; acts as a guanine nucleotide exchange factor (GEF) for Tem1p, which is a key regulator of mitotic exit; physically associates with Ras2p-GTP</t>
  </si>
  <si>
    <t>MAL3S</t>
  </si>
  <si>
    <t>Protein involved in bud-site selection; diploid mutants display a unipolar budding pattern instead of the wild-type bipolar pattern, and bud at the proximal pole</t>
  </si>
  <si>
    <t>Transaldolase, enzyme in the pentose phosphate pathway</t>
  </si>
  <si>
    <t>SKI2-like helicase</t>
  </si>
  <si>
    <t>REX1</t>
  </si>
  <si>
    <t>E1 alpha subunit of the pyruvate dehydrogenase (PDH) complex, catalyzes the direct oxidative decarboxylation of pyruvate to acetyl-CoA, regulated by glucose</t>
  </si>
  <si>
    <t>ISC2</t>
  </si>
  <si>
    <t>GDP/GTP exchange protein (GEP) for Rho1p and Rho2p; mutations are synthetically lethal with mutations in rom1, which also encodes a GEP</t>
  </si>
  <si>
    <t>APA1|VBM1|SRE1|ELO3</t>
  </si>
  <si>
    <t>Protein component of the small (40S) ribosomal subunit; nearly identical to Rps22Ap and has similarity to E. coli S8 and rat S15a ribosomal proteins</t>
  </si>
  <si>
    <t>Elongase III synthesizes 20-26-carbon fatty acids from C18-CoA primers; involved in fatty acid biosynthesis</t>
  </si>
  <si>
    <t xml:space="preserve">Protein of unknown function; deletion results in a mutator phenotype suggesting a role for this protein as a mutational suppressor; deletion increases sensitivity to anticancer drugs oxaliplatin and cisplatin but not mitomycin C </t>
  </si>
  <si>
    <t>FBPase|ACN8</t>
  </si>
  <si>
    <t>Fructose-1,6-bisphosphatase, required for glucose metabolism</t>
  </si>
  <si>
    <t>Associates with translating ribosomes; may function in cytoplasm to modulate mRNA translation; regulates the copper-dependent mineralization of copper sulfide complexes on cell surface in cells cultured in medium containing copper salts; RNA binding protein with La motif</t>
  </si>
  <si>
    <t>Protein component of the small (40S) ribosomal subunit; nearly identical to Rps29Bp and has similarity to rat S29 and E. coli S14 ribosomal proteins</t>
  </si>
  <si>
    <t>SFH2</t>
  </si>
  <si>
    <t>Outer kinetochore protein that forms a complex with Mcm16p and Mcm22p; may bind the kinetochore to spindle microtubules</t>
  </si>
  <si>
    <t>TOT1|ELP1</t>
  </si>
  <si>
    <t>Probable mitochondrial seryl-tRNA synthetase, mutant displays increased invasive and pseudohyphal growth</t>
  </si>
  <si>
    <t>ATPEPSILON</t>
  </si>
  <si>
    <t>WW domain containing protein interacting with Metacaspase (MCA1)</t>
  </si>
  <si>
    <t>YFL011W-A</t>
  </si>
  <si>
    <t>Rho GTPase activating protein (RhoGAP) involved in the control of cytoskeleton organization and cellular morphogenesis; required for bud emergence</t>
  </si>
  <si>
    <t>Promoter of Growth; weak similarity to human transcription adaptor protein p300</t>
  </si>
  <si>
    <t>Transcription factor of the forkhead family that regulates the cell cycle and pseudohyphal growth; also involved in chromatin silencing at HML and HMR</t>
  </si>
  <si>
    <t>PUS3</t>
  </si>
  <si>
    <t>SaGa associated Factor 29kDa; Probable 29kKDa Subunit of SAGA histone acetyltransferase complex</t>
  </si>
  <si>
    <t>YmL32</t>
  </si>
  <si>
    <t>RIM15 is glucose-repressed; RIM15 is required for IME2 expression; Trehalose-associated protein kinase related to S. pombe cek1+</t>
  </si>
  <si>
    <t>Mitochondrial dicarboxylate carrier, integral membrane protein, catalyzes a dicarboxylate-phosphate exchange across the inner mitochondrial membrane, transports cytoplasmic dicarboxylates into the mitochondrial matrix</t>
  </si>
  <si>
    <t>PAK3|AKY3</t>
  </si>
  <si>
    <t>Mitochondrial protein of the mitochondrial carrier family, involved in activating mitochondrial Sod2p probably by facilitating insertion of an essential manganese cofactor</t>
  </si>
  <si>
    <t>Methylthioribose-1-phosphate isomerase, catalyzes the isomerization of 5-methylthioribose-1-phosphate to 5-methylthioribulose-1-phosphate in the methionine salvage pathway</t>
  </si>
  <si>
    <t>Translocase of the Outer Mitochondrial membrane; Membrane protein involved in protein translocation to the mitochondria</t>
  </si>
  <si>
    <t>Evolutionarily conserved protein with similarity to Orm1p, required for resistance to agents that induce the unfolded protein response; human ortholog is located in the endoplasmic reticulum</t>
  </si>
  <si>
    <t>Enolase I, catalyzes the first common step of glycolysis and gluconeogenesis; expression is repressed in response to glucose</t>
  </si>
  <si>
    <t>Putative flavin-dependent monooxygenase, involved in ubiquinone (Coenzyme Q) biosynthesis; located on the matrix side of the mitochondrial inner membrane</t>
  </si>
  <si>
    <t>C-22 sterol desaturase, a cytochrome P450 enzyme that catalyzes the formation of the C-22(23) double bond in the sterol side chain in ergosterol biosynthesis; may be a target of azole antifungal drugs</t>
  </si>
  <si>
    <t>CUA1</t>
  </si>
  <si>
    <t>Protein serine/threonine kinase, required for release from glucose repression, invertase expression, sporulation, and for expression of catabolite-repressed genes when glucose is limiting; regulates Adr1p-dependent transcription primarily at the level of chromatin binding</t>
  </si>
  <si>
    <t>3' exoribonuclease, required for 5S and tRNA-Arg3 maturation</t>
  </si>
  <si>
    <t>AGT1</t>
  </si>
  <si>
    <t>Mitochondrial methionyl-tRNA synthetase (MetRS), functions as a monomer in mitochondrial protein synthesis; functions similarly to cytoplasmic MetRS although the cytoplasmic form contains a zinc-binding domain not found in Msm1p</t>
  </si>
  <si>
    <t>Protein component of the large (60S) ribosomal subunit, has similarity to Rpl37Ap and to rat L37 ribosomal protein</t>
  </si>
  <si>
    <t>Maltase (alpha-D-glucosidase), inducible protein involved in maltose catabolism; encoded in the MAL1 complex locus</t>
  </si>
  <si>
    <t>YL16A</t>
  </si>
  <si>
    <t>Putative aryl-alcohol dehydrogenase with similarity to P. chrysosporium aryl-alcohol dehydrogenase; mutational analysis has not yet revealed a physiological role</t>
  </si>
  <si>
    <t>PET-TS2858</t>
  </si>
  <si>
    <t>a-factor mating pheromone precursor</t>
  </si>
  <si>
    <t>ETH2</t>
  </si>
  <si>
    <t>SRO99</t>
  </si>
  <si>
    <t>putative Upf1p-interacting protein</t>
  </si>
  <si>
    <t>Phosphoinositide PI4,5P(2) binding protein, forms a complex with Slm1p; acts downstream of Mss4p in a pathway regulating actin cytoskeleton organization in response to stress; phosphorylated by the Tor2p-containing complex TORC2</t>
  </si>
  <si>
    <t>Dual-specificity protein phosphatase required for maintenance of a low level of signaling through the cell integrity pathway; regulates and is regulated by Slt2p; also required for adaptive response to pheromone</t>
  </si>
  <si>
    <t>RP23</t>
  </si>
  <si>
    <t>Protein required for splicing of COB aI5 intron; Cytochrome B pre-mRNA processing protein</t>
  </si>
  <si>
    <t>Mitochondrial inorganic pyrophosphatase, required for mitochondrial function and possibly involved in energy generation from inorganic pyrophosphate</t>
  </si>
  <si>
    <t>ATP13</t>
  </si>
  <si>
    <t>Subunit Vb of cytochrome c oxidase, which is the terminal member of the mitochondrial inner membrane electron transport chain; predominantly expressed during anaerobic growth while its isoform Va (Cox5Ap) is expressed during aerobic growth</t>
  </si>
  <si>
    <t>Type 2C protein phosphatase; dephosphoryates Hog1p to limit maximal osmostress induced kinase activity; dephosphorylates Ire1p to downregulate the unfolded protein response; dephosphorylates Cdc28p; role in DNA checkpoint inactivation</t>
  </si>
  <si>
    <t>Mitochondrial protein, likely involved in translation of the mitochondrial OLI1 mRNA; exhibits genetic interaction with the OLI1 mRNA 5'-untranslated leader</t>
  </si>
  <si>
    <t>YmL33</t>
  </si>
  <si>
    <t>DSS1</t>
  </si>
  <si>
    <t>Mitochondrial ribosomal protein of the large subunit; appears as two protein spots (YmL10 and YmL18) on two-dimensional SDS gels</t>
  </si>
  <si>
    <t>ADA5</t>
  </si>
  <si>
    <t>Subunit of the SAGA transcriptional regulatory complex, involved in maintaining the integrity of the complex</t>
  </si>
  <si>
    <t>Mitochondrial integral membrane protein involved in mitochondrial fusion and maintenance of the mitochondrial genome; contains N-terminal GTPase domain</t>
  </si>
  <si>
    <t>YmL37</t>
  </si>
  <si>
    <t>Protein required for COB mRNA stability or 5' processing, required for translation of COB mRNAs</t>
  </si>
  <si>
    <t>CBP7</t>
  </si>
  <si>
    <t>Protein component of the large (60S) ribosomal subunit, nearly identical to Rpl26Bp and has similarity to E. coli L24 and rat L26 ribosomal proteins; binds to 5.8S rRNA</t>
  </si>
  <si>
    <t>Metalloprotease involved, with homolog Axl1p, in N-terminal processing of pro-a-factor to the mature form; member of the insulin-degrading enzyme family</t>
  </si>
  <si>
    <t>also called eIF4 (eIF-4) gamma; mRNA cap-binding protein (eIF-4F), 150K subunit , highly homologous to Tif4632p, homologs of mammalian p220</t>
  </si>
  <si>
    <t>Component, with Yta12p, of the mitochondrial inner membrane m-AAA protease that mediates degradation of misfolded or unassembled proteins and is also required for correct assembly of mitochondrial enzyme complexes</t>
  </si>
  <si>
    <t>Mitochondrial ribosomal protein of the small subunit, has similarity to E. coli S18 ribosomal protein</t>
  </si>
  <si>
    <t>Intracellular beta-1,3-endoglucanase, expression is induced during sporulation; may have a role in in cortical actin cytoskeleton assembly</t>
  </si>
  <si>
    <t>Maltose permease, inducible high-affinity maltose transporter (alpha-glucoside transporter); encoded in the MAL1 complex locus; member of the 12 transmembrane domain superfamily of sugar transporters</t>
  </si>
  <si>
    <t>DNA helicase involved in telomere formation and elongation; acts as a catalytic inhibitor of telomerase; also plays a role in repair and recombination of mitochondrial DNA</t>
  </si>
  <si>
    <t>Cytochrome c heme lyase (holocytochrome c synthase), attaches heme to apo-Cyc1p in the mitochondrial intermembrane space; human ortholog may have a role in microphthalmia with linear skin defects (MLS)</t>
  </si>
  <si>
    <t>TST1</t>
  </si>
  <si>
    <t>SUD1|CRE1</t>
  </si>
  <si>
    <t>Single-stranded DNA endonuclease, cleaves single-stranded DNA during nucleotide excision repair to excise damaged DNA; subunit of Nucleotide Excision Repair Factor 3 (NEF3); homolog of human XPG protein</t>
  </si>
  <si>
    <t>Subunit VI of cytochrome c oxidase, which is the terminal member of the mitochondrial inner membrane electron transport chain; expression is regulated by oxygen levels</t>
  </si>
  <si>
    <t>Nuclear-encoded mitochondrial protein; Arginyl-tRNA synthetase</t>
  </si>
  <si>
    <t>Catalytic subunit of the mitochondrial inner membrane peptidase complex, required for maturation of mitochondrial proteins of the intermembrane space; complex contains Imp1p and Imp2p (both catalytic subunits), and Som1p</t>
  </si>
  <si>
    <t>MED16|RYE1|TSF3|SSN4|SSF5|SDI3|GAL22|BEL2</t>
  </si>
  <si>
    <t>N-terminally acetylated protein component of the large (60S) ribosomal subunit, has similarity to Rpl6Bp and to rat L6 ribosomal protein; binds to 5.8S rRNA</t>
  </si>
  <si>
    <t>Mitochondrial RNA polymerase sigma-like specificity factor required for promoter recognition, interacts with mitochondrial core polymerase Rpo41p, imported into mitochondria via a novel process requiring most of the Mtf1p sequence</t>
  </si>
  <si>
    <t>Subunit VII of cytochrome c oxidase, which is the terminal member of the mitochondrial inner membrane electron transport chain</t>
  </si>
  <si>
    <t>Specific translational activator for the COX2 mRNA, located in the mitochondrial inner membrane</t>
  </si>
  <si>
    <t>IPP2</t>
  </si>
  <si>
    <t>Subunit d of the stator stalk of mitochondrial F1F0 ATP synthase, which is a large, evolutionarily conserved enzyme complex required for ATP synthesis</t>
  </si>
  <si>
    <t>N-terminally acetylated protein component of the large (60S) ribosomal subunit, binds to 5.8 S rRNA; has similarity to Rpl16Ap, E. coli L13 and rat L13a ribosomal proteins; transcriptionally regulated by Rap1p</t>
  </si>
  <si>
    <t>Mitochondrial aspartyl-tRNA synthetase, required for acylation of aspartyl-tRNA; yeast and bacterial aspartyl-, asparaginyl-, and lysyl-tRNA synthetases contain regions with high sequence similarity, suggesting a common ancestral gene</t>
  </si>
  <si>
    <t>THE1|DBM1</t>
  </si>
  <si>
    <t>Component of the conserved oligomeric Golgi complex; interacts with Cog2p; Interacts with Sec35</t>
  </si>
  <si>
    <t>LDB14</t>
  </si>
  <si>
    <t>MED19|SSN7|NUT3</t>
  </si>
  <si>
    <t>Protein component of the small (40S) ribosomal subunit, nearly identical to Rps7Ap; interacts with Kti11p; deletion causes hypersensitivity to zymocin; has similarity to rat S7 and Xenopus S8 ribosomal proteins</t>
  </si>
  <si>
    <t>RNase, component of the mitochondrial degradosome along with the ATP-dependent RNA helicase Suv3p; the degradosome associates with the ribosome and mediates turnover of aberrant or unprocessed RNAs</t>
  </si>
  <si>
    <t>Translational activator of COB mRNA; soluble protein; cytochrome b translational activator</t>
  </si>
  <si>
    <t>Isolated as a suppressor of an erd2 deletion mutant (ERD2 is the HDEL receptor that sorts ER proteins), SED1 encodes a cell wall protein.</t>
  </si>
  <si>
    <t>Mitochondrial transporter, acts both as a glutamate uniporter and as an aspartate-glutamate exchanger; involved in nitrogen metabolism, ornithine synthesis, and the malate-aspartate NADH shuttle</t>
  </si>
  <si>
    <t>SWI9|ADA4</t>
  </si>
  <si>
    <t>Copper metallochaperone that shuttles copper from the cytosol to the mitochondrial intermembrane space for delivery to cytochrome c oxidase</t>
  </si>
  <si>
    <t>Mitochondrial protein required for degradation of unstable forms of cytochrome c</t>
  </si>
  <si>
    <t>YTA10</t>
  </si>
  <si>
    <t>Putative mitochondrial ribosomal protein of the large subunit, has similarity to E. coli L34 ribosomal protein; required for respiratory growth, as are most mitochondrial ribosomal proteins</t>
  </si>
  <si>
    <t>Enzyme that mediates formation of the Atg12p-Atg5p conjugate, which is a critical step in autophagy</t>
  </si>
  <si>
    <t>Component of the CCR4-NOT transcription regulatory complex, which represses transcription, at least in part, by inhibiting functional TBP-DNA interactions and also aids in transcription elongation; interacts with C-terminal region of Not1p</t>
  </si>
  <si>
    <t>Transcriptional activator involved in maintenance of ion homeostasis and protection against DNA damage caused by bleomycin and other oxidants, contains a C-terminal leucine-rich repeat</t>
  </si>
  <si>
    <t>Non-essential small GTPase of the Rho/Rac subfamily of Ras-like proteins, likely to be involved in the establishment of cell polarity</t>
  </si>
  <si>
    <t>YML094C-A</t>
  </si>
  <si>
    <t>Mitochondrial membrane protein required for assembly of respiratory-chain enzyme complexes III and IV; coordinates expression of mitochondrially-encoded genes; may facilitate delivery of mRNA to membrane-bound translation machinery</t>
  </si>
  <si>
    <t>PCA1|ENG2</t>
  </si>
  <si>
    <t>DNA-binding protein of the mitochondria involved in repair of mitochondrial DNA, has ATPase activity and binds to DNA mismatches; has homology to E. coli MutS; transcription is induced during meiosis</t>
  </si>
  <si>
    <t>YmL40</t>
  </si>
  <si>
    <t>YmL25|YMR26</t>
  </si>
  <si>
    <t>SCD4</t>
  </si>
  <si>
    <t>Clathrin light chain</t>
  </si>
  <si>
    <t>Cytoplasmic protein of unknown function that interacts with Pcl7p, phosphorylated in vitro; potential Cdc28p substrate</t>
  </si>
  <si>
    <t>Mitochondrial inner membrane protease, similar to E. coli leader peptidase</t>
  </si>
  <si>
    <t>YmL24|YmL14|MRPL14</t>
  </si>
  <si>
    <t>Heme A:farnesyltransferase, catalyzes the first step in the conversion of protoheme to the heme A prosthetic group required for cytochrome c oxidase activity; human ortholog is associated with mitochondrial disorders</t>
  </si>
  <si>
    <t>LPG5</t>
  </si>
  <si>
    <t>Dubious open reading frame, unlikely to encode a protein; not conserved in closely related Saccharomyces species; 5% of ORF overlaps the verified gene IMP1</t>
  </si>
  <si>
    <t>Inosine 5'-monophosphate (IMP)-specific 5'-nucleotidase, catalyzes the breakdown of IMP to inosine, does not show similarity to known 5'-nucleotidases from other organisms</t>
  </si>
  <si>
    <t>Essential for the expression and activity of ubiquinol-cytochrome c reductase; ubiquinol--cytochrome-c reductase assembly factor</t>
  </si>
  <si>
    <t>CRT3</t>
  </si>
  <si>
    <t>Mitochondrial inner membrane protein, required for export of the Cox2p C terminus from the mitochondrial matrix to the intermembrane space during its assembly into cytochrome c oxidase; similar to Oxa2p of N.crassa</t>
  </si>
  <si>
    <t>Transmembrane actin-binding protein involved in membrane cytoskeleton assembly and cell polarization; adaptor protein that links actin to clathrin and endocytosis; present in the actin cortical patch of the emerging bud tip; dimer in vivo</t>
  </si>
  <si>
    <t>APG2|AUT8|SPO72</t>
  </si>
  <si>
    <t>YCP1|GAL6|BLH1</t>
  </si>
  <si>
    <t>YCR095W</t>
  </si>
  <si>
    <t>Peripheral vacuolar membrane protein required for protein trafficking and vacuole biogenesis; forms complex with Pep3p that promotes vesicular docking/fusion reactions in conjunction with SNARE proteins, also interacts with Pep7p</t>
  </si>
  <si>
    <t>YME6</t>
  </si>
  <si>
    <t>protein phosphatase 2A regulatory subunit A</t>
  </si>
  <si>
    <t>Mitochondrial outer membrane protein required for normal mitochondrial morphology and mtDNA stability; involved in tethering mitochondria to the actin cytoskeleton and in anchoring mtDNA nucleoids</t>
  </si>
  <si>
    <t>VPT18|VPS18|VAM8</t>
  </si>
  <si>
    <t>Putative histone acetylase, required for transcriptional regulation at core promoters, functions at or near the TATA box</t>
  </si>
  <si>
    <t>SPB8</t>
  </si>
  <si>
    <t>Mitochondrial intermediate peptidase, cleaves N-terminal residues of a subset of proteins upon import, after their cleavage by mitochondrial processing peptidase (Mas1p-Mas2p); may contribute to mitochondrial iron homeostasis</t>
  </si>
  <si>
    <t>YmL31</t>
  </si>
  <si>
    <t>MRPL34|YmL34|YmL38</t>
  </si>
  <si>
    <t>Mitochondrial RNA helicase of the DEAD box family, necessary for splicing of several mitochondrial introns</t>
  </si>
  <si>
    <t>MOM8A</t>
  </si>
  <si>
    <t>Catalytic subunit of the mitochondrial DNA polymerase</t>
  </si>
  <si>
    <t>GDHA|GDH-A|URE1</t>
  </si>
  <si>
    <t>Mitochondrial matrix protein involved in biogenesis of the iron-sulfur (Fe/S) cluster of Fe/S proteins, isa1 deletion causes loss of mitochondrial DNA and respiratory deficiency; depletion reduces growth on nonfermentable carbon sources</t>
  </si>
  <si>
    <t>APG10</t>
  </si>
  <si>
    <t>Required for LacZ RNA expression from certain plasmids; suppressor of the Transcriptional (T) defect of Hpr1 (H) by Overexpression (O); plays a role in transcription elongation by RNA polymerase II; Involved in transcription</t>
  </si>
  <si>
    <t>LDB5|ZRG13|THO2</t>
  </si>
  <si>
    <t>NADP(+)-dependent glutamate dehydrogenase, synthesizes glutamate from ammonia and alpha-ketoglutarate; rate of alpha-ketoglutarate utilization differs from Gdh3p; expression regulated by nitrogen and carbon sources</t>
  </si>
  <si>
    <t>ATP22</t>
  </si>
  <si>
    <t>Required for normal mitochondrial morphology and distribution; Mdm12p is a mitochondrial outer membrane protein. An Mdm12p homolog exists in S. Pombe which confers a dominant negative phenotype when expressed in S. cerevisiae</t>
  </si>
  <si>
    <t>Mitochondrial glutamyl-tRNA synthetase, encoded by a nuclear gene</t>
  </si>
  <si>
    <t>YOR29-16|CTC1</t>
  </si>
  <si>
    <t>Cytochrome c1, component of the mitrochondrial respiratory chain; expression is regulated by the heme-activated, glucose-repressed Hap2p/3p/4p/5p CCAAT-binding complex</t>
  </si>
  <si>
    <t>Aminopeptidase of cysteine protease family, has a DNA binding activity and acts as bleomycin hydrolase in vitro; transcription is regulated by galactose via Gal4p</t>
  </si>
  <si>
    <t>Class E Vps protein of the ESCRT-III complex, required for sorting of integral membrane proteins into lumenal vesicles of multivesicular bodies, and for delivery of newly synthesized vacuolar enzymes to the vacuole, involved in endocytosis</t>
  </si>
  <si>
    <t>Probable type-III integral membrane protein of unknown function, has regions of similarity to mitochondrial electron transport proteins</t>
  </si>
  <si>
    <t>Endosomal protein that regulates cell polarity; similar to Ynr048wp and Lem3p</t>
  </si>
  <si>
    <t>BRA9</t>
  </si>
  <si>
    <t>Processivity factor required for the ubiquitination activity of the anaphase promoting complex (APC), mediates the activity of the APC by contributing to substrate recognition; involved in cyclin proteolysis</t>
  </si>
  <si>
    <t>LDB11|COD3</t>
  </si>
  <si>
    <t>Mannosyltransferase of the cis-Golgi apparatus, initiates the polymannose outer chain elongation of N-linked oligosaccharides of glycoproteins</t>
  </si>
  <si>
    <t>Protein required for maturation of mitochondrial and cytosolic Fe/S proteins, localizes to the mitochondrial intermembrane space, overexpression of ISA2 suppresses grx5 mutations</t>
  </si>
  <si>
    <t>RNA polymerase II holoenzyme component</t>
  </si>
  <si>
    <t>Protein required for assembly of ubiquinol cytochrome-c reductase complex (cytochrome bc1 complex); involved in cytochrome-c reductase assembly</t>
  </si>
  <si>
    <t>Folylpolyglutamate synthetase, catalyzes extension of the glutamate chains of the folate coenzymes, required for methionine synthesis and for maintenance of mitochondrial DNA, present in both the cytoplasm and mitochondria</t>
  </si>
  <si>
    <t>MNA1</t>
  </si>
  <si>
    <t>Mitochondrial GTPase related to dynamin, present in a complex containing Ugo1p and Fzo1p; required for normal morphology of cristae and for stability of Tim11p; homolog of human OPA1 involved in autosomal dominant optic atrophy</t>
  </si>
  <si>
    <t>Epsilon subunit of the F1 sector of mitochondrial F1F0 ATP synthase, which is a large, evolutionarily conserved enzyme complex required for ATP synthesis</t>
  </si>
  <si>
    <t>Mitochondrial ribosomal protein of the large subunit; appears as two protein spots (YmL34 and YmL38) on two-dimensional SDS gels</t>
  </si>
  <si>
    <t>VPT11|VPS11|VPL9|VAM1|END1</t>
  </si>
  <si>
    <t>Lipoyl ligase, involved in the modification of mitochondrial enzymes by the attachment of lipoic acid groups</t>
  </si>
  <si>
    <t>Mitochondrial ribosomal protein of the small subunit; MRP17 exhibits genetic interactions with PET122, encoding a COX3-specific translational activator</t>
  </si>
  <si>
    <t>Specific translational activator for the COX1 mRNA, also influences stability of intron-containing COX1 primary transcripts; located in the mitochondrial inner membrane</t>
  </si>
  <si>
    <t>Protein with a potential role in pre-rRNA processing</t>
  </si>
  <si>
    <t>FUN32</t>
  </si>
  <si>
    <t>chaotic nuclear migration; predicted mass is 67kDa; Spindle pole body protein involved in nuclear migration</t>
  </si>
  <si>
    <t>Gamma subunit of the F1 sector of mitochondrial F1F0 ATP synthase, which is a large, evolutionarily conserved enzyme complex required for ATP synthesis</t>
  </si>
  <si>
    <t>Component of small nuclear ribonucleoprotein complexes involved in mRNA decapping and decay</t>
  </si>
  <si>
    <t>Plasma membrane urea transporter, expression is highly sensitive to nitrogen catabolite repression and induced by allophanate, the last intermediate of the allantoin degradative pathway</t>
  </si>
  <si>
    <t>Mitochondrial ribosomal protein of the small subunit; MRP1 exhibits genetic interactions with PET122, encoding a COX3-specific translational activator, and with PET123, encoding a small subunit mitochondrial ribosomal protein</t>
  </si>
  <si>
    <t>homology with beta-keto-acyl synthases; Protein homologous to beta-keto-acyl synthase</t>
  </si>
  <si>
    <t>Protein of the mitochondrial inner membrane that functions as an ATP-dependent chaperone, required for the assembly of the cytochrome bc(1) complex from the Rip1p and Qcr10p proteins; member of the CDC48/PAS1/SEC18 ATPase family</t>
  </si>
  <si>
    <t>OXA2</t>
  </si>
  <si>
    <t>Cytochrome c1 heme lyase, invoved in maturation of cytochrome c1, which is a subunit of the mitochondrial ubiquinol-cytochrome-c reductase; links heme covalently to apocytochrome c1</t>
  </si>
  <si>
    <t>Mitochondrial hsp70-type molecular chaperone, involved in the synthesis and assembly of iron/sulfur clusters into proteins</t>
  </si>
  <si>
    <t>involved in the coordinate regulation of phospholipid synthesis; transcriptional regulator</t>
  </si>
  <si>
    <t>SSC2</t>
  </si>
  <si>
    <t>Coiled-coil protein that may contribute to compartmentalization of nucleolar constituents; expression is growth-regulated</t>
  </si>
  <si>
    <t>SWA5</t>
  </si>
  <si>
    <t>Subunit f of the F0 sector of mitochondrial F1F0 ATP synthase, which is a large, evolutionarily conserved enzyme complex required for ATP synthesis</t>
  </si>
  <si>
    <t>VPT29|VPL7|PEP15|END12</t>
  </si>
  <si>
    <t>phosphatidylinositol 3-kinase</t>
  </si>
  <si>
    <t>Adenylosuccinate synthase, catalyzes the first committed step in the 'de novo' biosynthesis of adenosine</t>
  </si>
  <si>
    <t>MOP2|END4</t>
  </si>
  <si>
    <t>VPL19|VAC4|GRD8</t>
  </si>
  <si>
    <t>Myristoylated Serine/threonine protein kinase involved in vacuolar protein sorting</t>
  </si>
  <si>
    <t>Mitochondrial ribosomal protein of the small subunit; PET123 exhibits genetic interactions with PET122, which encodes a COX3 mRNA-specific translational activator</t>
  </si>
  <si>
    <t>MET23</t>
  </si>
  <si>
    <t>Defective in autophagy; required for sporulation; Required for sporulation.</t>
  </si>
  <si>
    <t>mitochondrial elongation factor G-like protein</t>
  </si>
  <si>
    <t>XYLitol Dehydrogenase; YLR070c</t>
  </si>
  <si>
    <t>YmL16</t>
  </si>
  <si>
    <t>involved in positive and negative regualtion of transcription, possibly via changes in chromatin structure; regulation of YGP1 expression; component of RNA polymerase II holoenzyme/mediator complex</t>
  </si>
  <si>
    <t>SFH3</t>
  </si>
  <si>
    <t>Ribonucleotide-diphosphate reductase (RNR), small subunit; the RNR complex catalyzes the rate-limiting step in dNTP synthesis and is regulated by DNA replication and DNA damage checkpoint pathways via localization of the small subunits</t>
  </si>
  <si>
    <t>Major apurinic/apyrimidinic endonuclease, 3'-repair diesterase involved in repair of DNA damage by oxidation and alkylating agents; controls spontaneous mutations</t>
  </si>
  <si>
    <t>Elongin A, F-box protein that forms a heterodimer with Elc1p and participates in transcription elongation</t>
  </si>
  <si>
    <t>JJJ1</t>
  </si>
  <si>
    <t>Protein required for normal intracellular sterol distribution and for sphingolipid metabolism; similar to Nup120p and C.elegans R05H5.5 protein</t>
  </si>
  <si>
    <t>Involved in cytoskeletal organization and cellular growth; Proline-rich protein verprolin</t>
  </si>
  <si>
    <t>VPT33|VPL25|VAM5|SLP1|PEP14|MET27|CLS14</t>
  </si>
  <si>
    <t>Methionine aminopeptidase, catalyzes the cotranslational removal of N-terminal methionine from nascent polypeptides; function is partially redundant with that of Map2p</t>
  </si>
  <si>
    <t>catalyzes the transfer of mannose from Dol-P-Man to lipid-linked oligosaccharides; mannosyltransferase</t>
  </si>
  <si>
    <t>Protein of unknown function, has similarity to Pry2p and Pry3p and to the plant PR-1 class of pathogen related proteins</t>
  </si>
  <si>
    <t>Lumazine synthase (6,7-dimethyl-8-ribityllumazine synthase, also known as DMRL synthase); catalyzes synthesis of immediate precursor to riboflavin</t>
  </si>
  <si>
    <t>Mitochondrial inner membrane protein required for assembly of the F0 sector of mitochondrial F1F0 ATP synthase, which is a large, evolutionarily conserved enzyme complex required for ATP synthesis</t>
  </si>
  <si>
    <t>Protein required for the maturation and translation of COX1 mRNA; involved in maturation of COX1 and COB mRNA</t>
  </si>
  <si>
    <t>Ceramide synthase component, involved in synthesis of ceramide from C26(acyl)-coenzyme A and dihydrosphingosine or phytosphingosine, functionally equivalent to Lac1p</t>
  </si>
  <si>
    <t>Mannan 8; Protein of the endoplasmic reticulum with a role in retention of glycosyltransferases in the Golgi, also involved in osmotic sensitivity and resistance to aminonitrophenyl propanediol; subunit of mannosyltransferase complex</t>
  </si>
  <si>
    <t>SIG1|NOT4</t>
  </si>
  <si>
    <t>LDB6</t>
  </si>
  <si>
    <t>Major component of the proteasome; tethers the proteasome core particle to the regulatory particle, and enhances the stability of the proteasome</t>
  </si>
  <si>
    <t>Vacuolar peripheral membrane protein that promotes vesicular docking/fusion reactions in conjunction with SNARE proteins, required for vacuolar biogenesis, forms complex with Pep5p that mediates protein transport to the vacuole</t>
  </si>
  <si>
    <t>CHM2|VPS2|VPT14|VPL2|REN1|GRD7</t>
  </si>
  <si>
    <t>Adenylyl cyclase-associated protein; N-terminal domain appears to be involved in cellular responsiveness to RAS</t>
  </si>
  <si>
    <t>vesicle coat protein; presumed vesicle coat protein</t>
  </si>
  <si>
    <t>APC10</t>
  </si>
  <si>
    <t>Overexpression rescues sro7/sop1 in NaCl. Encodes a membrane protein.</t>
  </si>
  <si>
    <t>MOF6|SDS6|SDI2|REC3</t>
  </si>
  <si>
    <t>Phosphoinositide-specific phospholipase C, hydrolyzes phosphatidylinositol 4,5-biphosphate (PIP2) to generate inositol 1,4,5-triphosphate (IP3) and 1,2-diacylglycerol (DAG); affects kinetochore function possibly by modulating the structure of centromeric chromatin</t>
  </si>
  <si>
    <t>LDB12|NGD29</t>
  </si>
  <si>
    <t>Histone deacetylase; regulates transcription and silencing</t>
  </si>
  <si>
    <t>Scaffold protein that, in response to pheromone, shuttles from the nucleus to the plasma membrane and assembles kinases Ste11p, Ste7p, and Fus3p into a specific signaling complex; active oligomeric form interacts with Ste4p-Ste18p complex</t>
  </si>
  <si>
    <t>Dubious open reading frame, unlikely to encode a protein; not conserved in closely related Saccharomyces species; 85% of ORF overlaps the verified gene NET1</t>
  </si>
  <si>
    <t>Protein component of the small (40S) ribosomal subunit; has similarity to rat ribosomal protein S12</t>
  </si>
  <si>
    <t>NUL3|HMD3</t>
  </si>
  <si>
    <t>Mitochondrial porin (voltage-dependent anion channel), outer membrane protein required for the maintenance of mitochondrial osmotic stability and mitochondrial membrane permeability</t>
  </si>
  <si>
    <t>GTP cyclohydrolase II; catalyzes the first step of the riboflavin biosynthesis pathway</t>
  </si>
  <si>
    <t>Gene Name</t>
  </si>
  <si>
    <t>ASP5</t>
  </si>
  <si>
    <t>HRT2</t>
  </si>
  <si>
    <t>NSP100</t>
  </si>
  <si>
    <t>Protein of unknown function that localizes to the nuclear side of the spindle pole body and along short spindles; forms a complex with Spc105p</t>
  </si>
  <si>
    <t>TLC1 RNA-associated factor involved in telomere length regulation as the recruitment subunit of the telomerase holoenzyme, has a possible role in activating Est2p-TLC1-RNA bound to the telomere</t>
  </si>
  <si>
    <t>EDR1</t>
  </si>
  <si>
    <t>DNA Topoisomerase III</t>
  </si>
  <si>
    <t>Phosphatidylinositol transfer protein (PITP) controlled by the multiple drug resistance regulator Pdr1p, localizes to lipid particles and microsomes, controls levels of various lipids, may regulate lipid synthesis, homologous to Pdr17p</t>
  </si>
  <si>
    <t>vacuolar sorting protein essential for vacuolar morphogenesis and function; involved in vacuolar protein targeting</t>
  </si>
  <si>
    <t>MNN8|GEM3</t>
  </si>
  <si>
    <t>Protein involved in bud-site selection; diploid mutants display a random budding pattern instead of the wild-type bipolar pattern; has similarity to pyridoxal kinases</t>
  </si>
  <si>
    <t>PIP1</t>
  </si>
  <si>
    <t>Protein involved in transcription initiation at TATA-containing promoters; associates with the basal transcription factor TFIID; contains two bromodomains; corresponds to the C-terminal region of mammalian TAF1; redundant with Bdf2p</t>
  </si>
  <si>
    <t>YLR337W|MDP2|END5</t>
  </si>
  <si>
    <t>YmL49</t>
  </si>
  <si>
    <t xml:space="preserve">Strand exchange protein, forms a helical filament with DNA that searches for homology; involved in the recombinational repair of double-strand breaks in DNA during vegetative growth and meiosis; homolog of Dmc1p and bacterial RecA protein </t>
  </si>
  <si>
    <t>Non-essential protein of unknown function; promoter contains a consensus binding sequence for factor Abf1p</t>
  </si>
  <si>
    <t>Shows sequence similarity to GOG5, a gene involved in vanadate resistance; similar to Gog5, which is involved in vanadate resistance</t>
  </si>
  <si>
    <t># of Cells with Foci</t>
  </si>
  <si>
    <t>IRC15*</t>
  </si>
  <si>
    <t>Signal transducing kinase of the PAK (p21-activated kinase) family, involved in pheromone response and pseudohyphal/invasive growth pathways, activated by Cdc42p; binds Ste4p at a GBB motif present in noncatalytic domains of PAK kinases</t>
  </si>
  <si>
    <t>% of cells with foci</t>
  </si>
  <si>
    <t>Retest of all strains with zero foci in initial screen</t>
  </si>
  <si>
    <t>Retest of all strains with &gt; 20% foci in initial screen</t>
  </si>
  <si>
    <t>Initial screen</t>
  </si>
  <si>
    <t>Retest #1</t>
  </si>
  <si>
    <t>Retest #2</t>
  </si>
  <si>
    <t>IRC25</t>
  </si>
  <si>
    <t>IRC24</t>
  </si>
  <si>
    <t>Subunit of THO/TREX, related complexes that couple transcription elongation with mitotic recombination and elongation with mRNA metabolism and export, subunit of an RNA Pol II complex; regulates lifespan; similar to Top1p</t>
  </si>
  <si>
    <t>TYE3|SWI2|HAF1|GAM1</t>
  </si>
  <si>
    <t>Protein involved in 3' mRNA processing, interacts with Ref2p; potential Cdc28p substrate</t>
  </si>
  <si>
    <t>YEM9</t>
  </si>
  <si>
    <t>IRC20</t>
  </si>
  <si>
    <t>Hypothetical protein interacts with Hta1 &amp; Hhf1</t>
  </si>
  <si>
    <t>IRC21</t>
  </si>
  <si>
    <t>Aspartate kinase (L-aspartate 4-P-transferase); cytoplasmic enzyme that catalyzes the first step in the common pathway for methionine and threonine biosynthesis; expression regulated by Gcn4p and the general control of amino acid synthesis</t>
  </si>
  <si>
    <t>HIG1</t>
  </si>
  <si>
    <t>Member of the p14.5 protein family with similarity to Mmf1p, functionally complements Mmf1p function when targeted to mitochondria; heat shock inducible; high-dosage growth inhibitor; forms a homotrimer in vitro</t>
  </si>
  <si>
    <t>Alias</t>
  </si>
  <si>
    <t>Histone deacetylase</t>
  </si>
  <si>
    <t>Gtp-binding protein of the rab family; required for homotypic fusion event in vacuole inheritance, for endosome-endosome fusion, and for fusion of endosomes to vacuoles when expressed from high copy plasmid; GTP-binding protein, rab family</t>
  </si>
  <si>
    <t>Protein involved in mating response, invasive/filamentous growth, and osmotolerance, acts as an adaptor that links G protein-associated Cdc42p-Ste20p complex to the effector Ste11p to modulate signal transduction</t>
  </si>
  <si>
    <t>IRC7; Hypothetical ORF</t>
  </si>
  <si>
    <t>IRC8; Hypothetical ORF</t>
  </si>
  <si>
    <t>IRC9; Hypothetical ORF</t>
  </si>
  <si>
    <t>IRC10; Hypothetical ORF</t>
  </si>
  <si>
    <t>IRC11; Hypothetical ORF</t>
  </si>
  <si>
    <t>IRC12; Hypothetical ORF</t>
  </si>
  <si>
    <t>1RC14; Hypothetical ORF</t>
  </si>
  <si>
    <t>IRC13; Hypothetical ORF</t>
  </si>
  <si>
    <t>IRC15; Putative S-adenosylmethionine-dependent methyltransferase of the seven beta-strand family</t>
  </si>
  <si>
    <t>IRC16; Hypothetical ORF</t>
  </si>
  <si>
    <t>RMI1</t>
  </si>
  <si>
    <t>putative protein of unknown function; expression induced in respiratory-deficient petite cells, in carbon-limited chemostat cultures, during meiosis, sporulation and after alpha factor treatment; similar to adjacent ORF, YJL038C</t>
  </si>
  <si>
    <t>IRC19</t>
  </si>
  <si>
    <t>IRC17</t>
  </si>
  <si>
    <t>Gene</t>
  </si>
  <si>
    <t>Protein involved in regulation of arginine-responsive and Mcm1p-dependent genes; has a dual-specificity inositol polyphosphate kinase activity required for regulation of phosphate- and nitrogen-responsive genes</t>
  </si>
  <si>
    <t>UTH2|STE9|ASD1</t>
  </si>
  <si>
    <t>Cells counted</t>
  </si>
  <si>
    <t>Retests of focus levels for subset C- Strains with 15-20% foci in initial screen</t>
  </si>
  <si>
    <t>% Foci</t>
  </si>
  <si>
    <t>Composite</t>
  </si>
  <si>
    <t>All values for Rad52-YFP foci in initial screen</t>
  </si>
  <si>
    <t>Cytosolic aspartate aminotransferase, involved in nitrogen metabolism; localizes to peroxisomes in oleate-grown cells</t>
  </si>
  <si>
    <t>VAM4|AST4</t>
  </si>
  <si>
    <t>Multifunctional carbamoylphosphate synthetase (CPSase)-aspartate transcarbamylase (ATCase) that catalyzes the two first reactions of the pyrimidine pathway; carbamoyl-phophate synthetase, aspartate transcarbamylase, and glutamine amidotransferase</t>
  </si>
  <si>
    <t>IPK2|ARGR3</t>
  </si>
  <si>
    <t>Protein of unknown function, has homology to Vrg4p</t>
  </si>
  <si>
    <t>SIL4|BOR1</t>
  </si>
  <si>
    <t>Pentafunctional arom protein, catalyzes steps 2 through 6 in the biosynthesis of chorismate, which is a precursor to aromatic amino acids</t>
  </si>
  <si>
    <t>IRC22</t>
  </si>
  <si>
    <t>Beta-adaptin, large subunit of the clathrin-associated protein (AP-1) complex</t>
  </si>
  <si>
    <t>DAF2</t>
  </si>
  <si>
    <t>G protein beta subunit, forms a dimer with Ste18p to activate the mating signaling pathway, forms a heterotrimer with Gpa1p and Ste18p to dampen signaling; may recruit Rho1p to the polarized growth site during mating; contains WD40 repeats</t>
  </si>
  <si>
    <t>ReCYcling 1</t>
  </si>
  <si>
    <t>Flavin-containing monooxygenase, localized to the cytoplasmic face of the ER membrane; catalyzes oxidation of biological thiols to maintain the ER redox buffer ratio for correct folding of disulfide-bonded proteins</t>
  </si>
  <si>
    <t>Subunit of the nuclear pore complex (NPC) that is localized to both sides of the pore; contains a repetitive GLFG motif that interacts with mRNA export factor Mex67p and with karyopherin Kap95p; homologous to Nup116p</t>
  </si>
  <si>
    <t>Putative protein of unknown function; proposed to be involved in resistance to carboplatin and cisplatin; shares similarity to a human cytochrome oxidoreductase; synthetic lethal with mms22, bim1, dia2, fks1, ccs1</t>
  </si>
  <si>
    <t>Table S1: Rad52-YFP focus microscopy results</t>
  </si>
  <si>
    <t>Cell surface a factor receptor, transcribed in alpha cells and required for mating by alpha cells, couples to a MAP kinase cascade to mediate pheromone response; ligand bound receptors undergo endocytosis and recyling to the plasma membrane</t>
  </si>
  <si>
    <t>HMD2</t>
  </si>
  <si>
    <t>RAD61*</t>
  </si>
  <si>
    <t>RAD27*</t>
  </si>
  <si>
    <r>
      <t xml:space="preserve">* </t>
    </r>
    <r>
      <rPr>
        <sz val="14"/>
        <rFont val="Geneva"/>
      </rPr>
      <t>predicted to function in a complex by E-MAP analysis - Nevan Krogan</t>
    </r>
  </si>
  <si>
    <t>Transposable element gene</t>
  </si>
  <si>
    <t>Protein of unknown function, proposed to be involved in the transfer of mannosylphosphate groups onto N-linked oligosaccharides; also proposed to be involved in responding to osmotic stress</t>
  </si>
  <si>
    <t>CAP</t>
  </si>
  <si>
    <t>Protein involved in folding of mitochondrially synthesized proteins in the mitochondrial matrix; localizes to the mitochondrial inner membrane; member of the DnaJ family of molecular chaperones</t>
  </si>
  <si>
    <t>YVDAC1|OMP2</t>
  </si>
  <si>
    <t>(Duplicate IRC15) Putative S-adenosylmethionine-dependent methyltransferase of the seven beta-strand family</t>
  </si>
  <si>
    <t>IRC1; Hypothetical ORF</t>
  </si>
  <si>
    <t>IRC2; Hypothetical ORF</t>
  </si>
  <si>
    <t>IRC3; Hypothetical ORF</t>
  </si>
  <si>
    <t>IRC4; Hypothetical ORF</t>
  </si>
  <si>
    <t>IRC5; Hypothetical ORF</t>
  </si>
  <si>
    <t>IRC6; Hypothetical ORF</t>
  </si>
  <si>
    <t>Silent information regulator that, together with SIR2 and SIR3, is involved in assembly of silent chromatin domains at telomeres and the silent mating-type loci; potentially phosphorylated by Cdc28p; some alleles of SIR4 prolong lifespan</t>
  </si>
  <si>
    <t>IRC18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</si>
</sst>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3" formatCode="0.0"/>
  </numFmts>
  <fonts count="18" x14ac:knownFonts="1">
    <font>
      <sz val="9"/>
      <name val="Geneva"/>
    </font>
    <font>
      <sz val="8"/>
      <name val="Geneva"/>
    </font>
    <font>
      <sz val="8"/>
      <name val="Verdana"/>
    </font>
    <font>
      <sz val="10"/>
      <name val="Verdana"/>
    </font>
    <font>
      <u/>
      <sz val="10"/>
      <color indexed="61"/>
      <name val="Verdana"/>
    </font>
    <font>
      <u/>
      <sz val="10"/>
      <color indexed="12"/>
      <name val="Verdana"/>
    </font>
    <font>
      <b/>
      <sz val="14"/>
      <name val="Arial"/>
    </font>
    <font>
      <b/>
      <sz val="9"/>
      <name val="Arial"/>
    </font>
    <font>
      <sz val="9"/>
      <name val="Arial"/>
    </font>
    <font>
      <sz val="12"/>
      <name val="Arial"/>
    </font>
    <font>
      <b/>
      <sz val="12"/>
      <name val="Arial"/>
    </font>
    <font>
      <b/>
      <i/>
      <sz val="12"/>
      <name val="Arial"/>
    </font>
    <font>
      <i/>
      <sz val="12"/>
      <name val="Arial"/>
    </font>
    <font>
      <b/>
      <i/>
      <sz val="14"/>
      <name val="Arial"/>
    </font>
    <font>
      <b/>
      <sz val="14"/>
      <name val="Geneva"/>
    </font>
    <font>
      <i/>
      <sz val="14"/>
      <name val="Geneva"/>
    </font>
    <font>
      <sz val="14"/>
      <name val="Geneva"/>
    </font>
    <font>
      <sz val="14"/>
      <name val="Arial"/>
    </font>
  </fonts>
  <fills count="3">
    <fill>
      <patternFill patternType="none"/>
    </fill>
    <fill>
      <patternFill patternType="gray125"/>
    </fill>
    <fill>
      <patternFill patternType="solid">
        <fgColor indexed="13"/>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style="medium">
        <color auto="1"/>
      </right>
      <top/>
      <bottom style="thin">
        <color auto="1"/>
      </bottom>
      <diagonal/>
    </border>
    <border>
      <left/>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2">
    <xf numFmtId="0" fontId="0" fillId="0" borderId="0"/>
    <xf numFmtId="0" fontId="3" fillId="0" borderId="0"/>
  </cellStyleXfs>
  <cellXfs count="126">
    <xf numFmtId="0" fontId="0" fillId="0" borderId="0" xfId="0"/>
    <xf numFmtId="0" fontId="6" fillId="0" borderId="1" xfId="1" applyFont="1" applyFill="1" applyBorder="1" applyAlignment="1">
      <alignment horizontal="center"/>
    </xf>
    <xf numFmtId="1" fontId="6" fillId="0" borderId="1" xfId="1" applyNumberFormat="1" applyFont="1" applyFill="1" applyBorder="1" applyAlignment="1">
      <alignment horizontal="center" wrapText="1"/>
    </xf>
    <xf numFmtId="1" fontId="6" fillId="0" borderId="1" xfId="1" applyNumberFormat="1" applyFont="1" applyFill="1" applyBorder="1" applyAlignment="1">
      <alignment horizontal="center"/>
    </xf>
    <xf numFmtId="0" fontId="6" fillId="0" borderId="1" xfId="1" applyFont="1" applyFill="1" applyBorder="1"/>
    <xf numFmtId="0" fontId="7" fillId="0" borderId="1" xfId="1" applyFont="1" applyFill="1" applyBorder="1"/>
    <xf numFmtId="0" fontId="8" fillId="0" borderId="0" xfId="0" applyFont="1"/>
    <xf numFmtId="0" fontId="10" fillId="0" borderId="1" xfId="0" applyFont="1" applyFill="1" applyBorder="1"/>
    <xf numFmtId="1" fontId="10" fillId="0" borderId="1" xfId="0" applyNumberFormat="1" applyFont="1" applyFill="1" applyBorder="1" applyAlignment="1">
      <alignment horizontal="center"/>
    </xf>
    <xf numFmtId="0" fontId="10" fillId="0" borderId="1" xfId="0" applyFont="1" applyFill="1" applyBorder="1" applyAlignment="1">
      <alignment horizontal="left"/>
    </xf>
    <xf numFmtId="1" fontId="10" fillId="0" borderId="1" xfId="0" applyNumberFormat="1" applyFont="1" applyFill="1" applyBorder="1" applyAlignment="1">
      <alignment horizontal="center" wrapText="1"/>
    </xf>
    <xf numFmtId="0" fontId="10" fillId="0" borderId="1" xfId="0" applyFont="1" applyFill="1" applyBorder="1" applyAlignment="1">
      <alignment horizontal="center"/>
    </xf>
    <xf numFmtId="173" fontId="10" fillId="0" borderId="1" xfId="0" applyNumberFormat="1" applyFont="1" applyFill="1" applyBorder="1" applyAlignment="1">
      <alignment horizontal="left"/>
    </xf>
    <xf numFmtId="16" fontId="10" fillId="0" borderId="1" xfId="0" applyNumberFormat="1" applyFont="1" applyFill="1" applyBorder="1" applyAlignment="1">
      <alignment horizontal="left"/>
    </xf>
    <xf numFmtId="173" fontId="10" fillId="0" borderId="1" xfId="0" applyNumberFormat="1" applyFont="1" applyFill="1" applyBorder="1" applyAlignment="1">
      <alignment horizontal="center"/>
    </xf>
    <xf numFmtId="0" fontId="9" fillId="0" borderId="0" xfId="0" applyFont="1"/>
    <xf numFmtId="0" fontId="9" fillId="0" borderId="1" xfId="0" applyFont="1" applyFill="1" applyBorder="1"/>
    <xf numFmtId="1" fontId="9" fillId="0" borderId="1" xfId="0" applyNumberFormat="1" applyFont="1" applyBorder="1"/>
    <xf numFmtId="0" fontId="9" fillId="0" borderId="1" xfId="0" applyFont="1" applyBorder="1"/>
    <xf numFmtId="0" fontId="10" fillId="0" borderId="1" xfId="0" applyFont="1" applyFill="1" applyBorder="1" applyAlignment="1">
      <alignment horizontal="center" wrapText="1"/>
    </xf>
    <xf numFmtId="0" fontId="9" fillId="0" borderId="2" xfId="0" applyFont="1" applyFill="1" applyBorder="1"/>
    <xf numFmtId="0" fontId="10" fillId="0" borderId="3" xfId="0" applyFont="1" applyFill="1" applyBorder="1" applyAlignment="1">
      <alignment horizontal="center" wrapText="1"/>
    </xf>
    <xf numFmtId="0" fontId="10" fillId="0" borderId="4" xfId="0" applyFont="1" applyFill="1" applyBorder="1" applyAlignment="1">
      <alignment horizontal="center" wrapText="1"/>
    </xf>
    <xf numFmtId="1" fontId="10" fillId="0" borderId="3" xfId="0" applyNumberFormat="1" applyFont="1" applyFill="1" applyBorder="1" applyAlignment="1">
      <alignment horizontal="center"/>
    </xf>
    <xf numFmtId="173" fontId="10" fillId="0" borderId="4" xfId="0" applyNumberFormat="1" applyFont="1" applyFill="1" applyBorder="1" applyAlignment="1">
      <alignment horizontal="center"/>
    </xf>
    <xf numFmtId="1" fontId="10" fillId="0" borderId="4" xfId="0" applyNumberFormat="1" applyFont="1" applyFill="1" applyBorder="1" applyAlignment="1">
      <alignment horizontal="center"/>
    </xf>
    <xf numFmtId="1" fontId="10" fillId="0" borderId="5" xfId="0" applyNumberFormat="1" applyFont="1" applyFill="1" applyBorder="1" applyAlignment="1">
      <alignment horizontal="center"/>
    </xf>
    <xf numFmtId="173" fontId="10" fillId="0" borderId="6" xfId="0" applyNumberFormat="1" applyFont="1" applyFill="1" applyBorder="1" applyAlignment="1">
      <alignment horizontal="center"/>
    </xf>
    <xf numFmtId="1" fontId="9" fillId="0" borderId="2" xfId="0" applyNumberFormat="1" applyFont="1" applyBorder="1"/>
    <xf numFmtId="1" fontId="10" fillId="0" borderId="3" xfId="0" applyNumberFormat="1" applyFont="1" applyFill="1" applyBorder="1" applyAlignment="1">
      <alignment horizontal="center" wrapText="1"/>
    </xf>
    <xf numFmtId="1" fontId="10" fillId="0" borderId="4" xfId="0" applyNumberFormat="1" applyFont="1" applyFill="1" applyBorder="1" applyAlignment="1">
      <alignment horizontal="center" wrapText="1"/>
    </xf>
    <xf numFmtId="0" fontId="10" fillId="0" borderId="3" xfId="0" applyFont="1" applyFill="1" applyBorder="1" applyAlignment="1">
      <alignment horizontal="center"/>
    </xf>
    <xf numFmtId="1" fontId="10" fillId="0" borderId="7" xfId="0" applyNumberFormat="1" applyFont="1" applyFill="1" applyBorder="1" applyAlignment="1">
      <alignment horizontal="center"/>
    </xf>
    <xf numFmtId="1" fontId="10" fillId="0" borderId="6" xfId="0" applyNumberFormat="1" applyFont="1" applyFill="1" applyBorder="1" applyAlignment="1">
      <alignment horizontal="center"/>
    </xf>
    <xf numFmtId="0" fontId="10" fillId="0" borderId="8" xfId="0" applyFont="1" applyFill="1" applyBorder="1"/>
    <xf numFmtId="0" fontId="10" fillId="0" borderId="8" xfId="0" applyFont="1" applyFill="1" applyBorder="1" applyAlignment="1">
      <alignment horizontal="center" wrapText="1"/>
    </xf>
    <xf numFmtId="0" fontId="9" fillId="0" borderId="2" xfId="0" applyFont="1" applyBorder="1"/>
    <xf numFmtId="0" fontId="10" fillId="0" borderId="9" xfId="0" applyFont="1" applyFill="1" applyBorder="1" applyAlignment="1">
      <alignment horizontal="left" wrapText="1"/>
    </xf>
    <xf numFmtId="0" fontId="10" fillId="0" borderId="9" xfId="0" applyFont="1" applyFill="1" applyBorder="1"/>
    <xf numFmtId="0" fontId="10" fillId="0" borderId="9" xfId="0" applyFont="1" applyFill="1" applyBorder="1" applyAlignment="1">
      <alignment horizontal="left"/>
    </xf>
    <xf numFmtId="16" fontId="10" fillId="0" borderId="9" xfId="0" applyNumberFormat="1" applyFont="1" applyFill="1" applyBorder="1"/>
    <xf numFmtId="0" fontId="10" fillId="0" borderId="10" xfId="0" applyFont="1" applyFill="1" applyBorder="1"/>
    <xf numFmtId="0" fontId="10" fillId="0" borderId="11" xfId="0" applyFont="1" applyFill="1" applyBorder="1" applyAlignment="1">
      <alignment horizontal="center" wrapText="1"/>
    </xf>
    <xf numFmtId="0" fontId="6" fillId="0" borderId="0" xfId="0" applyFont="1"/>
    <xf numFmtId="0" fontId="10" fillId="0" borderId="8" xfId="0" applyFont="1" applyFill="1" applyBorder="1" applyAlignment="1">
      <alignment horizontal="left"/>
    </xf>
    <xf numFmtId="1" fontId="10" fillId="0" borderId="0" xfId="0" applyNumberFormat="1" applyFont="1" applyFill="1" applyBorder="1" applyAlignment="1">
      <alignment horizontal="left"/>
    </xf>
    <xf numFmtId="1" fontId="10" fillId="0" borderId="0" xfId="0" applyNumberFormat="1"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applyAlignment="1">
      <alignment horizontal="left"/>
    </xf>
    <xf numFmtId="0" fontId="9" fillId="0" borderId="8" xfId="0" applyFont="1" applyFill="1" applyBorder="1"/>
    <xf numFmtId="0" fontId="6" fillId="0" borderId="0" xfId="0" applyFont="1" applyFill="1" applyBorder="1" applyAlignment="1">
      <alignment horizontal="left"/>
    </xf>
    <xf numFmtId="0" fontId="9" fillId="0" borderId="0" xfId="0" applyFont="1" applyFill="1" applyBorder="1"/>
    <xf numFmtId="1" fontId="9" fillId="0" borderId="0" xfId="0" applyNumberFormat="1" applyFont="1" applyFill="1" applyBorder="1"/>
    <xf numFmtId="0" fontId="9" fillId="0" borderId="0" xfId="0" applyFont="1" applyFill="1" applyBorder="1" applyAlignment="1">
      <alignment horizontal="left"/>
    </xf>
    <xf numFmtId="0" fontId="10" fillId="0" borderId="12" xfId="0" applyFont="1" applyFill="1" applyBorder="1"/>
    <xf numFmtId="0" fontId="9" fillId="0" borderId="13" xfId="0" applyFont="1" applyFill="1" applyBorder="1" applyAlignment="1">
      <alignment horizontal="left"/>
    </xf>
    <xf numFmtId="0" fontId="9" fillId="0" borderId="13" xfId="0" applyFont="1" applyFill="1" applyBorder="1"/>
    <xf numFmtId="1" fontId="9" fillId="0" borderId="13" xfId="0" applyNumberFormat="1" applyFont="1" applyFill="1" applyBorder="1"/>
    <xf numFmtId="0" fontId="11" fillId="0" borderId="0" xfId="0" applyFont="1" applyFill="1" applyBorder="1" applyAlignment="1">
      <alignment horizontal="center"/>
    </xf>
    <xf numFmtId="0" fontId="11" fillId="0" borderId="1" xfId="0" applyFont="1" applyFill="1" applyBorder="1" applyAlignment="1">
      <alignment horizontal="center"/>
    </xf>
    <xf numFmtId="16" fontId="11" fillId="0" borderId="1" xfId="0" applyNumberFormat="1" applyFont="1" applyFill="1" applyBorder="1" applyAlignment="1">
      <alignment horizontal="center"/>
    </xf>
    <xf numFmtId="0" fontId="11" fillId="0" borderId="0" xfId="0" applyFont="1" applyFill="1" applyBorder="1" applyAlignment="1">
      <alignment horizontal="left"/>
    </xf>
    <xf numFmtId="0" fontId="11" fillId="0" borderId="1" xfId="0" applyFont="1" applyFill="1" applyBorder="1" applyAlignment="1">
      <alignment horizontal="left"/>
    </xf>
    <xf numFmtId="16" fontId="11" fillId="0" borderId="1" xfId="0" applyNumberFormat="1" applyFont="1" applyFill="1" applyBorder="1" applyAlignment="1">
      <alignment horizontal="left"/>
    </xf>
    <xf numFmtId="173" fontId="10" fillId="0" borderId="1" xfId="0" applyNumberFormat="1" applyFont="1" applyFill="1" applyBorder="1" applyAlignment="1">
      <alignment horizontal="center" wrapText="1"/>
    </xf>
    <xf numFmtId="0" fontId="10" fillId="0" borderId="1" xfId="0" applyFont="1" applyFill="1" applyBorder="1" applyAlignment="1">
      <alignment wrapText="1"/>
    </xf>
    <xf numFmtId="1" fontId="6" fillId="0" borderId="0" xfId="0" applyNumberFormat="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xf numFmtId="0" fontId="9" fillId="0" borderId="0" xfId="0" applyFont="1" applyFill="1" applyAlignment="1"/>
    <xf numFmtId="1" fontId="9" fillId="0" borderId="0" xfId="0" applyNumberFormat="1" applyFont="1" applyFill="1"/>
    <xf numFmtId="173" fontId="9" fillId="0" borderId="0" xfId="0" applyNumberFormat="1" applyFont="1" applyFill="1"/>
    <xf numFmtId="0" fontId="9" fillId="0" borderId="0" xfId="0" applyFont="1" applyFill="1"/>
    <xf numFmtId="173" fontId="10" fillId="0" borderId="1" xfId="0" applyNumberFormat="1" applyFont="1" applyFill="1" applyBorder="1" applyAlignment="1">
      <alignment horizontal="left" wrapText="1"/>
    </xf>
    <xf numFmtId="0" fontId="7" fillId="0" borderId="0" xfId="0" applyFont="1"/>
    <xf numFmtId="0" fontId="10" fillId="0" borderId="1" xfId="1" applyFont="1" applyFill="1" applyBorder="1"/>
    <xf numFmtId="0" fontId="12" fillId="0" borderId="0" xfId="0" applyFont="1" applyFill="1" applyBorder="1" applyAlignment="1"/>
    <xf numFmtId="0" fontId="12" fillId="0" borderId="0" xfId="0" applyFont="1" applyFill="1" applyAlignment="1"/>
    <xf numFmtId="0" fontId="12" fillId="0" borderId="0" xfId="0" applyFont="1" applyFill="1"/>
    <xf numFmtId="0" fontId="13" fillId="2" borderId="1" xfId="1" applyFont="1" applyFill="1" applyBorder="1" applyAlignment="1">
      <alignment horizontal="center"/>
    </xf>
    <xf numFmtId="0" fontId="13" fillId="0" borderId="1" xfId="1" applyFont="1" applyFill="1" applyBorder="1" applyAlignment="1">
      <alignment horizontal="center"/>
    </xf>
    <xf numFmtId="0" fontId="12" fillId="0" borderId="0" xfId="0" applyFont="1" applyFill="1" applyBorder="1"/>
    <xf numFmtId="0" fontId="12" fillId="0" borderId="13" xfId="0" applyFont="1" applyFill="1" applyBorder="1"/>
    <xf numFmtId="0" fontId="11" fillId="0" borderId="14" xfId="0" applyFont="1" applyFill="1" applyBorder="1"/>
    <xf numFmtId="0" fontId="11" fillId="0" borderId="11" xfId="0" applyFont="1" applyFill="1" applyBorder="1" applyAlignment="1">
      <alignment horizontal="center"/>
    </xf>
    <xf numFmtId="0" fontId="11" fillId="0" borderId="15" xfId="0" applyFont="1" applyFill="1" applyBorder="1" applyAlignment="1">
      <alignment horizontal="center"/>
    </xf>
    <xf numFmtId="0" fontId="12" fillId="0" borderId="2" xfId="0" applyFont="1" applyFill="1" applyBorder="1"/>
    <xf numFmtId="0" fontId="12" fillId="0" borderId="1" xfId="0" applyFont="1" applyFill="1" applyBorder="1"/>
    <xf numFmtId="0" fontId="14" fillId="0" borderId="0" xfId="0" applyFont="1" applyFill="1" applyBorder="1" applyAlignment="1">
      <alignment horizontal="center"/>
    </xf>
    <xf numFmtId="0" fontId="15" fillId="0" borderId="0" xfId="0" applyFont="1"/>
    <xf numFmtId="0" fontId="16" fillId="0" borderId="0" xfId="0" applyFont="1" applyFill="1"/>
    <xf numFmtId="0" fontId="16" fillId="0" borderId="0" xfId="0" applyFont="1"/>
    <xf numFmtId="0" fontId="17" fillId="0" borderId="0" xfId="0" applyFont="1" applyAlignment="1">
      <alignment wrapText="1"/>
    </xf>
    <xf numFmtId="0" fontId="16" fillId="0" borderId="0" xfId="0" applyFont="1" applyAlignment="1">
      <alignment horizontal="center"/>
    </xf>
    <xf numFmtId="0" fontId="15" fillId="0" borderId="16" xfId="0" applyFont="1" applyBorder="1"/>
    <xf numFmtId="0" fontId="6" fillId="0" borderId="17" xfId="0" applyFont="1" applyBorder="1" applyAlignment="1">
      <alignment wrapText="1"/>
    </xf>
    <xf numFmtId="0" fontId="6" fillId="0" borderId="17" xfId="0" applyFont="1" applyBorder="1" applyAlignment="1">
      <alignment horizontal="center" wrapText="1"/>
    </xf>
    <xf numFmtId="0" fontId="14" fillId="0" borderId="18" xfId="0" applyFont="1" applyBorder="1" applyAlignment="1">
      <alignment horizontal="center"/>
    </xf>
    <xf numFmtId="0" fontId="13" fillId="0" borderId="19" xfId="0" applyFont="1" applyBorder="1"/>
    <xf numFmtId="0" fontId="14" fillId="0" borderId="20" xfId="0" applyFont="1" applyFill="1" applyBorder="1" applyAlignment="1">
      <alignment horizontal="center"/>
    </xf>
    <xf numFmtId="0" fontId="13" fillId="0" borderId="21" xfId="0" applyFont="1" applyBorder="1"/>
    <xf numFmtId="0" fontId="13" fillId="0" borderId="22" xfId="0" applyFont="1" applyBorder="1"/>
    <xf numFmtId="0" fontId="14" fillId="0" borderId="13" xfId="0" applyFont="1" applyFill="1" applyBorder="1" applyAlignment="1">
      <alignment horizontal="center"/>
    </xf>
    <xf numFmtId="0" fontId="13" fillId="0" borderId="16" xfId="0" applyFont="1" applyBorder="1"/>
    <xf numFmtId="0" fontId="13" fillId="0" borderId="23" xfId="0" applyFont="1" applyBorder="1"/>
    <xf numFmtId="0" fontId="13" fillId="0" borderId="17" xfId="0" applyFont="1" applyBorder="1"/>
    <xf numFmtId="0" fontId="14" fillId="0" borderId="24" xfId="0" applyFont="1" applyFill="1" applyBorder="1" applyAlignment="1">
      <alignment horizontal="center"/>
    </xf>
    <xf numFmtId="0" fontId="14" fillId="0" borderId="25" xfId="0" applyFont="1" applyFill="1" applyBorder="1" applyAlignment="1">
      <alignment horizontal="center"/>
    </xf>
    <xf numFmtId="0" fontId="14" fillId="0" borderId="26" xfId="0" applyFont="1" applyFill="1" applyBorder="1" applyAlignment="1">
      <alignment horizontal="center"/>
    </xf>
    <xf numFmtId="1" fontId="14" fillId="0" borderId="16" xfId="0" applyNumberFormat="1" applyFont="1" applyFill="1" applyBorder="1" applyAlignment="1">
      <alignment horizontal="center"/>
    </xf>
    <xf numFmtId="1" fontId="14" fillId="0" borderId="23" xfId="0" applyNumberFormat="1" applyFont="1" applyFill="1" applyBorder="1" applyAlignment="1">
      <alignment horizontal="center"/>
    </xf>
    <xf numFmtId="1" fontId="14" fillId="0" borderId="17" xfId="0" applyNumberFormat="1" applyFont="1" applyFill="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0" fontId="14" fillId="0" borderId="25" xfId="0" applyFont="1" applyBorder="1" applyAlignment="1">
      <alignment horizontal="center"/>
    </xf>
    <xf numFmtId="0" fontId="14" fillId="0" borderId="26" xfId="0" applyFont="1" applyBorder="1" applyAlignment="1">
      <alignment horizontal="center"/>
    </xf>
    <xf numFmtId="1" fontId="6" fillId="0" borderId="18" xfId="0" applyNumberFormat="1" applyFont="1" applyFill="1" applyBorder="1" applyAlignment="1">
      <alignment horizontal="center" wrapText="1"/>
    </xf>
    <xf numFmtId="1" fontId="6" fillId="0" borderId="13" xfId="0" applyNumberFormat="1" applyFont="1" applyFill="1" applyBorder="1" applyAlignment="1">
      <alignment horizontal="center" wrapText="1"/>
    </xf>
    <xf numFmtId="0" fontId="10" fillId="0" borderId="27" xfId="0" applyFont="1" applyFill="1" applyBorder="1" applyAlignment="1">
      <alignment horizontal="center"/>
    </xf>
    <xf numFmtId="0" fontId="10" fillId="0" borderId="2" xfId="0" applyFont="1" applyFill="1" applyBorder="1" applyAlignment="1">
      <alignment horizontal="center"/>
    </xf>
    <xf numFmtId="0" fontId="10" fillId="0" borderId="28" xfId="0" applyFont="1" applyFill="1" applyBorder="1" applyAlignment="1">
      <alignment horizontal="center"/>
    </xf>
    <xf numFmtId="1" fontId="10" fillId="0" borderId="27" xfId="0" applyNumberFormat="1" applyFont="1" applyFill="1" applyBorder="1" applyAlignment="1">
      <alignment horizontal="center"/>
    </xf>
    <xf numFmtId="1" fontId="10" fillId="0" borderId="2" xfId="0" applyNumberFormat="1" applyFont="1" applyFill="1" applyBorder="1" applyAlignment="1">
      <alignment horizontal="center"/>
    </xf>
    <xf numFmtId="1" fontId="10" fillId="0" borderId="28" xfId="0" applyNumberFormat="1" applyFont="1" applyFill="1" applyBorder="1" applyAlignment="1">
      <alignment horizontal="center"/>
    </xf>
    <xf numFmtId="0" fontId="14" fillId="0" borderId="29" xfId="0" applyFont="1" applyFill="1" applyBorder="1" applyAlignment="1">
      <alignment horizontal="center"/>
    </xf>
    <xf numFmtId="0" fontId="14" fillId="0" borderId="30" xfId="0" applyFont="1" applyFill="1" applyBorder="1" applyAlignment="1">
      <alignment horizontal="center"/>
    </xf>
  </cellXfs>
  <cellStyles count="2">
    <cellStyle name="Normal" xfId="0" builtinId="0"/>
    <cellStyle name="Normal_Plate 15-20 genes.xls" xfId="1"/>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26"/>
  <sheetViews>
    <sheetView tabSelected="1" zoomScale="125" workbookViewId="0">
      <pane ySplit="8" topLeftCell="A9" activePane="bottomLeft" state="frozenSplit"/>
      <selection pane="bottomLeft" activeCell="B22" sqref="B22"/>
    </sheetView>
  </sheetViews>
  <sheetFormatPr baseColWidth="10" defaultColWidth="8" defaultRowHeight="17" customHeight="1" x14ac:dyDescent="0"/>
  <cols>
    <col min="1" max="3" width="10.33203125" style="8" customWidth="1"/>
    <col min="4" max="4" width="10.33203125" style="11" customWidth="1"/>
    <col min="5" max="5" width="11.5" style="59" customWidth="1"/>
    <col min="6" max="6" width="17" style="62" customWidth="1"/>
    <col min="7" max="7" width="145.1640625" style="9" customWidth="1"/>
    <col min="8" max="16384" width="8" style="9"/>
  </cols>
  <sheetData>
    <row r="1" spans="1:8" ht="17" customHeight="1">
      <c r="A1" s="45" t="s">
        <v>53</v>
      </c>
      <c r="B1" s="46"/>
      <c r="C1" s="46"/>
      <c r="D1" s="47"/>
      <c r="E1" s="58"/>
      <c r="F1" s="61"/>
      <c r="G1" s="48"/>
      <c r="H1" s="44"/>
    </row>
    <row r="2" spans="1:8" ht="17" customHeight="1">
      <c r="A2" s="45"/>
      <c r="B2" s="46"/>
      <c r="C2" s="46"/>
      <c r="D2" s="47"/>
      <c r="E2" s="58"/>
      <c r="F2" s="61"/>
      <c r="G2" s="48"/>
      <c r="H2" s="44"/>
    </row>
    <row r="3" spans="1:8" ht="17" customHeight="1">
      <c r="A3" s="45" t="s">
        <v>12295</v>
      </c>
      <c r="B3" s="46"/>
      <c r="C3" s="46"/>
      <c r="D3" s="47"/>
      <c r="E3" s="58"/>
      <c r="F3" s="61"/>
      <c r="G3" s="48"/>
      <c r="H3" s="44"/>
    </row>
    <row r="4" spans="1:8" ht="17" customHeight="1">
      <c r="A4" s="46"/>
      <c r="B4" s="46"/>
      <c r="C4" s="46"/>
      <c r="D4" s="47"/>
      <c r="E4" s="58"/>
      <c r="F4" s="61"/>
      <c r="G4" s="48"/>
      <c r="H4" s="44"/>
    </row>
    <row r="5" spans="1:8" ht="17" customHeight="1">
      <c r="A5" s="45" t="s">
        <v>12279</v>
      </c>
      <c r="B5" s="46"/>
      <c r="C5" s="46"/>
      <c r="D5" s="47"/>
      <c r="E5" s="58"/>
      <c r="F5" s="61"/>
      <c r="G5" s="48"/>
      <c r="H5" s="44"/>
    </row>
    <row r="6" spans="1:8" ht="17" customHeight="1">
      <c r="A6" s="46"/>
      <c r="B6" s="46"/>
      <c r="C6" s="46"/>
      <c r="D6" s="47"/>
      <c r="E6" s="58"/>
      <c r="F6" s="61"/>
      <c r="G6" s="48"/>
      <c r="H6" s="44"/>
    </row>
    <row r="7" spans="1:8" ht="17" customHeight="1">
      <c r="A7" s="46"/>
      <c r="B7" s="46"/>
      <c r="C7" s="46"/>
      <c r="D7" s="47"/>
      <c r="E7" s="58"/>
      <c r="F7" s="61"/>
      <c r="G7" s="48"/>
      <c r="H7" s="44"/>
    </row>
    <row r="8" spans="1:8" ht="49" customHeight="1">
      <c r="A8" s="10" t="s">
        <v>12275</v>
      </c>
      <c r="B8" s="10" t="s">
        <v>12233</v>
      </c>
      <c r="C8" s="10" t="s">
        <v>474</v>
      </c>
      <c r="D8" s="11" t="s">
        <v>11520</v>
      </c>
      <c r="E8" s="11" t="s">
        <v>12214</v>
      </c>
      <c r="F8" s="11" t="s">
        <v>12254</v>
      </c>
      <c r="G8" s="12" t="s">
        <v>483</v>
      </c>
    </row>
    <row r="9" spans="1:8" ht="17" customHeight="1">
      <c r="A9" s="8">
        <v>240</v>
      </c>
      <c r="B9" s="8">
        <v>24</v>
      </c>
      <c r="C9" s="8">
        <f t="shared" ref="C9:C72" si="0">B9/A9*100</f>
        <v>10</v>
      </c>
      <c r="D9" s="11" t="s">
        <v>25</v>
      </c>
      <c r="E9" s="59" t="s">
        <v>7154</v>
      </c>
      <c r="G9" s="9" t="s">
        <v>11955</v>
      </c>
    </row>
    <row r="10" spans="1:8" ht="17" customHeight="1">
      <c r="A10" s="8">
        <v>201</v>
      </c>
      <c r="B10" s="8">
        <v>3</v>
      </c>
      <c r="C10" s="8">
        <f t="shared" si="0"/>
        <v>1.4925373134328357</v>
      </c>
      <c r="D10" s="11" t="s">
        <v>1005</v>
      </c>
      <c r="E10" s="59" t="s">
        <v>6128</v>
      </c>
      <c r="F10" s="62" t="s">
        <v>11701</v>
      </c>
      <c r="G10" s="9" t="s">
        <v>11548</v>
      </c>
    </row>
    <row r="11" spans="1:8" ht="18" customHeight="1">
      <c r="A11" s="8">
        <v>304</v>
      </c>
      <c r="B11" s="8">
        <v>22</v>
      </c>
      <c r="C11" s="8">
        <f t="shared" si="0"/>
        <v>7.2368421052631584</v>
      </c>
      <c r="D11" s="11" t="s">
        <v>3316</v>
      </c>
      <c r="E11" s="59" t="s">
        <v>5768</v>
      </c>
      <c r="G11" s="9" t="s">
        <v>12017</v>
      </c>
    </row>
    <row r="12" spans="1:8" ht="17" customHeight="1">
      <c r="A12" s="8">
        <v>190</v>
      </c>
      <c r="B12" s="8">
        <v>26</v>
      </c>
      <c r="C12" s="8">
        <f t="shared" si="0"/>
        <v>13.684210526315791</v>
      </c>
      <c r="D12" s="11" t="s">
        <v>2261</v>
      </c>
      <c r="E12" s="59" t="s">
        <v>5965</v>
      </c>
      <c r="G12" s="9" t="s">
        <v>10404</v>
      </c>
    </row>
    <row r="13" spans="1:8" ht="17" customHeight="1">
      <c r="A13" s="8">
        <v>270</v>
      </c>
      <c r="B13" s="8">
        <v>24</v>
      </c>
      <c r="C13" s="8">
        <f t="shared" si="0"/>
        <v>8.8888888888888893</v>
      </c>
      <c r="D13" s="11" t="s">
        <v>2254</v>
      </c>
      <c r="E13" s="59" t="s">
        <v>6783</v>
      </c>
      <c r="G13" s="9" t="s">
        <v>10404</v>
      </c>
    </row>
    <row r="14" spans="1:8" ht="17" customHeight="1">
      <c r="A14" s="8">
        <v>200</v>
      </c>
      <c r="B14" s="8">
        <v>20</v>
      </c>
      <c r="C14" s="8">
        <f t="shared" si="0"/>
        <v>10</v>
      </c>
      <c r="D14" s="11" t="s">
        <v>3072</v>
      </c>
      <c r="E14" s="59" t="s">
        <v>7735</v>
      </c>
      <c r="G14" s="9" t="s">
        <v>11312</v>
      </c>
    </row>
    <row r="15" spans="1:8" ht="17" customHeight="1">
      <c r="A15" s="8">
        <v>322</v>
      </c>
      <c r="B15" s="8">
        <v>10</v>
      </c>
      <c r="C15" s="8">
        <f t="shared" si="0"/>
        <v>3.1055900621118013</v>
      </c>
      <c r="D15" s="11" t="s">
        <v>2313</v>
      </c>
      <c r="E15" s="59" t="s">
        <v>9036</v>
      </c>
      <c r="F15" s="62" t="s">
        <v>9036</v>
      </c>
      <c r="G15" s="9" t="s">
        <v>8985</v>
      </c>
    </row>
    <row r="16" spans="1:8" ht="17" customHeight="1">
      <c r="A16" s="8">
        <v>213</v>
      </c>
      <c r="B16" s="8">
        <v>6</v>
      </c>
      <c r="C16" s="8">
        <f t="shared" si="0"/>
        <v>2.8169014084507045</v>
      </c>
      <c r="D16" s="11" t="s">
        <v>1530</v>
      </c>
      <c r="E16" s="59" t="s">
        <v>1809</v>
      </c>
      <c r="G16" s="9" t="s">
        <v>9178</v>
      </c>
    </row>
    <row r="17" spans="1:7" ht="17" customHeight="1">
      <c r="A17" s="8">
        <v>262</v>
      </c>
      <c r="B17" s="8">
        <v>13</v>
      </c>
      <c r="C17" s="8">
        <f t="shared" si="0"/>
        <v>4.9618320610687023</v>
      </c>
      <c r="D17" s="11" t="s">
        <v>2332</v>
      </c>
      <c r="E17" s="59" t="s">
        <v>5438</v>
      </c>
      <c r="F17" s="62" t="s">
        <v>12215</v>
      </c>
      <c r="G17" s="9" t="s">
        <v>12280</v>
      </c>
    </row>
    <row r="18" spans="1:7" ht="17" customHeight="1">
      <c r="A18" s="8">
        <v>238</v>
      </c>
      <c r="B18" s="8">
        <v>13</v>
      </c>
      <c r="C18" s="8">
        <f t="shared" si="0"/>
        <v>5.46218487394958</v>
      </c>
      <c r="D18" s="11" t="s">
        <v>1557</v>
      </c>
      <c r="E18" s="59" t="s">
        <v>7266</v>
      </c>
      <c r="G18" s="9" t="s">
        <v>10354</v>
      </c>
    </row>
    <row r="19" spans="1:7" ht="17" customHeight="1">
      <c r="A19" s="8">
        <v>246</v>
      </c>
      <c r="B19" s="8">
        <v>16</v>
      </c>
      <c r="C19" s="8">
        <f t="shared" si="0"/>
        <v>6.5040650406504072</v>
      </c>
      <c r="D19" s="11" t="s">
        <v>1422</v>
      </c>
      <c r="E19" s="59" t="s">
        <v>6190</v>
      </c>
      <c r="G19" s="9" t="s">
        <v>10765</v>
      </c>
    </row>
    <row r="20" spans="1:7" ht="17" customHeight="1">
      <c r="A20" s="8">
        <v>240</v>
      </c>
      <c r="B20" s="8">
        <v>6</v>
      </c>
      <c r="C20" s="8">
        <f t="shared" si="0"/>
        <v>2.5</v>
      </c>
      <c r="D20" s="11" t="s">
        <v>268</v>
      </c>
      <c r="E20" s="59" t="s">
        <v>6599</v>
      </c>
      <c r="G20" s="9" t="s">
        <v>11547</v>
      </c>
    </row>
    <row r="21" spans="1:7" ht="17" customHeight="1">
      <c r="A21" s="8">
        <v>203</v>
      </c>
      <c r="B21" s="8">
        <v>3</v>
      </c>
      <c r="C21" s="8">
        <f t="shared" si="0"/>
        <v>1.4778325123152709</v>
      </c>
      <c r="D21" s="11" t="s">
        <v>4395</v>
      </c>
      <c r="E21" s="59" t="s">
        <v>468</v>
      </c>
      <c r="F21" s="62" t="s">
        <v>4674</v>
      </c>
      <c r="G21" s="9" t="s">
        <v>9572</v>
      </c>
    </row>
    <row r="22" spans="1:7" ht="17" customHeight="1">
      <c r="A22" s="8">
        <v>272</v>
      </c>
      <c r="B22" s="8">
        <v>4</v>
      </c>
      <c r="C22" s="8">
        <f t="shared" si="0"/>
        <v>1.4705882352941175</v>
      </c>
      <c r="D22" s="11" t="s">
        <v>4395</v>
      </c>
      <c r="E22" s="59" t="s">
        <v>468</v>
      </c>
      <c r="F22" s="62" t="s">
        <v>4674</v>
      </c>
      <c r="G22" s="9" t="s">
        <v>9572</v>
      </c>
    </row>
    <row r="23" spans="1:7" ht="17" customHeight="1">
      <c r="A23" s="8">
        <v>208</v>
      </c>
      <c r="B23" s="8">
        <v>8</v>
      </c>
      <c r="C23" s="8">
        <f t="shared" si="0"/>
        <v>3.8461538461538463</v>
      </c>
      <c r="D23" s="11" t="s">
        <v>2021</v>
      </c>
      <c r="E23" s="59" t="s">
        <v>7116</v>
      </c>
      <c r="G23" s="9" t="s">
        <v>11295</v>
      </c>
    </row>
    <row r="24" spans="1:7" ht="17" customHeight="1">
      <c r="A24" s="8">
        <v>219</v>
      </c>
      <c r="B24" s="8">
        <v>3</v>
      </c>
      <c r="C24" s="8">
        <f t="shared" si="0"/>
        <v>1.3698630136986301</v>
      </c>
      <c r="D24" s="11" t="s">
        <v>2021</v>
      </c>
      <c r="E24" s="59" t="s">
        <v>7116</v>
      </c>
      <c r="G24" s="9" t="s">
        <v>11295</v>
      </c>
    </row>
    <row r="25" spans="1:7" ht="17" customHeight="1">
      <c r="A25" s="8">
        <v>182</v>
      </c>
      <c r="B25" s="8">
        <v>8</v>
      </c>
      <c r="C25" s="8">
        <f t="shared" si="0"/>
        <v>4.395604395604396</v>
      </c>
      <c r="D25" s="11" t="s">
        <v>2356</v>
      </c>
      <c r="E25" s="59" t="s">
        <v>5637</v>
      </c>
      <c r="G25" s="9" t="s">
        <v>8916</v>
      </c>
    </row>
    <row r="26" spans="1:7" ht="17" customHeight="1">
      <c r="A26" s="8">
        <v>200</v>
      </c>
      <c r="B26" s="8">
        <v>9</v>
      </c>
      <c r="C26" s="8">
        <f t="shared" si="0"/>
        <v>4.5</v>
      </c>
      <c r="D26" s="11" t="s">
        <v>2150</v>
      </c>
      <c r="E26" s="59" t="s">
        <v>553</v>
      </c>
      <c r="G26" s="9" t="s">
        <v>9528</v>
      </c>
    </row>
    <row r="27" spans="1:7" ht="17" customHeight="1">
      <c r="A27" s="8">
        <v>170</v>
      </c>
      <c r="B27" s="8">
        <v>5</v>
      </c>
      <c r="C27" s="8">
        <f t="shared" si="0"/>
        <v>2.9411764705882351</v>
      </c>
      <c r="D27" s="11" t="s">
        <v>5596</v>
      </c>
      <c r="E27" s="59" t="s">
        <v>6893</v>
      </c>
      <c r="G27" s="9" t="s">
        <v>9210</v>
      </c>
    </row>
    <row r="28" spans="1:7" ht="17" customHeight="1">
      <c r="A28" s="8">
        <v>259</v>
      </c>
      <c r="B28" s="8">
        <v>16</v>
      </c>
      <c r="C28" s="8">
        <f t="shared" si="0"/>
        <v>6.1776061776061777</v>
      </c>
      <c r="D28" s="11" t="s">
        <v>837</v>
      </c>
      <c r="E28" s="59" t="s">
        <v>7902</v>
      </c>
      <c r="F28" s="62" t="s">
        <v>12085</v>
      </c>
      <c r="G28" s="9" t="s">
        <v>12046</v>
      </c>
    </row>
    <row r="29" spans="1:7" ht="17" customHeight="1">
      <c r="A29" s="8">
        <v>188</v>
      </c>
      <c r="B29" s="8">
        <v>2</v>
      </c>
      <c r="C29" s="8">
        <f t="shared" si="0"/>
        <v>1.0638297872340425</v>
      </c>
      <c r="D29" s="11" t="s">
        <v>2143</v>
      </c>
      <c r="E29" s="59" t="s">
        <v>6675</v>
      </c>
      <c r="G29" s="9" t="s">
        <v>10631</v>
      </c>
    </row>
    <row r="30" spans="1:7" ht="17" customHeight="1">
      <c r="A30" s="8">
        <v>288</v>
      </c>
      <c r="B30" s="8">
        <v>6</v>
      </c>
      <c r="C30" s="8">
        <f t="shared" si="0"/>
        <v>2.083333333333333</v>
      </c>
      <c r="D30" s="11" t="s">
        <v>1282</v>
      </c>
      <c r="E30" s="59" t="s">
        <v>5716</v>
      </c>
      <c r="G30" s="9" t="s">
        <v>9997</v>
      </c>
    </row>
    <row r="31" spans="1:7" ht="17" customHeight="1">
      <c r="A31" s="8">
        <v>220</v>
      </c>
      <c r="B31" s="8">
        <v>9</v>
      </c>
      <c r="C31" s="8">
        <f t="shared" si="0"/>
        <v>4.0909090909090908</v>
      </c>
      <c r="D31" s="11" t="s">
        <v>1322</v>
      </c>
      <c r="E31" s="59" t="s">
        <v>6771</v>
      </c>
      <c r="G31" s="9" t="s">
        <v>11727</v>
      </c>
    </row>
    <row r="32" spans="1:7" ht="17" customHeight="1">
      <c r="A32" s="8">
        <v>186</v>
      </c>
      <c r="B32" s="8">
        <v>18</v>
      </c>
      <c r="C32" s="8">
        <f t="shared" si="0"/>
        <v>9.67741935483871</v>
      </c>
      <c r="D32" s="11" t="s">
        <v>5119</v>
      </c>
      <c r="E32" s="59" t="s">
        <v>4729</v>
      </c>
      <c r="F32" s="62" t="s">
        <v>9686</v>
      </c>
      <c r="G32" s="9" t="s">
        <v>9687</v>
      </c>
    </row>
    <row r="33" spans="1:7" ht="17" customHeight="1">
      <c r="A33" s="8">
        <v>142</v>
      </c>
      <c r="B33" s="8">
        <v>16</v>
      </c>
      <c r="C33" s="8">
        <f t="shared" si="0"/>
        <v>11.267605633802818</v>
      </c>
      <c r="D33" s="11" t="s">
        <v>3508</v>
      </c>
      <c r="E33" s="59" t="s">
        <v>6101</v>
      </c>
      <c r="F33" s="62" t="s">
        <v>10863</v>
      </c>
      <c r="G33" s="9" t="s">
        <v>10888</v>
      </c>
    </row>
    <row r="34" spans="1:7" ht="17" customHeight="1">
      <c r="A34" s="8">
        <v>200</v>
      </c>
      <c r="B34" s="8">
        <v>21</v>
      </c>
      <c r="C34" s="8">
        <f t="shared" si="0"/>
        <v>10.5</v>
      </c>
      <c r="D34" s="11" t="s">
        <v>522</v>
      </c>
      <c r="E34" s="59" t="s">
        <v>6437</v>
      </c>
      <c r="F34" s="62" t="s">
        <v>11714</v>
      </c>
      <c r="G34" s="9" t="s">
        <v>11749</v>
      </c>
    </row>
    <row r="35" spans="1:7" ht="17" customHeight="1">
      <c r="A35" s="8">
        <v>192</v>
      </c>
      <c r="B35" s="8">
        <v>4</v>
      </c>
      <c r="C35" s="8">
        <f t="shared" si="0"/>
        <v>2.083333333333333</v>
      </c>
      <c r="D35" s="11" t="s">
        <v>4806</v>
      </c>
      <c r="E35" s="59" t="s">
        <v>989</v>
      </c>
      <c r="G35" s="9" t="s">
        <v>7835</v>
      </c>
    </row>
    <row r="36" spans="1:7" ht="17" customHeight="1">
      <c r="A36" s="8">
        <v>229</v>
      </c>
      <c r="B36" s="8">
        <v>7</v>
      </c>
      <c r="C36" s="8">
        <f t="shared" si="0"/>
        <v>3.0567685589519651</v>
      </c>
      <c r="D36" s="11" t="s">
        <v>4948</v>
      </c>
      <c r="E36" s="59" t="s">
        <v>7622</v>
      </c>
      <c r="F36" s="62" t="s">
        <v>12133</v>
      </c>
      <c r="G36" s="9" t="s">
        <v>12168</v>
      </c>
    </row>
    <row r="37" spans="1:7" ht="17" customHeight="1">
      <c r="A37" s="8">
        <v>202</v>
      </c>
      <c r="B37" s="8">
        <v>1</v>
      </c>
      <c r="C37" s="8">
        <f t="shared" si="0"/>
        <v>0.49504950495049505</v>
      </c>
      <c r="D37" s="11" t="s">
        <v>4282</v>
      </c>
      <c r="E37" s="59" t="s">
        <v>7441</v>
      </c>
      <c r="G37" s="9" t="s">
        <v>8129</v>
      </c>
    </row>
    <row r="38" spans="1:7" ht="17" customHeight="1">
      <c r="A38" s="8">
        <v>187</v>
      </c>
      <c r="B38" s="8">
        <v>8</v>
      </c>
      <c r="C38" s="8">
        <f t="shared" si="0"/>
        <v>4.2780748663101598</v>
      </c>
      <c r="D38" s="11" t="s">
        <v>1893</v>
      </c>
      <c r="E38" s="59" t="s">
        <v>7343</v>
      </c>
      <c r="G38" s="9" t="s">
        <v>10738</v>
      </c>
    </row>
    <row r="39" spans="1:7" ht="17" customHeight="1">
      <c r="A39" s="8">
        <v>322</v>
      </c>
      <c r="B39" s="8">
        <v>0</v>
      </c>
      <c r="C39" s="8">
        <f t="shared" si="0"/>
        <v>0</v>
      </c>
      <c r="D39" s="11" t="s">
        <v>1544</v>
      </c>
      <c r="E39" s="59" t="s">
        <v>7533</v>
      </c>
      <c r="G39" s="9" t="s">
        <v>11429</v>
      </c>
    </row>
    <row r="40" spans="1:7" ht="17" customHeight="1">
      <c r="A40" s="8">
        <v>160</v>
      </c>
      <c r="B40" s="8">
        <v>2</v>
      </c>
      <c r="C40" s="8">
        <f t="shared" si="0"/>
        <v>1.25</v>
      </c>
      <c r="D40" s="11" t="s">
        <v>1983</v>
      </c>
      <c r="E40" s="59" t="s">
        <v>6051</v>
      </c>
      <c r="G40" s="9" t="s">
        <v>10660</v>
      </c>
    </row>
    <row r="41" spans="1:7" ht="17" customHeight="1">
      <c r="A41" s="8">
        <v>220</v>
      </c>
      <c r="B41" s="8">
        <v>2</v>
      </c>
      <c r="C41" s="8">
        <f t="shared" si="0"/>
        <v>0.90909090909090906</v>
      </c>
      <c r="D41" s="11" t="s">
        <v>5749</v>
      </c>
      <c r="E41" s="59" t="s">
        <v>2581</v>
      </c>
      <c r="G41" s="9" t="s">
        <v>8231</v>
      </c>
    </row>
    <row r="42" spans="1:7" ht="17" customHeight="1">
      <c r="A42" s="8">
        <v>176</v>
      </c>
      <c r="B42" s="8">
        <v>2</v>
      </c>
      <c r="C42" s="8">
        <f t="shared" si="0"/>
        <v>1.1363636363636365</v>
      </c>
      <c r="D42" s="11" t="s">
        <v>2238</v>
      </c>
      <c r="E42" s="59" t="s">
        <v>6762</v>
      </c>
      <c r="G42" s="9" t="s">
        <v>9631</v>
      </c>
    </row>
    <row r="43" spans="1:7" ht="17" customHeight="1">
      <c r="A43" s="8">
        <v>189</v>
      </c>
      <c r="B43" s="8">
        <v>12</v>
      </c>
      <c r="C43" s="8">
        <f t="shared" si="0"/>
        <v>6.3492063492063489</v>
      </c>
      <c r="D43" s="11" t="s">
        <v>2645</v>
      </c>
      <c r="E43" s="59" t="s">
        <v>7187</v>
      </c>
      <c r="G43" s="9" t="s">
        <v>9492</v>
      </c>
    </row>
    <row r="44" spans="1:7" ht="17" customHeight="1">
      <c r="A44" s="8">
        <v>318</v>
      </c>
      <c r="B44" s="8">
        <v>30</v>
      </c>
      <c r="C44" s="8">
        <f t="shared" si="0"/>
        <v>9.433962264150944</v>
      </c>
      <c r="D44" s="11" t="s">
        <v>3258</v>
      </c>
      <c r="E44" s="59" t="s">
        <v>3454</v>
      </c>
      <c r="G44" s="9" t="s">
        <v>8940</v>
      </c>
    </row>
    <row r="45" spans="1:7" ht="17" customHeight="1">
      <c r="A45" s="8">
        <v>205</v>
      </c>
      <c r="B45" s="8">
        <v>1</v>
      </c>
      <c r="C45" s="8">
        <f t="shared" si="0"/>
        <v>0.48780487804878048</v>
      </c>
      <c r="D45" s="11" t="s">
        <v>1982</v>
      </c>
      <c r="E45" s="59" t="s">
        <v>7823</v>
      </c>
      <c r="F45" s="62" t="s">
        <v>10461</v>
      </c>
      <c r="G45" s="9" t="s">
        <v>10364</v>
      </c>
    </row>
    <row r="46" spans="1:7" ht="17" customHeight="1">
      <c r="A46" s="8">
        <v>217</v>
      </c>
      <c r="B46" s="8">
        <v>13</v>
      </c>
      <c r="C46" s="8">
        <f t="shared" si="0"/>
        <v>5.9907834101382482</v>
      </c>
      <c r="D46" s="11" t="s">
        <v>2870</v>
      </c>
      <c r="E46" s="59" t="s">
        <v>206</v>
      </c>
      <c r="F46" s="62" t="s">
        <v>8274</v>
      </c>
      <c r="G46" s="9" t="s">
        <v>8319</v>
      </c>
    </row>
    <row r="47" spans="1:7" ht="17" customHeight="1">
      <c r="A47" s="8">
        <v>318</v>
      </c>
      <c r="B47" s="8">
        <v>8</v>
      </c>
      <c r="C47" s="8">
        <f t="shared" si="0"/>
        <v>2.5157232704402519</v>
      </c>
      <c r="D47" s="11" t="s">
        <v>933</v>
      </c>
      <c r="E47" s="59" t="s">
        <v>7407</v>
      </c>
      <c r="G47" s="9" t="s">
        <v>10536</v>
      </c>
    </row>
    <row r="48" spans="1:7" ht="17" customHeight="1">
      <c r="A48" s="8">
        <v>244</v>
      </c>
      <c r="B48" s="8">
        <v>10</v>
      </c>
      <c r="C48" s="8">
        <f t="shared" si="0"/>
        <v>4.0983606557377046</v>
      </c>
      <c r="D48" s="11" t="s">
        <v>3590</v>
      </c>
      <c r="E48" s="59" t="s">
        <v>5720</v>
      </c>
      <c r="F48" s="62" t="s">
        <v>9825</v>
      </c>
      <c r="G48" s="9" t="s">
        <v>9826</v>
      </c>
    </row>
    <row r="49" spans="1:7" ht="17" customHeight="1">
      <c r="A49" s="8">
        <v>192</v>
      </c>
      <c r="B49" s="8">
        <v>8</v>
      </c>
      <c r="C49" s="8">
        <f t="shared" si="0"/>
        <v>4.1666666666666661</v>
      </c>
      <c r="D49" s="11" t="s">
        <v>1099</v>
      </c>
      <c r="E49" s="59" t="s">
        <v>6411</v>
      </c>
      <c r="G49" s="9" t="s">
        <v>11736</v>
      </c>
    </row>
    <row r="50" spans="1:7" ht="17" customHeight="1">
      <c r="A50" s="8">
        <v>218</v>
      </c>
      <c r="B50" s="8">
        <v>9</v>
      </c>
      <c r="C50" s="8">
        <f t="shared" si="0"/>
        <v>4.1284403669724776</v>
      </c>
      <c r="D50" s="11" t="s">
        <v>4257</v>
      </c>
      <c r="E50" s="59" t="s">
        <v>7382</v>
      </c>
      <c r="F50" s="62" t="s">
        <v>10489</v>
      </c>
      <c r="G50" s="9" t="s">
        <v>10523</v>
      </c>
    </row>
    <row r="51" spans="1:7" ht="17" customHeight="1">
      <c r="A51" s="8">
        <v>308</v>
      </c>
      <c r="B51" s="8">
        <v>50</v>
      </c>
      <c r="C51" s="8">
        <f t="shared" si="0"/>
        <v>16.233766233766232</v>
      </c>
      <c r="D51" s="11" t="s">
        <v>3964</v>
      </c>
      <c r="E51" s="59" t="s">
        <v>6927</v>
      </c>
      <c r="F51" s="62" t="s">
        <v>9952</v>
      </c>
      <c r="G51" s="9" t="s">
        <v>9949</v>
      </c>
    </row>
    <row r="52" spans="1:7" ht="17" customHeight="1">
      <c r="A52" s="8">
        <v>172</v>
      </c>
      <c r="B52" s="8">
        <v>10</v>
      </c>
      <c r="C52" s="8">
        <f t="shared" si="0"/>
        <v>5.8139534883720927</v>
      </c>
      <c r="D52" s="11" t="s">
        <v>2459</v>
      </c>
      <c r="E52" s="59" t="s">
        <v>5718</v>
      </c>
      <c r="F52" s="62" t="s">
        <v>9708</v>
      </c>
      <c r="G52" s="9" t="s">
        <v>9793</v>
      </c>
    </row>
    <row r="53" spans="1:7" ht="17" customHeight="1">
      <c r="A53" s="8">
        <v>190</v>
      </c>
      <c r="B53" s="8">
        <v>7</v>
      </c>
      <c r="C53" s="8">
        <f t="shared" si="0"/>
        <v>3.6842105263157889</v>
      </c>
      <c r="D53" s="11" t="s">
        <v>1502</v>
      </c>
      <c r="E53" s="59" t="s">
        <v>5806</v>
      </c>
      <c r="F53" s="62" t="s">
        <v>12001</v>
      </c>
      <c r="G53" s="9" t="s">
        <v>11901</v>
      </c>
    </row>
    <row r="54" spans="1:7" ht="17" customHeight="1">
      <c r="A54" s="8">
        <v>224</v>
      </c>
      <c r="B54" s="8">
        <v>2</v>
      </c>
      <c r="C54" s="8">
        <f t="shared" si="0"/>
        <v>0.89285714285714279</v>
      </c>
      <c r="D54" s="11" t="s">
        <v>1426</v>
      </c>
      <c r="E54" s="59" t="s">
        <v>7432</v>
      </c>
      <c r="G54" s="9" t="s">
        <v>10714</v>
      </c>
    </row>
    <row r="55" spans="1:7" ht="17" customHeight="1">
      <c r="A55" s="8">
        <v>296</v>
      </c>
      <c r="B55" s="8">
        <v>4</v>
      </c>
      <c r="C55" s="8">
        <f t="shared" si="0"/>
        <v>1.3513513513513513</v>
      </c>
      <c r="D55" s="11" t="s">
        <v>4963</v>
      </c>
      <c r="E55" s="59" t="s">
        <v>5360</v>
      </c>
      <c r="G55" s="9" t="s">
        <v>9185</v>
      </c>
    </row>
    <row r="56" spans="1:7" ht="17" customHeight="1">
      <c r="A56" s="8">
        <v>181</v>
      </c>
      <c r="B56" s="8">
        <v>11</v>
      </c>
      <c r="C56" s="8">
        <f t="shared" si="0"/>
        <v>6.0773480662983426</v>
      </c>
      <c r="D56" s="11" t="s">
        <v>4859</v>
      </c>
      <c r="E56" s="59" t="s">
        <v>6063</v>
      </c>
      <c r="G56" s="9" t="s">
        <v>9628</v>
      </c>
    </row>
    <row r="57" spans="1:7" ht="17" customHeight="1">
      <c r="A57" s="8">
        <v>168</v>
      </c>
      <c r="B57" s="8">
        <v>8</v>
      </c>
      <c r="C57" s="8">
        <f t="shared" si="0"/>
        <v>4.7619047619047619</v>
      </c>
      <c r="D57" s="11" t="s">
        <v>4971</v>
      </c>
      <c r="E57" s="59" t="s">
        <v>5359</v>
      </c>
      <c r="F57" s="62" t="s">
        <v>9261</v>
      </c>
      <c r="G57" s="9" t="s">
        <v>9159</v>
      </c>
    </row>
    <row r="58" spans="1:7" ht="17" customHeight="1">
      <c r="A58" s="8">
        <v>224</v>
      </c>
      <c r="B58" s="8">
        <v>13</v>
      </c>
      <c r="C58" s="8">
        <f t="shared" si="0"/>
        <v>5.8035714285714288</v>
      </c>
      <c r="D58" s="11" t="s">
        <v>275</v>
      </c>
      <c r="E58" s="59" t="s">
        <v>5955</v>
      </c>
      <c r="G58" s="9" t="s">
        <v>10861</v>
      </c>
    </row>
    <row r="59" spans="1:7" ht="17" customHeight="1">
      <c r="A59" s="8">
        <v>219</v>
      </c>
      <c r="B59" s="8">
        <v>4</v>
      </c>
      <c r="C59" s="8">
        <f t="shared" si="0"/>
        <v>1.8264840182648401</v>
      </c>
      <c r="D59" s="11" t="s">
        <v>946</v>
      </c>
      <c r="E59" s="59" t="s">
        <v>7943</v>
      </c>
      <c r="G59" s="9" t="s">
        <v>9380</v>
      </c>
    </row>
    <row r="60" spans="1:7" ht="17" customHeight="1">
      <c r="A60" s="8">
        <v>330</v>
      </c>
      <c r="B60" s="8">
        <v>36</v>
      </c>
      <c r="C60" s="8">
        <f t="shared" si="0"/>
        <v>10.909090909090908</v>
      </c>
      <c r="D60" s="11" t="s">
        <v>2297</v>
      </c>
      <c r="E60" s="59" t="s">
        <v>7400</v>
      </c>
      <c r="F60" s="62" t="s">
        <v>10494</v>
      </c>
      <c r="G60" s="9" t="s">
        <v>10507</v>
      </c>
    </row>
    <row r="61" spans="1:7" ht="17" customHeight="1">
      <c r="A61" s="8">
        <v>338</v>
      </c>
      <c r="B61" s="8">
        <v>16</v>
      </c>
      <c r="C61" s="8">
        <f t="shared" si="0"/>
        <v>4.7337278106508878</v>
      </c>
      <c r="D61" s="11" t="s">
        <v>1227</v>
      </c>
      <c r="E61" s="59" t="s">
        <v>7775</v>
      </c>
      <c r="F61" s="62" t="s">
        <v>12028</v>
      </c>
      <c r="G61" s="9" t="s">
        <v>12031</v>
      </c>
    </row>
    <row r="62" spans="1:7" ht="17" customHeight="1">
      <c r="A62" s="8">
        <v>322</v>
      </c>
      <c r="B62" s="8">
        <v>0</v>
      </c>
      <c r="C62" s="8">
        <f t="shared" si="0"/>
        <v>0</v>
      </c>
      <c r="D62" s="11" t="s">
        <v>4110</v>
      </c>
      <c r="E62" s="59" t="s">
        <v>9866</v>
      </c>
      <c r="G62" s="9" t="s">
        <v>9797</v>
      </c>
    </row>
    <row r="63" spans="1:7" ht="17" customHeight="1">
      <c r="A63" s="8">
        <v>332</v>
      </c>
      <c r="B63" s="8">
        <v>44</v>
      </c>
      <c r="C63" s="8">
        <f t="shared" si="0"/>
        <v>13.253012048192772</v>
      </c>
      <c r="D63" s="11" t="s">
        <v>5046</v>
      </c>
      <c r="E63" s="59" t="s">
        <v>5715</v>
      </c>
      <c r="G63" s="9" t="s">
        <v>9044</v>
      </c>
    </row>
    <row r="64" spans="1:7" ht="17" customHeight="1">
      <c r="A64" s="8">
        <v>194</v>
      </c>
      <c r="B64" s="8">
        <v>20</v>
      </c>
      <c r="C64" s="8">
        <f t="shared" si="0"/>
        <v>10.309278350515463</v>
      </c>
      <c r="D64" s="11" t="s">
        <v>28</v>
      </c>
      <c r="E64" s="59" t="s">
        <v>6229</v>
      </c>
      <c r="F64" s="62" t="s">
        <v>12077</v>
      </c>
      <c r="G64" s="9" t="s">
        <v>12044</v>
      </c>
    </row>
    <row r="65" spans="1:7" ht="17" customHeight="1">
      <c r="A65" s="8">
        <v>219</v>
      </c>
      <c r="B65" s="8">
        <v>54</v>
      </c>
      <c r="C65" s="8">
        <f t="shared" si="0"/>
        <v>24.657534246575342</v>
      </c>
      <c r="D65" s="11" t="s">
        <v>5103</v>
      </c>
      <c r="E65" s="59" t="s">
        <v>442</v>
      </c>
      <c r="G65" s="9" t="s">
        <v>8774</v>
      </c>
    </row>
    <row r="66" spans="1:7" ht="17" customHeight="1">
      <c r="A66" s="8">
        <v>300</v>
      </c>
      <c r="B66" s="8">
        <v>14</v>
      </c>
      <c r="C66" s="8">
        <f t="shared" si="0"/>
        <v>4.666666666666667</v>
      </c>
      <c r="D66" s="11" t="s">
        <v>5197</v>
      </c>
      <c r="E66" s="59" t="s">
        <v>1229</v>
      </c>
      <c r="G66" s="9" t="s">
        <v>8631</v>
      </c>
    </row>
    <row r="67" spans="1:7" ht="17" customHeight="1">
      <c r="A67" s="8">
        <v>300</v>
      </c>
      <c r="B67" s="8">
        <v>16</v>
      </c>
      <c r="C67" s="8">
        <f t="shared" si="0"/>
        <v>5.3333333333333339</v>
      </c>
      <c r="D67" s="11" t="s">
        <v>358</v>
      </c>
      <c r="E67" s="59" t="s">
        <v>7591</v>
      </c>
      <c r="G67" s="9" t="s">
        <v>11252</v>
      </c>
    </row>
    <row r="68" spans="1:7" ht="17" customHeight="1">
      <c r="A68" s="8">
        <v>198</v>
      </c>
      <c r="B68" s="8">
        <v>8</v>
      </c>
      <c r="C68" s="8">
        <f t="shared" si="0"/>
        <v>4.0404040404040407</v>
      </c>
      <c r="D68" s="11" t="s">
        <v>1777</v>
      </c>
      <c r="E68" s="59" t="s">
        <v>5516</v>
      </c>
      <c r="G68" s="9" t="s">
        <v>10202</v>
      </c>
    </row>
    <row r="69" spans="1:7" ht="17" customHeight="1">
      <c r="A69" s="8">
        <v>197</v>
      </c>
      <c r="B69" s="8">
        <v>9</v>
      </c>
      <c r="C69" s="8">
        <f t="shared" si="0"/>
        <v>4.5685279187817258</v>
      </c>
      <c r="D69" s="11" t="s">
        <v>1110</v>
      </c>
      <c r="E69" s="59" t="s">
        <v>7169</v>
      </c>
      <c r="G69" s="9" t="s">
        <v>12073</v>
      </c>
    </row>
    <row r="70" spans="1:7" ht="17" customHeight="1">
      <c r="A70" s="8">
        <v>179</v>
      </c>
      <c r="B70" s="8">
        <v>4</v>
      </c>
      <c r="C70" s="8">
        <f t="shared" si="0"/>
        <v>2.2346368715083798</v>
      </c>
      <c r="D70" s="11" t="s">
        <v>1617</v>
      </c>
      <c r="E70" s="59" t="s">
        <v>6626</v>
      </c>
      <c r="F70" s="62" t="s">
        <v>11346</v>
      </c>
      <c r="G70" s="9" t="s">
        <v>11836</v>
      </c>
    </row>
    <row r="71" spans="1:7" ht="17" customHeight="1">
      <c r="A71" s="8">
        <v>248</v>
      </c>
      <c r="B71" s="8">
        <v>28</v>
      </c>
      <c r="C71" s="8">
        <f t="shared" si="0"/>
        <v>11.29032258064516</v>
      </c>
      <c r="D71" s="11" t="s">
        <v>1656</v>
      </c>
      <c r="E71" s="59" t="s">
        <v>5826</v>
      </c>
      <c r="F71" s="62" t="s">
        <v>10435</v>
      </c>
      <c r="G71" s="9" t="s">
        <v>10309</v>
      </c>
    </row>
    <row r="72" spans="1:7" ht="17" customHeight="1">
      <c r="A72" s="8">
        <v>258</v>
      </c>
      <c r="B72" s="8">
        <v>18</v>
      </c>
      <c r="C72" s="8">
        <f t="shared" si="0"/>
        <v>6.9767441860465116</v>
      </c>
      <c r="D72" s="11" t="s">
        <v>4342</v>
      </c>
      <c r="E72" s="59" t="s">
        <v>6298</v>
      </c>
      <c r="F72" s="62" t="s">
        <v>9124</v>
      </c>
      <c r="G72" s="9" t="s">
        <v>9131</v>
      </c>
    </row>
    <row r="73" spans="1:7" ht="17" customHeight="1">
      <c r="A73" s="8">
        <v>272</v>
      </c>
      <c r="B73" s="8">
        <v>14</v>
      </c>
      <c r="C73" s="8">
        <f t="shared" ref="C73:C136" si="1">B73/A73*100</f>
        <v>5.1470588235294112</v>
      </c>
      <c r="D73" s="11" t="s">
        <v>1202</v>
      </c>
      <c r="E73" s="59" t="s">
        <v>5763</v>
      </c>
      <c r="G73" s="9" t="s">
        <v>11618</v>
      </c>
    </row>
    <row r="74" spans="1:7" ht="17" customHeight="1">
      <c r="A74" s="8">
        <v>214</v>
      </c>
      <c r="B74" s="8">
        <v>24</v>
      </c>
      <c r="C74" s="8">
        <f t="shared" si="1"/>
        <v>11.214953271028037</v>
      </c>
      <c r="D74" s="11" t="s">
        <v>2577</v>
      </c>
      <c r="E74" s="59" t="s">
        <v>6787</v>
      </c>
      <c r="G74" s="9" t="s">
        <v>10497</v>
      </c>
    </row>
    <row r="75" spans="1:7" ht="17" customHeight="1">
      <c r="A75" s="8">
        <v>182</v>
      </c>
      <c r="B75" s="8">
        <v>13</v>
      </c>
      <c r="C75" s="8">
        <f t="shared" si="1"/>
        <v>7.1428571428571423</v>
      </c>
      <c r="D75" s="11" t="s">
        <v>1872</v>
      </c>
      <c r="E75" s="59" t="s">
        <v>7030</v>
      </c>
      <c r="G75" s="9" t="s">
        <v>10306</v>
      </c>
    </row>
    <row r="76" spans="1:7" ht="17" customHeight="1">
      <c r="A76" s="8">
        <v>177</v>
      </c>
      <c r="B76" s="8">
        <v>5</v>
      </c>
      <c r="C76" s="8">
        <f t="shared" si="1"/>
        <v>2.8248587570621471</v>
      </c>
      <c r="D76" s="11" t="s">
        <v>4515</v>
      </c>
      <c r="E76" s="59" t="s">
        <v>6207</v>
      </c>
      <c r="G76" s="9" t="s">
        <v>9691</v>
      </c>
    </row>
    <row r="77" spans="1:7" ht="17" customHeight="1">
      <c r="A77" s="8">
        <v>230</v>
      </c>
      <c r="B77" s="8">
        <v>52</v>
      </c>
      <c r="C77" s="8">
        <f t="shared" si="1"/>
        <v>22.608695652173914</v>
      </c>
      <c r="D77" s="11" t="s">
        <v>5200</v>
      </c>
      <c r="E77" s="59" t="s">
        <v>5152</v>
      </c>
      <c r="G77" s="9" t="s">
        <v>8370</v>
      </c>
    </row>
    <row r="78" spans="1:7" ht="17" customHeight="1">
      <c r="A78" s="8">
        <v>227</v>
      </c>
      <c r="B78" s="8">
        <v>17</v>
      </c>
      <c r="C78" s="8">
        <f t="shared" si="1"/>
        <v>7.4889867841409687</v>
      </c>
      <c r="D78" s="11" t="s">
        <v>4680</v>
      </c>
      <c r="E78" s="59" t="s">
        <v>7869</v>
      </c>
      <c r="F78" s="62" t="s">
        <v>8102</v>
      </c>
      <c r="G78" s="9" t="s">
        <v>7934</v>
      </c>
    </row>
    <row r="79" spans="1:7" ht="17" customHeight="1">
      <c r="A79" s="8">
        <v>298</v>
      </c>
      <c r="B79" s="8">
        <v>10</v>
      </c>
      <c r="C79" s="8">
        <f t="shared" si="1"/>
        <v>3.3557046979865772</v>
      </c>
      <c r="D79" s="11" t="s">
        <v>2506</v>
      </c>
      <c r="E79" s="59" t="s">
        <v>3952</v>
      </c>
      <c r="G79" s="9" t="s">
        <v>9226</v>
      </c>
    </row>
    <row r="80" spans="1:7" ht="17" customHeight="1">
      <c r="A80" s="8">
        <v>321</v>
      </c>
      <c r="B80" s="8">
        <v>0</v>
      </c>
      <c r="C80" s="8">
        <f t="shared" si="1"/>
        <v>0</v>
      </c>
      <c r="D80" s="11" t="s">
        <v>3773</v>
      </c>
      <c r="E80" s="59" t="s">
        <v>10496</v>
      </c>
      <c r="F80" s="62" t="s">
        <v>5252</v>
      </c>
      <c r="G80" s="9" t="s">
        <v>10470</v>
      </c>
    </row>
    <row r="81" spans="1:7" ht="17" customHeight="1">
      <c r="A81" s="8">
        <v>176</v>
      </c>
      <c r="B81" s="8">
        <v>14</v>
      </c>
      <c r="C81" s="8">
        <f t="shared" si="1"/>
        <v>7.9545454545454541</v>
      </c>
      <c r="D81" s="11" t="s">
        <v>1981</v>
      </c>
      <c r="E81" s="59" t="s">
        <v>7330</v>
      </c>
      <c r="G81" s="9" t="s">
        <v>10440</v>
      </c>
    </row>
    <row r="82" spans="1:7" ht="17" customHeight="1">
      <c r="A82" s="8">
        <v>166</v>
      </c>
      <c r="B82" s="8">
        <v>6</v>
      </c>
      <c r="C82" s="8">
        <f t="shared" si="1"/>
        <v>3.6144578313253009</v>
      </c>
      <c r="D82" s="11" t="s">
        <v>2116</v>
      </c>
      <c r="E82" s="59" t="s">
        <v>6659</v>
      </c>
      <c r="G82" s="9" t="s">
        <v>10298</v>
      </c>
    </row>
    <row r="83" spans="1:7" ht="17" customHeight="1">
      <c r="A83" s="8">
        <v>298</v>
      </c>
      <c r="B83" s="8">
        <v>10</v>
      </c>
      <c r="C83" s="8">
        <f t="shared" si="1"/>
        <v>3.3557046979865772</v>
      </c>
      <c r="D83" s="11" t="s">
        <v>3452</v>
      </c>
      <c r="E83" s="59" t="s">
        <v>6005</v>
      </c>
      <c r="G83" s="9" t="s">
        <v>11126</v>
      </c>
    </row>
    <row r="84" spans="1:7" ht="17" customHeight="1">
      <c r="A84" s="8">
        <v>256</v>
      </c>
      <c r="B84" s="8">
        <v>16</v>
      </c>
      <c r="C84" s="8">
        <f t="shared" si="1"/>
        <v>6.25</v>
      </c>
      <c r="D84" s="11" t="s">
        <v>176</v>
      </c>
      <c r="E84" s="59" t="s">
        <v>6001</v>
      </c>
      <c r="G84" s="9" t="s">
        <v>11244</v>
      </c>
    </row>
    <row r="85" spans="1:7" ht="17" customHeight="1">
      <c r="A85" s="8">
        <v>333</v>
      </c>
      <c r="B85" s="8">
        <v>13</v>
      </c>
      <c r="C85" s="8">
        <f t="shared" si="1"/>
        <v>3.9039039039039038</v>
      </c>
      <c r="D85" s="11" t="s">
        <v>2667</v>
      </c>
      <c r="E85" s="59" t="s">
        <v>897</v>
      </c>
      <c r="G85" s="9" t="s">
        <v>10265</v>
      </c>
    </row>
    <row r="86" spans="1:7" ht="17" customHeight="1">
      <c r="A86" s="8">
        <v>242</v>
      </c>
      <c r="B86" s="8">
        <v>28</v>
      </c>
      <c r="C86" s="8">
        <f t="shared" si="1"/>
        <v>11.570247933884298</v>
      </c>
      <c r="D86" s="11" t="s">
        <v>3501</v>
      </c>
      <c r="E86" s="59" t="s">
        <v>5451</v>
      </c>
      <c r="G86" s="9" t="s">
        <v>8357</v>
      </c>
    </row>
    <row r="87" spans="1:7" ht="17" customHeight="1">
      <c r="A87" s="8">
        <v>230</v>
      </c>
      <c r="B87" s="8">
        <v>12</v>
      </c>
      <c r="C87" s="8">
        <f t="shared" si="1"/>
        <v>5.2173913043478262</v>
      </c>
      <c r="D87" s="11" t="s">
        <v>5534</v>
      </c>
      <c r="E87" s="59" t="s">
        <v>2026</v>
      </c>
      <c r="G87" s="9" t="s">
        <v>8223</v>
      </c>
    </row>
    <row r="88" spans="1:7" ht="17" customHeight="1">
      <c r="A88" s="8">
        <v>187</v>
      </c>
      <c r="B88" s="8">
        <v>8</v>
      </c>
      <c r="C88" s="8">
        <f t="shared" si="1"/>
        <v>4.2780748663101598</v>
      </c>
      <c r="D88" s="11" t="s">
        <v>5536</v>
      </c>
      <c r="E88" s="59" t="s">
        <v>3187</v>
      </c>
      <c r="G88" s="9" t="s">
        <v>8188</v>
      </c>
    </row>
    <row r="89" spans="1:7" ht="17" customHeight="1">
      <c r="A89" s="8">
        <v>230</v>
      </c>
      <c r="B89" s="8">
        <v>4</v>
      </c>
      <c r="C89" s="8">
        <f t="shared" si="1"/>
        <v>1.7391304347826086</v>
      </c>
      <c r="D89" s="11" t="s">
        <v>5536</v>
      </c>
      <c r="E89" s="59" t="s">
        <v>3187</v>
      </c>
      <c r="G89" s="9" t="s">
        <v>8188</v>
      </c>
    </row>
    <row r="90" spans="1:7" ht="17" customHeight="1">
      <c r="A90" s="8">
        <v>186</v>
      </c>
      <c r="B90" s="8">
        <v>7</v>
      </c>
      <c r="C90" s="8">
        <f t="shared" si="1"/>
        <v>3.763440860215054</v>
      </c>
      <c r="D90" s="11" t="s">
        <v>4565</v>
      </c>
      <c r="E90" s="59" t="s">
        <v>1351</v>
      </c>
      <c r="F90" s="62" t="s">
        <v>8476</v>
      </c>
      <c r="G90" s="9" t="s">
        <v>8404</v>
      </c>
    </row>
    <row r="91" spans="1:7" ht="17" customHeight="1">
      <c r="A91" s="8">
        <v>322</v>
      </c>
      <c r="B91" s="8">
        <v>12</v>
      </c>
      <c r="C91" s="8">
        <f t="shared" si="1"/>
        <v>3.7267080745341614</v>
      </c>
      <c r="D91" s="11" t="s">
        <v>3144</v>
      </c>
      <c r="E91" s="59" t="s">
        <v>5218</v>
      </c>
      <c r="G91" s="9" t="s">
        <v>9091</v>
      </c>
    </row>
    <row r="92" spans="1:7" ht="17" customHeight="1">
      <c r="A92" s="8">
        <v>166</v>
      </c>
      <c r="B92" s="8">
        <v>24</v>
      </c>
      <c r="C92" s="8">
        <f t="shared" si="1"/>
        <v>14.457831325301203</v>
      </c>
      <c r="D92" s="11" t="s">
        <v>3232</v>
      </c>
      <c r="E92" s="59" t="s">
        <v>5762</v>
      </c>
      <c r="G92" s="9" t="s">
        <v>9733</v>
      </c>
    </row>
    <row r="93" spans="1:7" ht="17" customHeight="1">
      <c r="A93" s="8">
        <v>186</v>
      </c>
      <c r="B93" s="8">
        <v>12</v>
      </c>
      <c r="C93" s="8">
        <f t="shared" si="1"/>
        <v>6.4516129032258061</v>
      </c>
      <c r="D93" s="11" t="s">
        <v>1070</v>
      </c>
      <c r="E93" s="59" t="s">
        <v>7733</v>
      </c>
      <c r="G93" s="9" t="s">
        <v>10207</v>
      </c>
    </row>
    <row r="94" spans="1:7" ht="17" customHeight="1">
      <c r="A94" s="8">
        <v>180</v>
      </c>
      <c r="B94" s="8">
        <v>5</v>
      </c>
      <c r="C94" s="8">
        <f t="shared" si="1"/>
        <v>2.7777777777777777</v>
      </c>
      <c r="D94" s="11" t="s">
        <v>4715</v>
      </c>
      <c r="E94" s="59" t="s">
        <v>5257</v>
      </c>
      <c r="G94" s="9" t="s">
        <v>8548</v>
      </c>
    </row>
    <row r="95" spans="1:7" ht="17" customHeight="1">
      <c r="A95" s="8">
        <v>170</v>
      </c>
      <c r="B95" s="8">
        <v>18</v>
      </c>
      <c r="C95" s="8">
        <f t="shared" si="1"/>
        <v>10.588235294117647</v>
      </c>
      <c r="D95" s="11" t="s">
        <v>2774</v>
      </c>
      <c r="E95" s="59" t="s">
        <v>5151</v>
      </c>
      <c r="G95" s="9" t="s">
        <v>8422</v>
      </c>
    </row>
    <row r="96" spans="1:7" ht="17" customHeight="1">
      <c r="A96" s="8">
        <v>174</v>
      </c>
      <c r="B96" s="8">
        <v>18</v>
      </c>
      <c r="C96" s="8">
        <f t="shared" si="1"/>
        <v>10.344827586206897</v>
      </c>
      <c r="D96" s="11" t="s">
        <v>4487</v>
      </c>
      <c r="E96" s="59" t="s">
        <v>4200</v>
      </c>
      <c r="F96" s="62" t="s">
        <v>8583</v>
      </c>
      <c r="G96" s="9" t="s">
        <v>8409</v>
      </c>
    </row>
    <row r="97" spans="1:7" ht="17" customHeight="1">
      <c r="A97" s="8">
        <v>181</v>
      </c>
      <c r="B97" s="8">
        <v>3</v>
      </c>
      <c r="C97" s="8">
        <f t="shared" si="1"/>
        <v>1.6574585635359116</v>
      </c>
      <c r="D97" s="11" t="s">
        <v>14</v>
      </c>
      <c r="E97" s="59" t="s">
        <v>7621</v>
      </c>
      <c r="G97" s="9" t="s">
        <v>12188</v>
      </c>
    </row>
    <row r="98" spans="1:7" ht="17" customHeight="1">
      <c r="A98" s="8">
        <v>230</v>
      </c>
      <c r="B98" s="8">
        <v>6</v>
      </c>
      <c r="C98" s="8">
        <f t="shared" si="1"/>
        <v>2.6086956521739131</v>
      </c>
      <c r="D98" s="11" t="s">
        <v>2835</v>
      </c>
      <c r="E98" s="59" t="s">
        <v>5608</v>
      </c>
      <c r="G98" s="9" t="s">
        <v>10078</v>
      </c>
    </row>
    <row r="99" spans="1:7" ht="17" customHeight="1">
      <c r="A99" s="8">
        <v>179</v>
      </c>
      <c r="B99" s="8">
        <v>3</v>
      </c>
      <c r="C99" s="8">
        <f t="shared" si="1"/>
        <v>1.6759776536312849</v>
      </c>
      <c r="D99" s="11" t="s">
        <v>3442</v>
      </c>
      <c r="E99" s="59" t="s">
        <v>7358</v>
      </c>
      <c r="G99" s="9" t="s">
        <v>11521</v>
      </c>
    </row>
    <row r="100" spans="1:7" ht="17" customHeight="1">
      <c r="A100" s="8">
        <v>152</v>
      </c>
      <c r="B100" s="8">
        <v>4</v>
      </c>
      <c r="C100" s="8">
        <f t="shared" si="1"/>
        <v>2.6315789473684208</v>
      </c>
      <c r="D100" s="11" t="s">
        <v>4660</v>
      </c>
      <c r="E100" s="59" t="s">
        <v>6294</v>
      </c>
      <c r="F100" s="62" t="s">
        <v>7322</v>
      </c>
      <c r="G100" s="9" t="s">
        <v>8373</v>
      </c>
    </row>
    <row r="101" spans="1:7" ht="17" customHeight="1">
      <c r="A101" s="8">
        <v>220</v>
      </c>
      <c r="B101" s="8">
        <v>26</v>
      </c>
      <c r="C101" s="8">
        <f t="shared" si="1"/>
        <v>11.818181818181818</v>
      </c>
      <c r="D101" s="11" t="s">
        <v>1518</v>
      </c>
      <c r="E101" s="59" t="s">
        <v>6876</v>
      </c>
      <c r="G101" s="9" t="s">
        <v>10278</v>
      </c>
    </row>
    <row r="102" spans="1:7" ht="17" customHeight="1">
      <c r="A102" s="8">
        <v>187</v>
      </c>
      <c r="B102" s="8">
        <v>7</v>
      </c>
      <c r="C102" s="8">
        <f t="shared" si="1"/>
        <v>3.7433155080213902</v>
      </c>
      <c r="D102" s="11" t="s">
        <v>3552</v>
      </c>
      <c r="E102" s="59" t="s">
        <v>5095</v>
      </c>
      <c r="F102" s="62" t="s">
        <v>10005</v>
      </c>
      <c r="G102" s="9" t="s">
        <v>9963</v>
      </c>
    </row>
    <row r="103" spans="1:7" ht="17" customHeight="1">
      <c r="A103" s="8">
        <v>312</v>
      </c>
      <c r="B103" s="8">
        <v>56</v>
      </c>
      <c r="C103" s="8">
        <f t="shared" si="1"/>
        <v>17.948717948717949</v>
      </c>
      <c r="D103" s="11" t="s">
        <v>1943</v>
      </c>
      <c r="E103" s="59" t="s">
        <v>8066</v>
      </c>
      <c r="F103" s="62" t="s">
        <v>11512</v>
      </c>
      <c r="G103" s="9" t="s">
        <v>11602</v>
      </c>
    </row>
    <row r="104" spans="1:7" ht="17" customHeight="1">
      <c r="A104" s="8">
        <v>204</v>
      </c>
      <c r="B104" s="8">
        <v>14</v>
      </c>
      <c r="C104" s="8">
        <f t="shared" si="1"/>
        <v>6.8627450980392162</v>
      </c>
      <c r="D104" s="11" t="s">
        <v>1514</v>
      </c>
      <c r="E104" s="59" t="s">
        <v>6215</v>
      </c>
      <c r="G104" s="9" t="s">
        <v>10313</v>
      </c>
    </row>
    <row r="105" spans="1:7" ht="17" customHeight="1">
      <c r="A105" s="8">
        <v>260</v>
      </c>
      <c r="B105" s="8">
        <v>2</v>
      </c>
      <c r="C105" s="8">
        <f t="shared" si="1"/>
        <v>0.76923076923076927</v>
      </c>
      <c r="D105" s="11" t="s">
        <v>1514</v>
      </c>
      <c r="E105" s="59" t="s">
        <v>6215</v>
      </c>
      <c r="G105" s="9" t="s">
        <v>10313</v>
      </c>
    </row>
    <row r="106" spans="1:7" ht="17" customHeight="1">
      <c r="A106" s="8">
        <v>234</v>
      </c>
      <c r="B106" s="8">
        <v>1</v>
      </c>
      <c r="C106" s="8">
        <f t="shared" si="1"/>
        <v>0.42735042735042739</v>
      </c>
      <c r="D106" s="11" t="s">
        <v>49</v>
      </c>
      <c r="E106" s="59" t="s">
        <v>6262</v>
      </c>
      <c r="F106" s="62" t="s">
        <v>11649</v>
      </c>
      <c r="G106" s="9" t="s">
        <v>11549</v>
      </c>
    </row>
    <row r="107" spans="1:7" ht="17" customHeight="1">
      <c r="A107" s="8">
        <v>177</v>
      </c>
      <c r="B107" s="8">
        <v>11</v>
      </c>
      <c r="C107" s="8">
        <f t="shared" si="1"/>
        <v>6.2146892655367232</v>
      </c>
      <c r="D107" s="11" t="s">
        <v>456</v>
      </c>
      <c r="E107" s="59" t="s">
        <v>6799</v>
      </c>
      <c r="G107" s="9" t="s">
        <v>11801</v>
      </c>
    </row>
    <row r="108" spans="1:7" ht="17" customHeight="1">
      <c r="A108" s="8">
        <v>232</v>
      </c>
      <c r="B108" s="8">
        <v>28</v>
      </c>
      <c r="C108" s="8">
        <f t="shared" si="1"/>
        <v>12.068965517241379</v>
      </c>
      <c r="D108" s="11" t="s">
        <v>2534</v>
      </c>
      <c r="E108" s="59" t="s">
        <v>7086</v>
      </c>
      <c r="F108" s="62" t="s">
        <v>11205</v>
      </c>
      <c r="G108" s="9" t="s">
        <v>11040</v>
      </c>
    </row>
    <row r="109" spans="1:7" ht="17" customHeight="1">
      <c r="A109" s="8">
        <v>175</v>
      </c>
      <c r="B109" s="8">
        <v>15</v>
      </c>
      <c r="C109" s="8">
        <f t="shared" si="1"/>
        <v>8.5714285714285712</v>
      </c>
      <c r="D109" s="11" t="s">
        <v>2542</v>
      </c>
      <c r="E109" s="59" t="s">
        <v>5923</v>
      </c>
      <c r="F109" s="62" t="s">
        <v>12224</v>
      </c>
      <c r="G109" s="9" t="s">
        <v>12194</v>
      </c>
    </row>
    <row r="110" spans="1:7" ht="17" customHeight="1">
      <c r="A110" s="8">
        <v>238</v>
      </c>
      <c r="B110" s="8">
        <v>8</v>
      </c>
      <c r="C110" s="8">
        <f t="shared" si="1"/>
        <v>3.3613445378151261</v>
      </c>
      <c r="D110" s="11" t="s">
        <v>3588</v>
      </c>
      <c r="E110" s="59" t="s">
        <v>7393</v>
      </c>
      <c r="G110" s="9" t="s">
        <v>9881</v>
      </c>
    </row>
    <row r="111" spans="1:7" ht="17" customHeight="1">
      <c r="A111" s="8">
        <v>200</v>
      </c>
      <c r="B111" s="8">
        <v>5</v>
      </c>
      <c r="C111" s="8">
        <f t="shared" si="1"/>
        <v>2.5</v>
      </c>
      <c r="D111" s="11" t="s">
        <v>4760</v>
      </c>
      <c r="E111" s="59" t="s">
        <v>5797</v>
      </c>
      <c r="F111" s="62" t="s">
        <v>9150</v>
      </c>
      <c r="G111" s="9" t="s">
        <v>9237</v>
      </c>
    </row>
    <row r="112" spans="1:7" ht="17" customHeight="1">
      <c r="A112" s="8">
        <v>194</v>
      </c>
      <c r="B112" s="8">
        <v>16</v>
      </c>
      <c r="C112" s="8">
        <f t="shared" si="1"/>
        <v>8.2474226804123703</v>
      </c>
      <c r="D112" s="11" t="s">
        <v>959</v>
      </c>
      <c r="E112" s="59" t="s">
        <v>6177</v>
      </c>
      <c r="G112" s="9" t="s">
        <v>11813</v>
      </c>
    </row>
    <row r="113" spans="1:7" ht="17" customHeight="1">
      <c r="A113" s="8">
        <v>176</v>
      </c>
      <c r="B113" s="8">
        <v>21</v>
      </c>
      <c r="C113" s="8">
        <f t="shared" si="1"/>
        <v>11.931818181818182</v>
      </c>
      <c r="D113" s="11" t="s">
        <v>3210</v>
      </c>
      <c r="E113" s="59" t="s">
        <v>7463</v>
      </c>
      <c r="G113" s="9" t="s">
        <v>7987</v>
      </c>
    </row>
    <row r="114" spans="1:7" ht="17" customHeight="1">
      <c r="A114" s="8">
        <v>194</v>
      </c>
      <c r="B114" s="8">
        <v>10</v>
      </c>
      <c r="C114" s="8">
        <f t="shared" si="1"/>
        <v>5.1546391752577314</v>
      </c>
      <c r="D114" s="11" t="s">
        <v>119</v>
      </c>
      <c r="E114" s="59" t="s">
        <v>6717</v>
      </c>
      <c r="G114" s="9" t="s">
        <v>11761</v>
      </c>
    </row>
    <row r="115" spans="1:7" ht="17" customHeight="1">
      <c r="A115" s="8">
        <v>218</v>
      </c>
      <c r="B115" s="8">
        <v>22</v>
      </c>
      <c r="C115" s="8">
        <f t="shared" si="1"/>
        <v>10.091743119266056</v>
      </c>
      <c r="D115" s="11" t="s">
        <v>3796</v>
      </c>
      <c r="E115" s="59" t="s">
        <v>44</v>
      </c>
      <c r="F115" s="62" t="s">
        <v>9501</v>
      </c>
      <c r="G115" s="9" t="s">
        <v>9429</v>
      </c>
    </row>
    <row r="116" spans="1:7" ht="17" customHeight="1">
      <c r="A116" s="8">
        <v>322</v>
      </c>
      <c r="B116" s="8">
        <v>2</v>
      </c>
      <c r="C116" s="8">
        <f t="shared" si="1"/>
        <v>0.6211180124223602</v>
      </c>
      <c r="D116" s="11" t="s">
        <v>3796</v>
      </c>
      <c r="E116" s="59" t="s">
        <v>44</v>
      </c>
      <c r="F116" s="62" t="s">
        <v>9501</v>
      </c>
      <c r="G116" s="9" t="s">
        <v>9429</v>
      </c>
    </row>
    <row r="117" spans="1:7" ht="17" customHeight="1">
      <c r="A117" s="8">
        <v>351</v>
      </c>
      <c r="B117" s="8">
        <v>0</v>
      </c>
      <c r="C117" s="8">
        <f t="shared" si="1"/>
        <v>0</v>
      </c>
      <c r="D117" s="11" t="s">
        <v>3743</v>
      </c>
      <c r="E117" s="59" t="s">
        <v>6137</v>
      </c>
      <c r="F117" s="62" t="s">
        <v>10893</v>
      </c>
      <c r="G117" s="9" t="s">
        <v>10930</v>
      </c>
    </row>
    <row r="118" spans="1:7" ht="17" customHeight="1">
      <c r="A118" s="8">
        <v>222</v>
      </c>
      <c r="B118" s="8">
        <v>8</v>
      </c>
      <c r="C118" s="8">
        <f t="shared" si="1"/>
        <v>3.6036036036036037</v>
      </c>
      <c r="D118" s="11" t="s">
        <v>1618</v>
      </c>
      <c r="E118" s="59" t="s">
        <v>6623</v>
      </c>
      <c r="G118" s="9" t="s">
        <v>11769</v>
      </c>
    </row>
    <row r="119" spans="1:7" ht="17" customHeight="1">
      <c r="A119" s="8">
        <v>217</v>
      </c>
      <c r="B119" s="8">
        <v>2</v>
      </c>
      <c r="C119" s="8">
        <f t="shared" si="1"/>
        <v>0.92165898617511521</v>
      </c>
      <c r="D119" s="11" t="s">
        <v>2445</v>
      </c>
      <c r="E119" s="59" t="s">
        <v>7056</v>
      </c>
      <c r="G119" s="9" t="s">
        <v>11361</v>
      </c>
    </row>
    <row r="120" spans="1:7" ht="17" customHeight="1">
      <c r="A120" s="8">
        <v>164</v>
      </c>
      <c r="B120" s="8">
        <v>12</v>
      </c>
      <c r="C120" s="8">
        <f t="shared" si="1"/>
        <v>7.3170731707317067</v>
      </c>
      <c r="D120" s="11" t="s">
        <v>1538</v>
      </c>
      <c r="E120" s="59" t="s">
        <v>7322</v>
      </c>
      <c r="F120" s="62" t="s">
        <v>10911</v>
      </c>
      <c r="G120" s="9" t="s">
        <v>11083</v>
      </c>
    </row>
    <row r="121" spans="1:7" ht="17" customHeight="1">
      <c r="A121" s="8">
        <v>206</v>
      </c>
      <c r="B121" s="8">
        <v>1</v>
      </c>
      <c r="C121" s="8">
        <f t="shared" si="1"/>
        <v>0.48543689320388345</v>
      </c>
      <c r="D121" s="11" t="s">
        <v>3390</v>
      </c>
      <c r="E121" s="59" t="s">
        <v>7122</v>
      </c>
      <c r="G121" s="9" t="s">
        <v>12288</v>
      </c>
    </row>
    <row r="122" spans="1:7" ht="17" customHeight="1">
      <c r="A122" s="8">
        <v>180</v>
      </c>
      <c r="B122" s="8">
        <v>2</v>
      </c>
      <c r="C122" s="8">
        <f t="shared" si="1"/>
        <v>1.1111111111111112</v>
      </c>
      <c r="D122" s="11" t="s">
        <v>4512</v>
      </c>
      <c r="E122" s="59" t="s">
        <v>5279</v>
      </c>
      <c r="G122" s="9" t="s">
        <v>10145</v>
      </c>
    </row>
    <row r="123" spans="1:7" ht="17" customHeight="1">
      <c r="A123" s="8">
        <v>274</v>
      </c>
      <c r="B123" s="8">
        <v>16</v>
      </c>
      <c r="C123" s="8">
        <f t="shared" si="1"/>
        <v>5.8394160583941606</v>
      </c>
      <c r="D123" s="11" t="s">
        <v>217</v>
      </c>
      <c r="E123" s="59" t="s">
        <v>6950</v>
      </c>
      <c r="G123" s="9" t="s">
        <v>10652</v>
      </c>
    </row>
    <row r="124" spans="1:7" ht="17" customHeight="1">
      <c r="A124" s="8">
        <v>208</v>
      </c>
      <c r="B124" s="8">
        <v>8</v>
      </c>
      <c r="C124" s="8">
        <f t="shared" si="1"/>
        <v>3.8461538461538463</v>
      </c>
      <c r="D124" s="11" t="s">
        <v>2305</v>
      </c>
      <c r="E124" s="59" t="s">
        <v>87</v>
      </c>
      <c r="F124" s="62" t="s">
        <v>8559</v>
      </c>
      <c r="G124" s="9" t="s">
        <v>8504</v>
      </c>
    </row>
    <row r="125" spans="1:7" ht="17" customHeight="1">
      <c r="A125" s="8">
        <v>222</v>
      </c>
      <c r="B125" s="8">
        <v>11</v>
      </c>
      <c r="C125" s="8">
        <f t="shared" si="1"/>
        <v>4.954954954954955</v>
      </c>
      <c r="D125" s="11" t="s">
        <v>1960</v>
      </c>
      <c r="E125" s="59" t="s">
        <v>7089</v>
      </c>
      <c r="F125" s="62" t="s">
        <v>10294</v>
      </c>
      <c r="G125" s="9" t="s">
        <v>10418</v>
      </c>
    </row>
    <row r="126" spans="1:7" ht="17" customHeight="1">
      <c r="A126" s="8">
        <v>312</v>
      </c>
      <c r="B126" s="8">
        <v>14</v>
      </c>
      <c r="C126" s="8">
        <f t="shared" si="1"/>
        <v>4.4871794871794872</v>
      </c>
      <c r="D126" s="11" t="s">
        <v>3653</v>
      </c>
      <c r="E126" s="59" t="s">
        <v>3677</v>
      </c>
      <c r="F126" s="62" t="s">
        <v>8592</v>
      </c>
      <c r="G126" s="9" t="s">
        <v>8552</v>
      </c>
    </row>
    <row r="127" spans="1:7" ht="17" customHeight="1">
      <c r="A127" s="8">
        <v>243</v>
      </c>
      <c r="B127" s="8">
        <v>5</v>
      </c>
      <c r="C127" s="8">
        <f t="shared" si="1"/>
        <v>2.0576131687242798</v>
      </c>
      <c r="D127" s="11" t="s">
        <v>3121</v>
      </c>
      <c r="E127" s="59" t="s">
        <v>5575</v>
      </c>
      <c r="G127" s="9" t="s">
        <v>9038</v>
      </c>
    </row>
    <row r="128" spans="1:7" ht="17" customHeight="1">
      <c r="A128" s="8">
        <v>322</v>
      </c>
      <c r="B128" s="8">
        <v>0</v>
      </c>
      <c r="C128" s="8">
        <f t="shared" si="1"/>
        <v>0</v>
      </c>
      <c r="D128" s="11" t="s">
        <v>788</v>
      </c>
      <c r="E128" s="59" t="s">
        <v>7148</v>
      </c>
      <c r="F128" s="62" t="s">
        <v>11621</v>
      </c>
      <c r="G128" s="9" t="s">
        <v>11480</v>
      </c>
    </row>
    <row r="129" spans="1:7" ht="17" customHeight="1">
      <c r="A129" s="8">
        <v>233</v>
      </c>
      <c r="B129" s="8">
        <v>16</v>
      </c>
      <c r="C129" s="8">
        <f t="shared" si="1"/>
        <v>6.866952789699571</v>
      </c>
      <c r="D129" s="11" t="s">
        <v>5070</v>
      </c>
      <c r="E129" s="59" t="s">
        <v>2985</v>
      </c>
      <c r="F129" s="62" t="s">
        <v>8463</v>
      </c>
      <c r="G129" s="9" t="s">
        <v>8395</v>
      </c>
    </row>
    <row r="130" spans="1:7" ht="17" customHeight="1">
      <c r="A130" s="8">
        <v>317</v>
      </c>
      <c r="B130" s="8">
        <v>2</v>
      </c>
      <c r="C130" s="8">
        <f t="shared" si="1"/>
        <v>0.63091482649842268</v>
      </c>
      <c r="D130" s="11" t="s">
        <v>4465</v>
      </c>
      <c r="E130" s="59" t="s">
        <v>6507</v>
      </c>
      <c r="G130" s="9" t="s">
        <v>12181</v>
      </c>
    </row>
    <row r="131" spans="1:7" ht="17" customHeight="1">
      <c r="A131" s="8">
        <v>230</v>
      </c>
      <c r="B131" s="8">
        <v>7</v>
      </c>
      <c r="C131" s="8">
        <f t="shared" si="1"/>
        <v>3.0434782608695654</v>
      </c>
      <c r="D131" s="11" t="s">
        <v>1567</v>
      </c>
      <c r="E131" s="59" t="s">
        <v>5717</v>
      </c>
      <c r="F131" s="62" t="s">
        <v>10054</v>
      </c>
      <c r="G131" s="9" t="s">
        <v>10123</v>
      </c>
    </row>
    <row r="132" spans="1:7" ht="17" customHeight="1">
      <c r="A132" s="8">
        <v>216</v>
      </c>
      <c r="B132" s="8">
        <v>9</v>
      </c>
      <c r="C132" s="8">
        <f t="shared" si="1"/>
        <v>4.1666666666666661</v>
      </c>
      <c r="D132" s="11" t="s">
        <v>810</v>
      </c>
      <c r="E132" s="59" t="s">
        <v>7584</v>
      </c>
      <c r="G132" s="9" t="s">
        <v>11296</v>
      </c>
    </row>
    <row r="133" spans="1:7" ht="17" customHeight="1">
      <c r="A133" s="8">
        <v>228</v>
      </c>
      <c r="B133" s="8">
        <v>24</v>
      </c>
      <c r="C133" s="8">
        <f t="shared" si="1"/>
        <v>10.526315789473683</v>
      </c>
      <c r="D133" s="11" t="s">
        <v>3370</v>
      </c>
      <c r="E133" s="59" t="s">
        <v>6831</v>
      </c>
      <c r="G133" s="9" t="s">
        <v>10279</v>
      </c>
    </row>
    <row r="134" spans="1:7" ht="17" customHeight="1">
      <c r="A134" s="8">
        <v>258</v>
      </c>
      <c r="B134" s="8">
        <v>2</v>
      </c>
      <c r="C134" s="8">
        <f t="shared" si="1"/>
        <v>0.77519379844961245</v>
      </c>
      <c r="D134" s="11" t="s">
        <v>5305</v>
      </c>
      <c r="E134" s="59" t="s">
        <v>7201</v>
      </c>
      <c r="F134" s="62" t="s">
        <v>9392</v>
      </c>
      <c r="G134" s="9" t="s">
        <v>9276</v>
      </c>
    </row>
    <row r="135" spans="1:7" ht="17" customHeight="1">
      <c r="A135" s="8">
        <v>312</v>
      </c>
      <c r="B135" s="8">
        <v>4</v>
      </c>
      <c r="C135" s="8">
        <f t="shared" si="1"/>
        <v>1.2820512820512819</v>
      </c>
      <c r="D135" s="11" t="s">
        <v>1874</v>
      </c>
      <c r="E135" s="59" t="s">
        <v>6358</v>
      </c>
      <c r="F135" s="62" t="s">
        <v>11002</v>
      </c>
      <c r="G135" s="9" t="s">
        <v>11005</v>
      </c>
    </row>
    <row r="136" spans="1:7" ht="17" customHeight="1">
      <c r="A136" s="8">
        <v>208</v>
      </c>
      <c r="B136" s="8">
        <v>2</v>
      </c>
      <c r="C136" s="8">
        <f t="shared" si="1"/>
        <v>0.96153846153846156</v>
      </c>
      <c r="D136" s="11" t="s">
        <v>1034</v>
      </c>
      <c r="E136" s="59" t="s">
        <v>7237</v>
      </c>
      <c r="F136" s="62" t="s">
        <v>11116</v>
      </c>
      <c r="G136" s="9" t="s">
        <v>11079</v>
      </c>
    </row>
    <row r="137" spans="1:7" ht="17" customHeight="1">
      <c r="A137" s="8">
        <v>314</v>
      </c>
      <c r="B137" s="8">
        <v>26</v>
      </c>
      <c r="C137" s="8">
        <f t="shared" ref="C137:C200" si="2">B137/A137*100</f>
        <v>8.2802547770700627</v>
      </c>
      <c r="D137" s="11" t="s">
        <v>1940</v>
      </c>
      <c r="E137" s="59" t="s">
        <v>7189</v>
      </c>
      <c r="G137" s="9" t="s">
        <v>11444</v>
      </c>
    </row>
    <row r="138" spans="1:7" ht="17" customHeight="1">
      <c r="A138" s="8">
        <v>308</v>
      </c>
      <c r="B138" s="8">
        <v>14</v>
      </c>
      <c r="C138" s="8">
        <f t="shared" si="2"/>
        <v>4.5454545454545459</v>
      </c>
      <c r="D138" s="11" t="s">
        <v>1175</v>
      </c>
      <c r="E138" s="59" t="s">
        <v>6847</v>
      </c>
      <c r="G138" s="9" t="s">
        <v>11875</v>
      </c>
    </row>
    <row r="139" spans="1:7" ht="17" customHeight="1">
      <c r="A139" s="8">
        <v>242</v>
      </c>
      <c r="B139" s="8">
        <v>4</v>
      </c>
      <c r="C139" s="8">
        <f t="shared" si="2"/>
        <v>1.6528925619834711</v>
      </c>
      <c r="D139" s="11" t="s">
        <v>2733</v>
      </c>
      <c r="E139" s="59" t="s">
        <v>7513</v>
      </c>
      <c r="G139" s="9" t="s">
        <v>11338</v>
      </c>
    </row>
    <row r="140" spans="1:7" ht="17" customHeight="1">
      <c r="A140" s="8">
        <v>232</v>
      </c>
      <c r="B140" s="8">
        <v>4</v>
      </c>
      <c r="C140" s="8">
        <f t="shared" si="2"/>
        <v>1.7241379310344827</v>
      </c>
      <c r="D140" s="11" t="s">
        <v>1930</v>
      </c>
      <c r="E140" s="59" t="s">
        <v>7811</v>
      </c>
      <c r="G140" s="9" t="s">
        <v>10046</v>
      </c>
    </row>
    <row r="141" spans="1:7" ht="17" customHeight="1">
      <c r="A141" s="8">
        <v>208</v>
      </c>
      <c r="B141" s="8">
        <v>6</v>
      </c>
      <c r="C141" s="8">
        <f t="shared" si="2"/>
        <v>2.8846153846153846</v>
      </c>
      <c r="D141" s="11" t="s">
        <v>2772</v>
      </c>
      <c r="E141" s="59" t="s">
        <v>7191</v>
      </c>
      <c r="G141" s="9" t="s">
        <v>7668</v>
      </c>
    </row>
    <row r="142" spans="1:7" ht="17" customHeight="1">
      <c r="A142" s="8">
        <v>195</v>
      </c>
      <c r="B142" s="8">
        <v>3</v>
      </c>
      <c r="C142" s="8">
        <f t="shared" si="2"/>
        <v>1.5384615384615385</v>
      </c>
      <c r="D142" s="11" t="s">
        <v>116</v>
      </c>
      <c r="E142" s="59" t="s">
        <v>6843</v>
      </c>
      <c r="G142" s="9" t="s">
        <v>11738</v>
      </c>
    </row>
    <row r="143" spans="1:7" ht="17" customHeight="1">
      <c r="A143" s="8">
        <v>216</v>
      </c>
      <c r="B143" s="8">
        <v>14</v>
      </c>
      <c r="C143" s="8">
        <f t="shared" si="2"/>
        <v>6.481481481481481</v>
      </c>
      <c r="D143" s="11" t="s">
        <v>969</v>
      </c>
      <c r="E143" s="59" t="s">
        <v>6173</v>
      </c>
      <c r="G143" s="9" t="s">
        <v>11746</v>
      </c>
    </row>
    <row r="144" spans="1:7" ht="17" customHeight="1">
      <c r="A144" s="8">
        <v>294</v>
      </c>
      <c r="B144" s="8">
        <v>28</v>
      </c>
      <c r="C144" s="8">
        <f t="shared" si="2"/>
        <v>9.5238095238095237</v>
      </c>
      <c r="D144" s="11" t="s">
        <v>4</v>
      </c>
      <c r="E144" s="59" t="s">
        <v>7815</v>
      </c>
      <c r="G144" s="9" t="s">
        <v>11460</v>
      </c>
    </row>
    <row r="145" spans="1:7" ht="17" customHeight="1">
      <c r="A145" s="8">
        <v>184</v>
      </c>
      <c r="B145" s="8">
        <v>14</v>
      </c>
      <c r="C145" s="8">
        <f t="shared" si="2"/>
        <v>7.608695652173914</v>
      </c>
      <c r="D145" s="11" t="s">
        <v>4645</v>
      </c>
      <c r="E145" s="59" t="s">
        <v>5363</v>
      </c>
      <c r="G145" s="9" t="s">
        <v>8937</v>
      </c>
    </row>
    <row r="146" spans="1:7" ht="17" customHeight="1">
      <c r="A146" s="8">
        <v>190</v>
      </c>
      <c r="B146" s="8">
        <v>23</v>
      </c>
      <c r="C146" s="8">
        <f t="shared" si="2"/>
        <v>12.105263157894736</v>
      </c>
      <c r="D146" s="11" t="s">
        <v>3869</v>
      </c>
      <c r="E146" s="59" t="s">
        <v>7147</v>
      </c>
      <c r="F146" s="62" t="s">
        <v>10435</v>
      </c>
      <c r="G146" s="9" t="s">
        <v>11452</v>
      </c>
    </row>
    <row r="147" spans="1:7" ht="17" customHeight="1">
      <c r="A147" s="8">
        <v>236</v>
      </c>
      <c r="B147" s="8">
        <v>13</v>
      </c>
      <c r="C147" s="8">
        <f t="shared" si="2"/>
        <v>5.508474576271186</v>
      </c>
      <c r="D147" s="11" t="s">
        <v>4742</v>
      </c>
      <c r="E147" s="59" t="s">
        <v>7711</v>
      </c>
      <c r="F147" s="62" t="s">
        <v>11346</v>
      </c>
      <c r="G147" s="9" t="s">
        <v>11230</v>
      </c>
    </row>
    <row r="148" spans="1:7" ht="17" customHeight="1">
      <c r="A148" s="8">
        <v>182</v>
      </c>
      <c r="B148" s="8">
        <v>6</v>
      </c>
      <c r="C148" s="8">
        <f t="shared" si="2"/>
        <v>3.296703296703297</v>
      </c>
      <c r="D148" s="11" t="s">
        <v>1580</v>
      </c>
      <c r="E148" s="59" t="s">
        <v>6841</v>
      </c>
      <c r="G148" s="9" t="s">
        <v>11004</v>
      </c>
    </row>
    <row r="149" spans="1:7" ht="17" customHeight="1">
      <c r="A149" s="8">
        <v>314</v>
      </c>
      <c r="B149" s="8">
        <v>28</v>
      </c>
      <c r="C149" s="8">
        <f t="shared" si="2"/>
        <v>8.9171974522292992</v>
      </c>
      <c r="D149" s="11" t="s">
        <v>2081</v>
      </c>
      <c r="E149" s="59" t="s">
        <v>6245</v>
      </c>
      <c r="G149" s="9" t="s">
        <v>11058</v>
      </c>
    </row>
    <row r="150" spans="1:7" ht="17" customHeight="1">
      <c r="A150" s="8">
        <v>302</v>
      </c>
      <c r="B150" s="8">
        <v>18</v>
      </c>
      <c r="C150" s="8">
        <f t="shared" si="2"/>
        <v>5.9602649006622519</v>
      </c>
      <c r="D150" s="11" t="s">
        <v>5684</v>
      </c>
      <c r="E150" s="59" t="s">
        <v>2978</v>
      </c>
      <c r="F150" s="62" t="s">
        <v>8580</v>
      </c>
      <c r="G150" s="9" t="s">
        <v>8609</v>
      </c>
    </row>
    <row r="151" spans="1:7" ht="17" customHeight="1">
      <c r="A151" s="8">
        <v>186</v>
      </c>
      <c r="B151" s="8">
        <v>9</v>
      </c>
      <c r="C151" s="8">
        <f t="shared" si="2"/>
        <v>4.838709677419355</v>
      </c>
      <c r="D151" s="11" t="s">
        <v>3810</v>
      </c>
      <c r="E151" s="59" t="s">
        <v>4303</v>
      </c>
      <c r="F151" s="62" t="s">
        <v>8536</v>
      </c>
      <c r="G151" s="9" t="s">
        <v>8554</v>
      </c>
    </row>
    <row r="152" spans="1:7" ht="17" customHeight="1">
      <c r="A152" s="8">
        <v>206</v>
      </c>
      <c r="B152" s="8">
        <v>42</v>
      </c>
      <c r="C152" s="8">
        <f t="shared" si="2"/>
        <v>20.388349514563107</v>
      </c>
      <c r="D152" s="11" t="s">
        <v>3244</v>
      </c>
      <c r="E152" s="59" t="s">
        <v>7524</v>
      </c>
      <c r="F152" s="62" t="s">
        <v>10776</v>
      </c>
      <c r="G152" s="9" t="s">
        <v>10596</v>
      </c>
    </row>
    <row r="153" spans="1:7" ht="17" customHeight="1">
      <c r="A153" s="8">
        <v>310</v>
      </c>
      <c r="B153" s="8">
        <v>26</v>
      </c>
      <c r="C153" s="8">
        <f t="shared" si="2"/>
        <v>8.3870967741935498</v>
      </c>
      <c r="D153" s="11" t="s">
        <v>4017</v>
      </c>
      <c r="E153" s="59" t="s">
        <v>6996</v>
      </c>
      <c r="G153" s="9" t="s">
        <v>10668</v>
      </c>
    </row>
    <row r="154" spans="1:7" ht="17" customHeight="1">
      <c r="A154" s="8">
        <v>238</v>
      </c>
      <c r="B154" s="8">
        <v>22</v>
      </c>
      <c r="C154" s="8">
        <f t="shared" si="2"/>
        <v>9.2436974789915975</v>
      </c>
      <c r="D154" s="11" t="s">
        <v>4500</v>
      </c>
      <c r="E154" s="59" t="s">
        <v>5162</v>
      </c>
      <c r="G154" s="9" t="s">
        <v>9134</v>
      </c>
    </row>
    <row r="155" spans="1:7" ht="17" customHeight="1">
      <c r="A155" s="8">
        <v>232</v>
      </c>
      <c r="B155" s="8">
        <v>11</v>
      </c>
      <c r="C155" s="8">
        <f t="shared" si="2"/>
        <v>4.7413793103448274</v>
      </c>
      <c r="D155" s="11" t="s">
        <v>3148</v>
      </c>
      <c r="E155" s="59" t="s">
        <v>3728</v>
      </c>
      <c r="G155" s="9" t="s">
        <v>9030</v>
      </c>
    </row>
    <row r="156" spans="1:7" ht="17" customHeight="1">
      <c r="A156" s="8">
        <v>258</v>
      </c>
      <c r="B156" s="8">
        <v>18</v>
      </c>
      <c r="C156" s="8">
        <f t="shared" si="2"/>
        <v>6.9767441860465116</v>
      </c>
      <c r="D156" s="11" t="s">
        <v>2967</v>
      </c>
      <c r="E156" s="59" t="s">
        <v>4428</v>
      </c>
      <c r="F156" s="62" t="s">
        <v>8109</v>
      </c>
      <c r="G156" s="9" t="s">
        <v>8322</v>
      </c>
    </row>
    <row r="157" spans="1:7" ht="17" customHeight="1">
      <c r="A157" s="8">
        <v>252</v>
      </c>
      <c r="B157" s="8">
        <v>0</v>
      </c>
      <c r="C157" s="8">
        <f t="shared" si="2"/>
        <v>0</v>
      </c>
      <c r="D157" s="11" t="s">
        <v>2382</v>
      </c>
      <c r="E157" s="59" t="s">
        <v>6731</v>
      </c>
      <c r="F157" s="62" t="s">
        <v>10604</v>
      </c>
      <c r="G157" s="9" t="s">
        <v>10649</v>
      </c>
    </row>
    <row r="158" spans="1:7" ht="17" customHeight="1">
      <c r="A158" s="8">
        <v>168</v>
      </c>
      <c r="B158" s="8">
        <v>10</v>
      </c>
      <c r="C158" s="8">
        <f t="shared" si="2"/>
        <v>5.9523809523809517</v>
      </c>
      <c r="D158" s="11" t="s">
        <v>3199</v>
      </c>
      <c r="E158" s="59" t="s">
        <v>6666</v>
      </c>
      <c r="F158" s="62" t="s">
        <v>12283</v>
      </c>
      <c r="G158" s="9" t="s">
        <v>12273</v>
      </c>
    </row>
    <row r="159" spans="1:7" ht="17" customHeight="1">
      <c r="A159" s="8">
        <v>302</v>
      </c>
      <c r="B159" s="8">
        <v>8</v>
      </c>
      <c r="C159" s="8">
        <f t="shared" si="2"/>
        <v>2.6490066225165565</v>
      </c>
      <c r="D159" s="11" t="s">
        <v>3878</v>
      </c>
      <c r="E159" s="59" t="s">
        <v>6345</v>
      </c>
      <c r="G159" s="9" t="s">
        <v>11273</v>
      </c>
    </row>
    <row r="160" spans="1:7" ht="17" customHeight="1">
      <c r="A160" s="8">
        <v>304</v>
      </c>
      <c r="B160" s="8">
        <v>32</v>
      </c>
      <c r="C160" s="8">
        <f t="shared" si="2"/>
        <v>10.526315789473683</v>
      </c>
      <c r="D160" s="11" t="s">
        <v>835</v>
      </c>
      <c r="E160" s="59" t="s">
        <v>5662</v>
      </c>
      <c r="F160" s="62" t="s">
        <v>11667</v>
      </c>
      <c r="G160" s="9" t="s">
        <v>11628</v>
      </c>
    </row>
    <row r="161" spans="1:7" ht="17" customHeight="1">
      <c r="A161" s="8">
        <v>171</v>
      </c>
      <c r="B161" s="8">
        <v>10</v>
      </c>
      <c r="C161" s="8">
        <f t="shared" si="2"/>
        <v>5.8479532163742682</v>
      </c>
      <c r="D161" s="11" t="s">
        <v>1985</v>
      </c>
      <c r="E161" s="59" t="s">
        <v>5591</v>
      </c>
      <c r="G161" s="9" t="s">
        <v>9894</v>
      </c>
    </row>
    <row r="162" spans="1:7" ht="17" customHeight="1">
      <c r="A162" s="8">
        <v>221</v>
      </c>
      <c r="B162" s="8">
        <v>6</v>
      </c>
      <c r="C162" s="8">
        <f t="shared" si="2"/>
        <v>2.7149321266968327</v>
      </c>
      <c r="D162" s="11" t="s">
        <v>5167</v>
      </c>
      <c r="E162" s="59" t="s">
        <v>5379</v>
      </c>
      <c r="G162" s="9" t="s">
        <v>9016</v>
      </c>
    </row>
    <row r="163" spans="1:7" ht="17" customHeight="1">
      <c r="A163" s="8">
        <v>280</v>
      </c>
      <c r="B163" s="8">
        <v>12</v>
      </c>
      <c r="C163" s="8">
        <f t="shared" si="2"/>
        <v>4.2857142857142856</v>
      </c>
      <c r="D163" s="11" t="s">
        <v>3126</v>
      </c>
      <c r="E163" s="59" t="s">
        <v>6687</v>
      </c>
      <c r="F163" s="62" t="s">
        <v>5324</v>
      </c>
      <c r="G163" s="9" t="s">
        <v>8944</v>
      </c>
    </row>
    <row r="164" spans="1:7" ht="17" customHeight="1">
      <c r="A164" s="8">
        <v>178</v>
      </c>
      <c r="B164" s="8">
        <v>10</v>
      </c>
      <c r="C164" s="8">
        <f t="shared" si="2"/>
        <v>5.6179775280898872</v>
      </c>
      <c r="D164" s="11" t="s">
        <v>2246</v>
      </c>
      <c r="E164" s="59" t="s">
        <v>6013</v>
      </c>
      <c r="G164" s="9" t="s">
        <v>12286</v>
      </c>
    </row>
    <row r="165" spans="1:7" ht="17" customHeight="1">
      <c r="A165" s="8">
        <v>230</v>
      </c>
      <c r="B165" s="8">
        <v>3</v>
      </c>
      <c r="C165" s="8">
        <f t="shared" si="2"/>
        <v>1.3043478260869565</v>
      </c>
      <c r="D165" s="11" t="s">
        <v>1444</v>
      </c>
      <c r="E165" s="59" t="s">
        <v>5268</v>
      </c>
      <c r="G165" s="9" t="s">
        <v>8869</v>
      </c>
    </row>
    <row r="166" spans="1:7" ht="17" customHeight="1">
      <c r="A166" s="8">
        <v>229</v>
      </c>
      <c r="B166" s="8">
        <v>22</v>
      </c>
      <c r="C166" s="8">
        <f t="shared" si="2"/>
        <v>9.606986899563319</v>
      </c>
      <c r="D166" s="11" t="s">
        <v>1888</v>
      </c>
      <c r="E166" s="59" t="s">
        <v>6794</v>
      </c>
      <c r="G166" s="9" t="s">
        <v>11852</v>
      </c>
    </row>
    <row r="167" spans="1:7" ht="17" customHeight="1">
      <c r="A167" s="8">
        <v>338</v>
      </c>
      <c r="B167" s="8">
        <v>26</v>
      </c>
      <c r="C167" s="8">
        <f t="shared" si="2"/>
        <v>7.6923076923076925</v>
      </c>
      <c r="D167" s="11" t="s">
        <v>1631</v>
      </c>
      <c r="E167" s="59" t="s">
        <v>6237</v>
      </c>
      <c r="G167" s="9" t="s">
        <v>10928</v>
      </c>
    </row>
    <row r="168" spans="1:7" ht="17" customHeight="1">
      <c r="A168" s="8">
        <v>219</v>
      </c>
      <c r="B168" s="8">
        <v>2</v>
      </c>
      <c r="C168" s="8">
        <f t="shared" si="2"/>
        <v>0.91324200913242004</v>
      </c>
      <c r="D168" s="11" t="s">
        <v>4400</v>
      </c>
      <c r="E168" s="59" t="s">
        <v>973</v>
      </c>
      <c r="G168" s="9" t="s">
        <v>8769</v>
      </c>
    </row>
    <row r="169" spans="1:7" ht="17" customHeight="1">
      <c r="A169" s="8">
        <v>306</v>
      </c>
      <c r="B169" s="8">
        <v>8</v>
      </c>
      <c r="C169" s="8">
        <f t="shared" si="2"/>
        <v>2.6143790849673203</v>
      </c>
      <c r="D169" s="11" t="s">
        <v>2568</v>
      </c>
      <c r="E169" s="59" t="s">
        <v>7952</v>
      </c>
      <c r="F169" s="62" t="s">
        <v>10683</v>
      </c>
      <c r="G169" s="9" t="s">
        <v>10605</v>
      </c>
    </row>
    <row r="170" spans="1:7" ht="17" customHeight="1">
      <c r="A170" s="8">
        <v>212</v>
      </c>
      <c r="B170" s="8">
        <v>2</v>
      </c>
      <c r="C170" s="8">
        <f t="shared" si="2"/>
        <v>0.94339622641509435</v>
      </c>
      <c r="D170" s="11" t="s">
        <v>4022</v>
      </c>
      <c r="E170" s="59" t="s">
        <v>5538</v>
      </c>
      <c r="G170" s="9" t="s">
        <v>9772</v>
      </c>
    </row>
    <row r="171" spans="1:7" ht="17" customHeight="1">
      <c r="A171" s="8">
        <v>206</v>
      </c>
      <c r="B171" s="8">
        <v>28</v>
      </c>
      <c r="C171" s="8">
        <f t="shared" si="2"/>
        <v>13.592233009708737</v>
      </c>
      <c r="D171" s="11" t="s">
        <v>4478</v>
      </c>
      <c r="E171" s="59" t="s">
        <v>5353</v>
      </c>
      <c r="G171" s="9" t="s">
        <v>8899</v>
      </c>
    </row>
    <row r="172" spans="1:7" ht="17" customHeight="1">
      <c r="A172" s="8">
        <v>332</v>
      </c>
      <c r="B172" s="8">
        <v>10</v>
      </c>
      <c r="C172" s="8">
        <f t="shared" si="2"/>
        <v>3.0120481927710845</v>
      </c>
      <c r="D172" s="11" t="s">
        <v>1061</v>
      </c>
      <c r="E172" s="59" t="s">
        <v>5425</v>
      </c>
      <c r="G172" s="9" t="s">
        <v>9080</v>
      </c>
    </row>
    <row r="173" spans="1:7" ht="17" customHeight="1">
      <c r="A173" s="8">
        <v>318</v>
      </c>
      <c r="B173" s="8">
        <v>6</v>
      </c>
      <c r="C173" s="8">
        <f t="shared" si="2"/>
        <v>1.8867924528301887</v>
      </c>
      <c r="D173" s="11" t="s">
        <v>951</v>
      </c>
      <c r="E173" s="59" t="s">
        <v>5077</v>
      </c>
      <c r="F173" s="62" t="s">
        <v>9105</v>
      </c>
      <c r="G173" s="9" t="s">
        <v>9125</v>
      </c>
    </row>
    <row r="174" spans="1:7" ht="17" customHeight="1">
      <c r="A174" s="8">
        <v>173</v>
      </c>
      <c r="B174" s="8">
        <v>2</v>
      </c>
      <c r="C174" s="8">
        <f t="shared" si="2"/>
        <v>1.1560693641618496</v>
      </c>
      <c r="D174" s="11" t="s">
        <v>924</v>
      </c>
      <c r="E174" s="59" t="s">
        <v>7796</v>
      </c>
      <c r="G174" s="9" t="s">
        <v>7986</v>
      </c>
    </row>
    <row r="175" spans="1:7" ht="17" customHeight="1">
      <c r="A175" s="8">
        <v>228</v>
      </c>
      <c r="B175" s="8">
        <v>5</v>
      </c>
      <c r="C175" s="8">
        <f t="shared" si="2"/>
        <v>2.1929824561403506</v>
      </c>
      <c r="D175" s="11" t="s">
        <v>5758</v>
      </c>
      <c r="E175" s="59" t="s">
        <v>5275</v>
      </c>
      <c r="G175" s="9" t="s">
        <v>7986</v>
      </c>
    </row>
    <row r="176" spans="1:7" ht="17" customHeight="1">
      <c r="A176" s="8">
        <v>282</v>
      </c>
      <c r="B176" s="8">
        <v>16</v>
      </c>
      <c r="C176" s="8">
        <f t="shared" si="2"/>
        <v>5.6737588652482271</v>
      </c>
      <c r="D176" s="11" t="s">
        <v>1694</v>
      </c>
      <c r="E176" s="59" t="s">
        <v>7808</v>
      </c>
      <c r="G176" s="9" t="s">
        <v>7986</v>
      </c>
    </row>
    <row r="177" spans="1:7" ht="17" customHeight="1">
      <c r="A177" s="8">
        <v>182</v>
      </c>
      <c r="B177" s="8">
        <v>14</v>
      </c>
      <c r="C177" s="8">
        <f t="shared" si="2"/>
        <v>7.6923076923076925</v>
      </c>
      <c r="D177" s="11" t="s">
        <v>2909</v>
      </c>
      <c r="E177" s="59" t="s">
        <v>6971</v>
      </c>
      <c r="F177" s="62" t="s">
        <v>10030</v>
      </c>
      <c r="G177" s="9" t="s">
        <v>9991</v>
      </c>
    </row>
    <row r="178" spans="1:7" ht="17" customHeight="1">
      <c r="A178" s="8">
        <v>203</v>
      </c>
      <c r="B178" s="8">
        <v>3</v>
      </c>
      <c r="C178" s="8">
        <f t="shared" si="2"/>
        <v>1.4778325123152709</v>
      </c>
      <c r="D178" s="11" t="s">
        <v>1962</v>
      </c>
      <c r="E178" s="59" t="s">
        <v>6972</v>
      </c>
      <c r="F178" s="62" t="s">
        <v>9992</v>
      </c>
      <c r="G178" s="9" t="s">
        <v>9910</v>
      </c>
    </row>
    <row r="179" spans="1:7" ht="17" customHeight="1">
      <c r="A179" s="8">
        <v>198</v>
      </c>
      <c r="B179" s="8">
        <v>8</v>
      </c>
      <c r="C179" s="8">
        <f t="shared" si="2"/>
        <v>4.0404040404040407</v>
      </c>
      <c r="D179" s="11" t="s">
        <v>1963</v>
      </c>
      <c r="E179" s="59" t="s">
        <v>7810</v>
      </c>
      <c r="F179" s="62" t="s">
        <v>9911</v>
      </c>
      <c r="G179" s="9" t="s">
        <v>9877</v>
      </c>
    </row>
    <row r="180" spans="1:7" ht="17" customHeight="1">
      <c r="A180" s="8">
        <v>140</v>
      </c>
      <c r="B180" s="8">
        <v>6</v>
      </c>
      <c r="C180" s="8">
        <f t="shared" si="2"/>
        <v>4.2857142857142856</v>
      </c>
      <c r="D180" s="11" t="s">
        <v>283</v>
      </c>
      <c r="E180" s="59" t="s">
        <v>6326</v>
      </c>
      <c r="G180" s="9" t="s">
        <v>11095</v>
      </c>
    </row>
    <row r="181" spans="1:7" ht="17" customHeight="1">
      <c r="A181" s="8">
        <v>199</v>
      </c>
      <c r="B181" s="8">
        <v>10</v>
      </c>
      <c r="C181" s="8">
        <f t="shared" si="2"/>
        <v>5.025125628140704</v>
      </c>
      <c r="D181" s="11" t="s">
        <v>822</v>
      </c>
      <c r="E181" s="59" t="s">
        <v>7367</v>
      </c>
      <c r="G181" s="9" t="s">
        <v>12184</v>
      </c>
    </row>
    <row r="182" spans="1:7" ht="17" customHeight="1">
      <c r="A182" s="8">
        <v>215</v>
      </c>
      <c r="B182" s="8">
        <v>4</v>
      </c>
      <c r="C182" s="8">
        <f t="shared" si="2"/>
        <v>1.8604651162790697</v>
      </c>
      <c r="D182" s="11" t="s">
        <v>6071</v>
      </c>
      <c r="E182" s="59" t="s">
        <v>6214</v>
      </c>
      <c r="G182" s="9" t="s">
        <v>8784</v>
      </c>
    </row>
    <row r="183" spans="1:7" ht="17" customHeight="1">
      <c r="A183" s="8">
        <v>308</v>
      </c>
      <c r="B183" s="8">
        <v>2</v>
      </c>
      <c r="C183" s="8">
        <f t="shared" si="2"/>
        <v>0.64935064935064934</v>
      </c>
      <c r="D183" s="11" t="s">
        <v>2893</v>
      </c>
      <c r="E183" s="59" t="s">
        <v>7645</v>
      </c>
      <c r="F183" s="62" t="s">
        <v>10519</v>
      </c>
      <c r="G183" s="9" t="s">
        <v>10623</v>
      </c>
    </row>
    <row r="184" spans="1:7" ht="17" customHeight="1">
      <c r="A184" s="8">
        <v>176</v>
      </c>
      <c r="B184" s="8">
        <v>33</v>
      </c>
      <c r="C184" s="8">
        <f t="shared" si="2"/>
        <v>18.75</v>
      </c>
      <c r="D184" s="11" t="s">
        <v>2822</v>
      </c>
      <c r="E184" s="59" t="s">
        <v>5329</v>
      </c>
      <c r="F184" s="62" t="s">
        <v>8481</v>
      </c>
      <c r="G184" s="9" t="s">
        <v>8450</v>
      </c>
    </row>
    <row r="185" spans="1:7" ht="17" customHeight="1">
      <c r="A185" s="8">
        <v>228</v>
      </c>
      <c r="B185" s="8">
        <v>24</v>
      </c>
      <c r="C185" s="8">
        <f t="shared" si="2"/>
        <v>10.526315789473683</v>
      </c>
      <c r="D185" s="11" t="s">
        <v>5023</v>
      </c>
      <c r="E185" s="59" t="s">
        <v>5590</v>
      </c>
      <c r="G185" s="9" t="s">
        <v>10607</v>
      </c>
    </row>
    <row r="186" spans="1:7" ht="17" customHeight="1">
      <c r="A186" s="8">
        <v>227</v>
      </c>
      <c r="B186" s="8">
        <v>7</v>
      </c>
      <c r="C186" s="8">
        <f t="shared" si="2"/>
        <v>3.0837004405286343</v>
      </c>
      <c r="D186" s="11" t="s">
        <v>1581</v>
      </c>
      <c r="E186" s="59" t="s">
        <v>6010</v>
      </c>
      <c r="G186" s="9" t="s">
        <v>10975</v>
      </c>
    </row>
    <row r="187" spans="1:7" ht="17" customHeight="1">
      <c r="A187" s="8">
        <v>240</v>
      </c>
      <c r="B187" s="8">
        <v>14</v>
      </c>
      <c r="C187" s="8">
        <f t="shared" si="2"/>
        <v>5.833333333333333</v>
      </c>
      <c r="D187" s="11" t="s">
        <v>3183</v>
      </c>
      <c r="E187" s="59" t="s">
        <v>233</v>
      </c>
      <c r="G187" s="9" t="s">
        <v>9641</v>
      </c>
    </row>
    <row r="188" spans="1:7" ht="17" customHeight="1">
      <c r="A188" s="8">
        <v>300</v>
      </c>
      <c r="B188" s="8">
        <v>8</v>
      </c>
      <c r="C188" s="8">
        <f t="shared" si="2"/>
        <v>2.666666666666667</v>
      </c>
      <c r="D188" s="11" t="s">
        <v>2342</v>
      </c>
      <c r="E188" s="59" t="s">
        <v>497</v>
      </c>
      <c r="G188" s="9" t="s">
        <v>9373</v>
      </c>
    </row>
    <row r="189" spans="1:7" ht="17" customHeight="1">
      <c r="A189" s="8">
        <v>203</v>
      </c>
      <c r="B189" s="8">
        <v>14</v>
      </c>
      <c r="C189" s="8">
        <f t="shared" si="2"/>
        <v>6.8965517241379306</v>
      </c>
      <c r="D189" s="11" t="s">
        <v>802</v>
      </c>
      <c r="E189" s="59" t="s">
        <v>7341</v>
      </c>
    </row>
    <row r="190" spans="1:7" ht="17" customHeight="1">
      <c r="A190" s="8">
        <v>236</v>
      </c>
      <c r="B190" s="8">
        <v>2</v>
      </c>
      <c r="C190" s="8">
        <f t="shared" si="2"/>
        <v>0.84745762711864403</v>
      </c>
      <c r="D190" s="11" t="s">
        <v>3102</v>
      </c>
      <c r="E190" s="59" t="s">
        <v>7732</v>
      </c>
      <c r="G190" s="9" t="s">
        <v>10184</v>
      </c>
    </row>
    <row r="191" spans="1:7" ht="17" customHeight="1">
      <c r="A191" s="8">
        <v>186</v>
      </c>
      <c r="B191" s="8">
        <v>3</v>
      </c>
      <c r="C191" s="8">
        <f t="shared" si="2"/>
        <v>1.6129032258064515</v>
      </c>
      <c r="D191" s="11" t="s">
        <v>2576</v>
      </c>
      <c r="E191" s="59" t="s">
        <v>7283</v>
      </c>
      <c r="G191" s="9" t="s">
        <v>11229</v>
      </c>
    </row>
    <row r="192" spans="1:7" ht="17" customHeight="1">
      <c r="A192" s="8">
        <v>197</v>
      </c>
      <c r="B192" s="8">
        <v>2</v>
      </c>
      <c r="C192" s="8">
        <f t="shared" si="2"/>
        <v>1.015228426395939</v>
      </c>
      <c r="D192" s="11" t="s">
        <v>5091</v>
      </c>
      <c r="E192" s="59" t="s">
        <v>6939</v>
      </c>
      <c r="G192" s="9" t="s">
        <v>9375</v>
      </c>
    </row>
    <row r="193" spans="1:7" ht="17" customHeight="1">
      <c r="A193" s="8">
        <v>278</v>
      </c>
      <c r="B193" s="8">
        <v>26</v>
      </c>
      <c r="C193" s="8">
        <f t="shared" si="2"/>
        <v>9.3525179856115113</v>
      </c>
      <c r="D193" s="11" t="s">
        <v>747</v>
      </c>
      <c r="E193" s="59" t="s">
        <v>6087</v>
      </c>
      <c r="F193" s="62" t="s">
        <v>11767</v>
      </c>
      <c r="G193" s="9" t="s">
        <v>11699</v>
      </c>
    </row>
    <row r="194" spans="1:7" ht="17" customHeight="1">
      <c r="A194" s="8">
        <v>152</v>
      </c>
      <c r="B194" s="8">
        <v>6</v>
      </c>
      <c r="C194" s="8">
        <f t="shared" si="2"/>
        <v>3.9473684210526314</v>
      </c>
      <c r="D194" s="11" t="s">
        <v>2172</v>
      </c>
      <c r="E194" s="59" t="s">
        <v>7605</v>
      </c>
      <c r="G194" s="9" t="s">
        <v>9939</v>
      </c>
    </row>
    <row r="195" spans="1:7" ht="17" customHeight="1">
      <c r="A195" s="8">
        <v>336</v>
      </c>
      <c r="B195" s="8">
        <v>0</v>
      </c>
      <c r="C195" s="8">
        <f t="shared" si="2"/>
        <v>0</v>
      </c>
      <c r="D195" s="11" t="s">
        <v>1948</v>
      </c>
      <c r="E195" s="59" t="s">
        <v>6700</v>
      </c>
      <c r="G195" s="9" t="s">
        <v>8922</v>
      </c>
    </row>
    <row r="196" spans="1:7" ht="17" customHeight="1">
      <c r="A196" s="8">
        <v>284</v>
      </c>
      <c r="B196" s="8">
        <v>6</v>
      </c>
      <c r="C196" s="8">
        <f t="shared" si="2"/>
        <v>2.112676056338028</v>
      </c>
      <c r="D196" s="11" t="s">
        <v>2755</v>
      </c>
      <c r="E196" s="59" t="s">
        <v>7034</v>
      </c>
      <c r="G196" s="9" t="s">
        <v>10286</v>
      </c>
    </row>
    <row r="197" spans="1:7" ht="17" customHeight="1">
      <c r="A197" s="8">
        <v>188</v>
      </c>
      <c r="B197" s="8">
        <v>10</v>
      </c>
      <c r="C197" s="8">
        <f t="shared" si="2"/>
        <v>5.3191489361702127</v>
      </c>
      <c r="D197" s="11" t="s">
        <v>2912</v>
      </c>
      <c r="E197" s="59" t="s">
        <v>10627</v>
      </c>
      <c r="G197" s="9" t="s">
        <v>10656</v>
      </c>
    </row>
    <row r="198" spans="1:7" ht="17" customHeight="1">
      <c r="A198" s="8">
        <v>277</v>
      </c>
      <c r="B198" s="8">
        <v>0</v>
      </c>
      <c r="C198" s="8">
        <f t="shared" si="2"/>
        <v>0</v>
      </c>
      <c r="D198" s="11" t="s">
        <v>2361</v>
      </c>
      <c r="E198" s="59" t="s">
        <v>5420</v>
      </c>
      <c r="G198" s="9" t="s">
        <v>10070</v>
      </c>
    </row>
    <row r="199" spans="1:7" ht="17" customHeight="1">
      <c r="A199" s="8">
        <v>205</v>
      </c>
      <c r="B199" s="8">
        <v>24</v>
      </c>
      <c r="C199" s="8">
        <f t="shared" si="2"/>
        <v>11.707317073170733</v>
      </c>
      <c r="D199" s="11" t="s">
        <v>323</v>
      </c>
      <c r="E199" s="59" t="s">
        <v>6579</v>
      </c>
      <c r="G199" s="9" t="s">
        <v>11751</v>
      </c>
    </row>
    <row r="200" spans="1:7" ht="17" customHeight="1">
      <c r="A200" s="8">
        <v>276</v>
      </c>
      <c r="B200" s="8">
        <v>14</v>
      </c>
      <c r="C200" s="8">
        <f t="shared" si="2"/>
        <v>5.0724637681159424</v>
      </c>
      <c r="D200" s="11" t="s">
        <v>2551</v>
      </c>
      <c r="E200" s="59" t="s">
        <v>7033</v>
      </c>
      <c r="F200" s="62" t="s">
        <v>9646</v>
      </c>
      <c r="G200" s="9" t="s">
        <v>9518</v>
      </c>
    </row>
    <row r="201" spans="1:7" ht="17" customHeight="1">
      <c r="A201" s="8">
        <v>185</v>
      </c>
      <c r="B201" s="8">
        <v>2</v>
      </c>
      <c r="C201" s="8">
        <f t="shared" ref="C201:C264" si="3">B201/A201*100</f>
        <v>1.0810810810810811</v>
      </c>
      <c r="D201" s="11" t="s">
        <v>592</v>
      </c>
      <c r="E201" s="59" t="s">
        <v>6440</v>
      </c>
      <c r="G201" s="9" t="s">
        <v>11110</v>
      </c>
    </row>
    <row r="202" spans="1:7" ht="17" customHeight="1">
      <c r="A202" s="8">
        <v>322</v>
      </c>
      <c r="B202" s="8">
        <v>52</v>
      </c>
      <c r="C202" s="8">
        <f t="shared" si="3"/>
        <v>16.149068322981368</v>
      </c>
      <c r="D202" s="11" t="s">
        <v>3783</v>
      </c>
      <c r="E202" s="59" t="s">
        <v>2205</v>
      </c>
      <c r="G202" s="9" t="s">
        <v>8430</v>
      </c>
    </row>
    <row r="203" spans="1:7" ht="17" customHeight="1">
      <c r="A203" s="8">
        <v>242</v>
      </c>
      <c r="B203" s="8">
        <v>8</v>
      </c>
      <c r="C203" s="8">
        <f t="shared" si="3"/>
        <v>3.3057851239669422</v>
      </c>
      <c r="D203" s="11" t="s">
        <v>5642</v>
      </c>
      <c r="E203" s="59" t="s">
        <v>5193</v>
      </c>
      <c r="G203" s="9" t="s">
        <v>9057</v>
      </c>
    </row>
    <row r="204" spans="1:7" ht="17" customHeight="1">
      <c r="A204" s="8">
        <v>221</v>
      </c>
      <c r="B204" s="8">
        <v>18</v>
      </c>
      <c r="C204" s="8">
        <f t="shared" si="3"/>
        <v>8.1447963800904972</v>
      </c>
      <c r="D204" s="11" t="s">
        <v>1481</v>
      </c>
      <c r="E204" s="59" t="s">
        <v>7205</v>
      </c>
      <c r="F204" s="62" t="s">
        <v>11824</v>
      </c>
      <c r="G204" s="9" t="s">
        <v>11784</v>
      </c>
    </row>
    <row r="205" spans="1:7" ht="17" customHeight="1">
      <c r="A205" s="8">
        <v>173</v>
      </c>
      <c r="B205" s="8">
        <v>2</v>
      </c>
      <c r="C205" s="8">
        <f t="shared" si="3"/>
        <v>1.1560693641618496</v>
      </c>
      <c r="D205" s="11" t="s">
        <v>1017</v>
      </c>
      <c r="E205" s="59" t="s">
        <v>7657</v>
      </c>
      <c r="F205" s="62" t="s">
        <v>12120</v>
      </c>
      <c r="G205" s="9" t="s">
        <v>12079</v>
      </c>
    </row>
    <row r="206" spans="1:7" ht="17" customHeight="1">
      <c r="A206" s="8">
        <v>302</v>
      </c>
      <c r="B206" s="8">
        <v>4</v>
      </c>
      <c r="C206" s="8">
        <f t="shared" si="3"/>
        <v>1.3245033112582782</v>
      </c>
      <c r="D206" s="11" t="s">
        <v>2895</v>
      </c>
      <c r="E206" s="59" t="s">
        <v>8024</v>
      </c>
      <c r="F206" s="62" t="s">
        <v>10593</v>
      </c>
      <c r="G206" s="9" t="s">
        <v>10556</v>
      </c>
    </row>
    <row r="207" spans="1:7" ht="17" customHeight="1">
      <c r="A207" s="8">
        <v>193</v>
      </c>
      <c r="B207" s="8">
        <v>6</v>
      </c>
      <c r="C207" s="8">
        <f t="shared" si="3"/>
        <v>3.1088082901554404</v>
      </c>
      <c r="D207" s="11" t="s">
        <v>5394</v>
      </c>
      <c r="E207" s="59" t="s">
        <v>7126</v>
      </c>
      <c r="F207" s="62" t="s">
        <v>333</v>
      </c>
      <c r="G207" s="9" t="s">
        <v>8671</v>
      </c>
    </row>
    <row r="208" spans="1:7" ht="17" customHeight="1">
      <c r="A208" s="8">
        <v>175</v>
      </c>
      <c r="B208" s="8">
        <v>6</v>
      </c>
      <c r="C208" s="8">
        <f t="shared" si="3"/>
        <v>3.4285714285714288</v>
      </c>
      <c r="D208" s="11" t="s">
        <v>1606</v>
      </c>
      <c r="E208" s="59" t="s">
        <v>7728</v>
      </c>
      <c r="F208" s="62" t="s">
        <v>9935</v>
      </c>
      <c r="G208" s="9" t="s">
        <v>10003</v>
      </c>
    </row>
    <row r="209" spans="1:7" ht="17" customHeight="1">
      <c r="A209" s="8">
        <v>238</v>
      </c>
      <c r="B209" s="8">
        <v>20</v>
      </c>
      <c r="C209" s="8">
        <f t="shared" si="3"/>
        <v>8.4033613445378155</v>
      </c>
      <c r="D209" s="11" t="s">
        <v>1000</v>
      </c>
      <c r="E209" s="59" t="s">
        <v>6109</v>
      </c>
      <c r="F209" s="62" t="s">
        <v>11653</v>
      </c>
      <c r="G209" s="9" t="s">
        <v>11615</v>
      </c>
    </row>
    <row r="210" spans="1:7" ht="17" customHeight="1">
      <c r="A210" s="8">
        <v>332</v>
      </c>
      <c r="B210" s="8">
        <v>4</v>
      </c>
      <c r="C210" s="8">
        <f t="shared" si="3"/>
        <v>1.2048192771084338</v>
      </c>
      <c r="D210" s="11" t="s">
        <v>2111</v>
      </c>
      <c r="E210" s="59" t="s">
        <v>5810</v>
      </c>
      <c r="F210" s="62" t="s">
        <v>10996</v>
      </c>
      <c r="G210" s="9" t="s">
        <v>11052</v>
      </c>
    </row>
    <row r="211" spans="1:7" ht="17" customHeight="1">
      <c r="A211" s="8">
        <v>200</v>
      </c>
      <c r="B211" s="8">
        <v>10</v>
      </c>
      <c r="C211" s="8">
        <f t="shared" si="3"/>
        <v>5</v>
      </c>
      <c r="D211" s="11" t="s">
        <v>3658</v>
      </c>
      <c r="E211" s="59" t="s">
        <v>7944</v>
      </c>
      <c r="F211" s="62" t="s">
        <v>8253</v>
      </c>
      <c r="G211" s="9" t="s">
        <v>8246</v>
      </c>
    </row>
    <row r="212" spans="1:7" ht="17" customHeight="1">
      <c r="A212" s="8">
        <v>186</v>
      </c>
      <c r="B212" s="8">
        <v>21</v>
      </c>
      <c r="C212" s="8">
        <f t="shared" si="3"/>
        <v>11.29032258064516</v>
      </c>
      <c r="D212" s="11" t="s">
        <v>3440</v>
      </c>
      <c r="E212" s="59" t="s">
        <v>7409</v>
      </c>
      <c r="F212" s="62" t="s">
        <v>10757</v>
      </c>
      <c r="G212" s="9" t="s">
        <v>10760</v>
      </c>
    </row>
    <row r="213" spans="1:7" ht="17" customHeight="1">
      <c r="A213" s="8">
        <v>186</v>
      </c>
      <c r="B213" s="8">
        <v>28</v>
      </c>
      <c r="C213" s="8">
        <f t="shared" si="3"/>
        <v>15.053763440860216</v>
      </c>
      <c r="D213" s="11" t="s">
        <v>1458</v>
      </c>
      <c r="E213" s="59" t="s">
        <v>6798</v>
      </c>
      <c r="F213" s="62" t="s">
        <v>10517</v>
      </c>
      <c r="G213" s="9" t="s">
        <v>10290</v>
      </c>
    </row>
    <row r="214" spans="1:7" ht="17" customHeight="1">
      <c r="A214" s="8">
        <v>170</v>
      </c>
      <c r="B214" s="8">
        <v>13</v>
      </c>
      <c r="C214" s="8">
        <f t="shared" si="3"/>
        <v>7.6470588235294121</v>
      </c>
      <c r="D214" s="11" t="s">
        <v>3799</v>
      </c>
      <c r="E214" s="59" t="s">
        <v>7822</v>
      </c>
      <c r="F214" s="62" t="s">
        <v>8582</v>
      </c>
      <c r="G214" s="9" t="s">
        <v>8737</v>
      </c>
    </row>
    <row r="215" spans="1:7" ht="17" customHeight="1">
      <c r="A215" s="8">
        <v>177</v>
      </c>
      <c r="B215" s="8">
        <v>3</v>
      </c>
      <c r="C215" s="8">
        <f t="shared" si="3"/>
        <v>1.6949152542372881</v>
      </c>
      <c r="D215" s="11" t="s">
        <v>1828</v>
      </c>
      <c r="E215" s="59" t="s">
        <v>7816</v>
      </c>
      <c r="F215" s="62" t="s">
        <v>12102</v>
      </c>
      <c r="G215" s="9" t="s">
        <v>12174</v>
      </c>
    </row>
    <row r="216" spans="1:7" ht="17" customHeight="1">
      <c r="A216" s="8">
        <v>210</v>
      </c>
      <c r="B216" s="8">
        <v>16</v>
      </c>
      <c r="C216" s="8">
        <f t="shared" si="3"/>
        <v>7.6190476190476195</v>
      </c>
      <c r="D216" s="11" t="s">
        <v>1779</v>
      </c>
      <c r="E216" s="59" t="s">
        <v>5859</v>
      </c>
      <c r="F216" s="62" t="s">
        <v>11106</v>
      </c>
      <c r="G216" s="9" t="s">
        <v>11064</v>
      </c>
    </row>
    <row r="217" spans="1:7" ht="17" customHeight="1">
      <c r="A217" s="8">
        <v>188</v>
      </c>
      <c r="B217" s="8">
        <v>5</v>
      </c>
      <c r="C217" s="8">
        <f t="shared" si="3"/>
        <v>2.6595744680851063</v>
      </c>
      <c r="D217" s="11" t="s">
        <v>5079</v>
      </c>
      <c r="E217" s="59" t="s">
        <v>7831</v>
      </c>
      <c r="F217" s="62" t="s">
        <v>8696</v>
      </c>
      <c r="G217" s="9" t="s">
        <v>8698</v>
      </c>
    </row>
    <row r="218" spans="1:7" ht="17" customHeight="1">
      <c r="A218" s="8">
        <v>209</v>
      </c>
      <c r="B218" s="8">
        <v>12</v>
      </c>
      <c r="C218" s="8">
        <f t="shared" si="3"/>
        <v>5.741626794258373</v>
      </c>
      <c r="D218" s="11" t="s">
        <v>3577</v>
      </c>
      <c r="E218" s="59" t="s">
        <v>6219</v>
      </c>
      <c r="F218" s="62" t="s">
        <v>10866</v>
      </c>
      <c r="G218" s="9" t="s">
        <v>10873</v>
      </c>
    </row>
    <row r="219" spans="1:7" ht="17" customHeight="1">
      <c r="A219" s="8">
        <v>286</v>
      </c>
      <c r="B219" s="8">
        <v>12</v>
      </c>
      <c r="C219" s="8">
        <f t="shared" si="3"/>
        <v>4.1958041958041958</v>
      </c>
      <c r="D219" s="11" t="s">
        <v>3577</v>
      </c>
      <c r="E219" s="59" t="s">
        <v>6219</v>
      </c>
      <c r="F219" s="62" t="s">
        <v>10866</v>
      </c>
      <c r="G219" s="9" t="s">
        <v>10873</v>
      </c>
    </row>
    <row r="220" spans="1:7" ht="17" customHeight="1">
      <c r="A220" s="8">
        <v>180</v>
      </c>
      <c r="B220" s="8">
        <v>2</v>
      </c>
      <c r="C220" s="8">
        <f t="shared" si="3"/>
        <v>1.1111111111111112</v>
      </c>
      <c r="D220" s="11" t="s">
        <v>3215</v>
      </c>
      <c r="E220" s="59" t="s">
        <v>6870</v>
      </c>
      <c r="F220" s="62" t="s">
        <v>10848</v>
      </c>
      <c r="G220" s="9" t="s">
        <v>10845</v>
      </c>
    </row>
    <row r="221" spans="1:7" ht="17" customHeight="1">
      <c r="A221" s="8">
        <v>242</v>
      </c>
      <c r="B221" s="8">
        <v>24</v>
      </c>
      <c r="C221" s="8">
        <f t="shared" si="3"/>
        <v>9.9173553719008272</v>
      </c>
      <c r="D221" s="11" t="s">
        <v>2965</v>
      </c>
      <c r="E221" s="59" t="s">
        <v>7206</v>
      </c>
      <c r="F221" s="62" t="s">
        <v>9253</v>
      </c>
      <c r="G221" s="9" t="s">
        <v>9290</v>
      </c>
    </row>
    <row r="222" spans="1:7" ht="17" customHeight="1">
      <c r="A222" s="8">
        <v>181</v>
      </c>
      <c r="B222" s="8">
        <v>14</v>
      </c>
      <c r="C222" s="8">
        <f t="shared" si="3"/>
        <v>7.7348066298342539</v>
      </c>
      <c r="D222" s="11" t="s">
        <v>1068</v>
      </c>
      <c r="E222" s="59" t="s">
        <v>7020</v>
      </c>
      <c r="F222" s="62" t="s">
        <v>9668</v>
      </c>
      <c r="G222" s="9" t="s">
        <v>9603</v>
      </c>
    </row>
    <row r="223" spans="1:7" ht="17" customHeight="1">
      <c r="A223" s="8">
        <v>222</v>
      </c>
      <c r="B223" s="8">
        <v>6</v>
      </c>
      <c r="C223" s="8">
        <f t="shared" si="3"/>
        <v>2.7027027027027026</v>
      </c>
      <c r="D223" s="11" t="s">
        <v>4117</v>
      </c>
      <c r="E223" s="59" t="s">
        <v>7797</v>
      </c>
      <c r="F223" s="62" t="s">
        <v>11261</v>
      </c>
      <c r="G223" s="9" t="s">
        <v>11317</v>
      </c>
    </row>
    <row r="224" spans="1:7" ht="17" customHeight="1">
      <c r="A224" s="8">
        <v>306</v>
      </c>
      <c r="B224" s="8">
        <v>18</v>
      </c>
      <c r="C224" s="8">
        <f t="shared" si="3"/>
        <v>5.8823529411764701</v>
      </c>
      <c r="D224" s="11" t="s">
        <v>2705</v>
      </c>
      <c r="E224" s="59" t="s">
        <v>7844</v>
      </c>
      <c r="F224" s="62" t="s">
        <v>349</v>
      </c>
      <c r="G224" s="9" t="s">
        <v>8745</v>
      </c>
    </row>
    <row r="225" spans="1:7" ht="17" customHeight="1">
      <c r="A225" s="8">
        <v>212</v>
      </c>
      <c r="B225" s="8">
        <v>0</v>
      </c>
      <c r="C225" s="8">
        <f t="shared" si="3"/>
        <v>0</v>
      </c>
      <c r="D225" s="11" t="s">
        <v>2381</v>
      </c>
      <c r="E225" s="59" t="s">
        <v>6427</v>
      </c>
      <c r="F225" s="62" t="s">
        <v>11704</v>
      </c>
      <c r="G225" s="9" t="s">
        <v>11705</v>
      </c>
    </row>
    <row r="226" spans="1:7" ht="17" customHeight="1">
      <c r="A226" s="8">
        <v>286</v>
      </c>
      <c r="B226" s="8">
        <v>6</v>
      </c>
      <c r="C226" s="8">
        <f t="shared" si="3"/>
        <v>2.0979020979020979</v>
      </c>
      <c r="D226" s="11" t="s">
        <v>3502</v>
      </c>
      <c r="E226" s="59" t="s">
        <v>5368</v>
      </c>
      <c r="F226" s="62" t="s">
        <v>10062</v>
      </c>
      <c r="G226" s="9" t="s">
        <v>10023</v>
      </c>
    </row>
    <row r="227" spans="1:7" ht="17" customHeight="1">
      <c r="A227" s="8">
        <v>302</v>
      </c>
      <c r="B227" s="8">
        <v>6</v>
      </c>
      <c r="C227" s="8">
        <f t="shared" si="3"/>
        <v>1.9867549668874174</v>
      </c>
      <c r="D227" s="11" t="s">
        <v>1720</v>
      </c>
      <c r="E227" s="59" t="s">
        <v>6718</v>
      </c>
      <c r="F227" s="62" t="s">
        <v>11078</v>
      </c>
      <c r="G227" s="9" t="s">
        <v>11105</v>
      </c>
    </row>
    <row r="228" spans="1:7" ht="17" customHeight="1">
      <c r="A228" s="8">
        <v>179</v>
      </c>
      <c r="B228" s="8">
        <v>8</v>
      </c>
      <c r="C228" s="8">
        <f t="shared" si="3"/>
        <v>4.4692737430167595</v>
      </c>
      <c r="D228" s="11" t="s">
        <v>490</v>
      </c>
      <c r="E228" s="59" t="s">
        <v>7534</v>
      </c>
      <c r="G228" s="9" t="s">
        <v>11691</v>
      </c>
    </row>
    <row r="229" spans="1:7" ht="17" customHeight="1">
      <c r="A229" s="8">
        <v>318</v>
      </c>
      <c r="B229" s="8">
        <v>10</v>
      </c>
      <c r="C229" s="8">
        <f t="shared" si="3"/>
        <v>3.1446540880503147</v>
      </c>
      <c r="D229" s="11" t="s">
        <v>2713</v>
      </c>
      <c r="E229" s="59" t="s">
        <v>6261</v>
      </c>
      <c r="G229" s="9" t="s">
        <v>8887</v>
      </c>
    </row>
    <row r="230" spans="1:7" ht="17" customHeight="1">
      <c r="A230" s="8">
        <v>325</v>
      </c>
      <c r="B230" s="8">
        <v>0</v>
      </c>
      <c r="C230" s="8">
        <f t="shared" si="3"/>
        <v>0</v>
      </c>
      <c r="D230" s="11" t="s">
        <v>1279</v>
      </c>
      <c r="E230" s="59" t="s">
        <v>6707</v>
      </c>
      <c r="G230" s="9" t="s">
        <v>11132</v>
      </c>
    </row>
    <row r="231" spans="1:7" ht="17" customHeight="1">
      <c r="A231" s="8">
        <v>201</v>
      </c>
      <c r="B231" s="8">
        <v>10</v>
      </c>
      <c r="C231" s="8">
        <f t="shared" si="3"/>
        <v>4.9751243781094532</v>
      </c>
      <c r="D231" s="11" t="s">
        <v>3959</v>
      </c>
      <c r="E231" s="59" t="s">
        <v>6337</v>
      </c>
      <c r="G231" s="9" t="s">
        <v>9523</v>
      </c>
    </row>
    <row r="232" spans="1:7" ht="17" customHeight="1">
      <c r="A232" s="8">
        <v>229</v>
      </c>
      <c r="B232" s="8">
        <v>6</v>
      </c>
      <c r="C232" s="8">
        <f t="shared" si="3"/>
        <v>2.6200873362445414</v>
      </c>
      <c r="D232" s="11" t="s">
        <v>1679</v>
      </c>
      <c r="E232" s="59" t="s">
        <v>6752</v>
      </c>
      <c r="G232" s="9" t="s">
        <v>11605</v>
      </c>
    </row>
    <row r="233" spans="1:7" ht="17" customHeight="1">
      <c r="A233" s="8">
        <v>172</v>
      </c>
      <c r="B233" s="8">
        <v>3</v>
      </c>
      <c r="C233" s="8">
        <f t="shared" si="3"/>
        <v>1.7441860465116279</v>
      </c>
      <c r="D233" s="11" t="s">
        <v>1679</v>
      </c>
      <c r="E233" s="59" t="s">
        <v>6752</v>
      </c>
      <c r="G233" s="9" t="s">
        <v>11605</v>
      </c>
    </row>
    <row r="234" spans="1:7" ht="17" customHeight="1">
      <c r="A234" s="8">
        <v>173</v>
      </c>
      <c r="B234" s="8">
        <v>11</v>
      </c>
      <c r="C234" s="8">
        <f t="shared" si="3"/>
        <v>6.3583815028901727</v>
      </c>
      <c r="D234" s="11" t="s">
        <v>3077</v>
      </c>
      <c r="E234" s="59" t="s">
        <v>7068</v>
      </c>
      <c r="G234" s="9" t="s">
        <v>11605</v>
      </c>
    </row>
    <row r="235" spans="1:7" ht="17" customHeight="1">
      <c r="A235" s="8">
        <v>229</v>
      </c>
      <c r="B235" s="8">
        <v>6</v>
      </c>
      <c r="C235" s="8">
        <f t="shared" si="3"/>
        <v>2.6200873362445414</v>
      </c>
      <c r="D235" s="11" t="s">
        <v>4929</v>
      </c>
      <c r="E235" s="59" t="s">
        <v>5235</v>
      </c>
      <c r="G235" s="9" t="s">
        <v>9714</v>
      </c>
    </row>
    <row r="236" spans="1:7" ht="17" customHeight="1">
      <c r="A236" s="8">
        <v>217</v>
      </c>
      <c r="B236" s="8">
        <v>10</v>
      </c>
      <c r="C236" s="8">
        <f t="shared" si="3"/>
        <v>4.6082949308755765</v>
      </c>
      <c r="D236" s="11" t="s">
        <v>251</v>
      </c>
      <c r="E236" s="59" t="s">
        <v>7955</v>
      </c>
      <c r="F236" s="62" t="s">
        <v>11990</v>
      </c>
      <c r="G236" s="9" t="s">
        <v>12143</v>
      </c>
    </row>
    <row r="237" spans="1:7" ht="17" customHeight="1">
      <c r="A237" s="8">
        <v>304</v>
      </c>
      <c r="B237" s="8">
        <v>16</v>
      </c>
      <c r="C237" s="8">
        <f t="shared" si="3"/>
        <v>5.2631578947368416</v>
      </c>
      <c r="D237" s="11" t="s">
        <v>723</v>
      </c>
      <c r="E237" s="59" t="s">
        <v>5925</v>
      </c>
      <c r="G237" s="9" t="s">
        <v>12165</v>
      </c>
    </row>
    <row r="238" spans="1:7" ht="17" customHeight="1">
      <c r="A238" s="8">
        <v>270</v>
      </c>
      <c r="B238" s="8">
        <v>14</v>
      </c>
      <c r="C238" s="8">
        <f t="shared" si="3"/>
        <v>5.1851851851851851</v>
      </c>
      <c r="D238" s="11" t="s">
        <v>4106</v>
      </c>
      <c r="E238" s="59" t="s">
        <v>7664</v>
      </c>
      <c r="G238" s="9" t="s">
        <v>10871</v>
      </c>
    </row>
    <row r="239" spans="1:7" ht="17" customHeight="1">
      <c r="A239" s="8">
        <v>188</v>
      </c>
      <c r="B239" s="8">
        <v>3</v>
      </c>
      <c r="C239" s="8">
        <f t="shared" si="3"/>
        <v>1.5957446808510638</v>
      </c>
      <c r="D239" s="11" t="s">
        <v>1287</v>
      </c>
      <c r="E239" s="59" t="s">
        <v>6192</v>
      </c>
      <c r="G239" s="9" t="s">
        <v>10857</v>
      </c>
    </row>
    <row r="240" spans="1:7" ht="17" customHeight="1">
      <c r="A240" s="8">
        <v>230</v>
      </c>
      <c r="B240" s="8">
        <v>20</v>
      </c>
      <c r="C240" s="8">
        <f t="shared" si="3"/>
        <v>8.695652173913043</v>
      </c>
      <c r="D240" s="11" t="s">
        <v>2336</v>
      </c>
      <c r="E240" s="59" t="s">
        <v>7168</v>
      </c>
      <c r="G240" s="9" t="s">
        <v>10746</v>
      </c>
    </row>
    <row r="241" spans="1:7" ht="17" customHeight="1">
      <c r="A241" s="8">
        <v>216</v>
      </c>
      <c r="B241" s="8">
        <v>9</v>
      </c>
      <c r="C241" s="8">
        <f t="shared" si="3"/>
        <v>4.1666666666666661</v>
      </c>
      <c r="D241" s="11" t="s">
        <v>1887</v>
      </c>
      <c r="E241" s="59" t="s">
        <v>6149</v>
      </c>
      <c r="G241" s="9" t="s">
        <v>12152</v>
      </c>
    </row>
    <row r="242" spans="1:7" ht="17" customHeight="1">
      <c r="A242" s="8">
        <v>334</v>
      </c>
      <c r="B242" s="8">
        <v>38</v>
      </c>
      <c r="C242" s="8">
        <f t="shared" si="3"/>
        <v>11.377245508982035</v>
      </c>
      <c r="D242" s="11" t="s">
        <v>4850</v>
      </c>
      <c r="E242" s="59" t="s">
        <v>5666</v>
      </c>
      <c r="F242" s="62" t="s">
        <v>9854</v>
      </c>
      <c r="G242" s="9" t="s">
        <v>9800</v>
      </c>
    </row>
    <row r="243" spans="1:7" ht="17" customHeight="1">
      <c r="A243" s="8">
        <v>255</v>
      </c>
      <c r="B243" s="8">
        <v>4</v>
      </c>
      <c r="C243" s="8">
        <f t="shared" si="3"/>
        <v>1.5686274509803921</v>
      </c>
      <c r="D243" s="11" t="s">
        <v>4850</v>
      </c>
      <c r="E243" s="59" t="s">
        <v>5666</v>
      </c>
      <c r="F243" s="62" t="s">
        <v>9854</v>
      </c>
      <c r="G243" s="9" t="s">
        <v>9800</v>
      </c>
    </row>
    <row r="244" spans="1:7" ht="17" customHeight="1">
      <c r="A244" s="8">
        <v>276</v>
      </c>
      <c r="B244" s="8">
        <v>6</v>
      </c>
      <c r="C244" s="8">
        <f t="shared" si="3"/>
        <v>2.1739130434782608</v>
      </c>
      <c r="D244" s="11" t="s">
        <v>4328</v>
      </c>
      <c r="E244" s="59" t="s">
        <v>5979</v>
      </c>
      <c r="F244" s="62" t="s">
        <v>10213</v>
      </c>
      <c r="G244" s="9" t="s">
        <v>10300</v>
      </c>
    </row>
    <row r="245" spans="1:7" ht="17" customHeight="1">
      <c r="A245" s="8">
        <v>219</v>
      </c>
      <c r="B245" s="8">
        <v>5</v>
      </c>
      <c r="C245" s="8">
        <f t="shared" si="3"/>
        <v>2.2831050228310499</v>
      </c>
      <c r="D245" s="11" t="s">
        <v>4464</v>
      </c>
      <c r="E245" s="59" t="s">
        <v>6060</v>
      </c>
      <c r="G245" s="9" t="s">
        <v>12062</v>
      </c>
    </row>
    <row r="246" spans="1:7" ht="17" customHeight="1">
      <c r="A246" s="8">
        <v>198</v>
      </c>
      <c r="B246" s="8">
        <v>39</v>
      </c>
      <c r="C246" s="8">
        <f t="shared" si="3"/>
        <v>19.696969696969695</v>
      </c>
      <c r="D246" s="11" t="s">
        <v>1020</v>
      </c>
      <c r="E246" s="59" t="s">
        <v>6555</v>
      </c>
      <c r="F246" s="62" t="s">
        <v>10679</v>
      </c>
      <c r="G246" s="9" t="s">
        <v>10673</v>
      </c>
    </row>
    <row r="247" spans="1:7" ht="17" customHeight="1">
      <c r="A247" s="8">
        <v>318</v>
      </c>
      <c r="B247" s="8">
        <v>34</v>
      </c>
      <c r="C247" s="8">
        <f t="shared" si="3"/>
        <v>10.691823899371069</v>
      </c>
      <c r="D247" s="11" t="s">
        <v>4558</v>
      </c>
      <c r="E247" s="59" t="s">
        <v>340</v>
      </c>
      <c r="F247" s="62" t="s">
        <v>7826</v>
      </c>
      <c r="G247" s="9" t="s">
        <v>8184</v>
      </c>
    </row>
    <row r="248" spans="1:7" ht="17" customHeight="1">
      <c r="A248" s="8">
        <v>328</v>
      </c>
      <c r="B248" s="8">
        <v>14</v>
      </c>
      <c r="C248" s="8">
        <f t="shared" si="3"/>
        <v>4.2682926829268295</v>
      </c>
      <c r="D248" s="11" t="s">
        <v>5058</v>
      </c>
      <c r="E248" s="59" t="s">
        <v>3790</v>
      </c>
      <c r="G248" s="9" t="s">
        <v>8300</v>
      </c>
    </row>
    <row r="249" spans="1:7" ht="17" customHeight="1">
      <c r="A249" s="8">
        <v>144</v>
      </c>
      <c r="B249" s="8">
        <v>6</v>
      </c>
      <c r="C249" s="8">
        <f t="shared" si="3"/>
        <v>4.1666666666666661</v>
      </c>
      <c r="D249" s="11" t="s">
        <v>2439</v>
      </c>
      <c r="E249" s="59" t="s">
        <v>4053</v>
      </c>
      <c r="F249" s="62" t="s">
        <v>8503</v>
      </c>
      <c r="G249" s="9" t="s">
        <v>8429</v>
      </c>
    </row>
    <row r="250" spans="1:7" ht="17" customHeight="1">
      <c r="A250" s="8">
        <v>230</v>
      </c>
      <c r="B250" s="8">
        <v>19</v>
      </c>
      <c r="C250" s="8">
        <f t="shared" si="3"/>
        <v>8.2608695652173907</v>
      </c>
      <c r="D250" s="11" t="s">
        <v>850</v>
      </c>
      <c r="E250" s="59" t="s">
        <v>6671</v>
      </c>
      <c r="F250" s="62" t="s">
        <v>11992</v>
      </c>
      <c r="G250" s="9" t="s">
        <v>11921</v>
      </c>
    </row>
    <row r="251" spans="1:7" ht="17" customHeight="1">
      <c r="A251" s="8">
        <v>310</v>
      </c>
      <c r="B251" s="8">
        <v>16</v>
      </c>
      <c r="C251" s="8">
        <f t="shared" si="3"/>
        <v>5.161290322580645</v>
      </c>
      <c r="D251" s="11" t="s">
        <v>3751</v>
      </c>
      <c r="E251" s="59" t="s">
        <v>4155</v>
      </c>
      <c r="G251" s="9" t="s">
        <v>8379</v>
      </c>
    </row>
    <row r="252" spans="1:7" ht="17" customHeight="1">
      <c r="A252" s="8">
        <v>252</v>
      </c>
      <c r="B252" s="8">
        <v>46</v>
      </c>
      <c r="C252" s="8">
        <f t="shared" si="3"/>
        <v>18.253968253968253</v>
      </c>
      <c r="D252" s="11" t="s">
        <v>2610</v>
      </c>
      <c r="E252" s="59" t="s">
        <v>6756</v>
      </c>
      <c r="G252" s="9" t="s">
        <v>10477</v>
      </c>
    </row>
    <row r="253" spans="1:7" ht="17" customHeight="1">
      <c r="A253" s="8">
        <v>208</v>
      </c>
      <c r="B253" s="8">
        <v>26</v>
      </c>
      <c r="C253" s="8">
        <f t="shared" si="3"/>
        <v>12.5</v>
      </c>
      <c r="D253" s="11" t="s">
        <v>841</v>
      </c>
      <c r="E253" s="59" t="s">
        <v>7886</v>
      </c>
      <c r="G253" s="9" t="s">
        <v>10938</v>
      </c>
    </row>
    <row r="254" spans="1:7" ht="17" customHeight="1">
      <c r="A254" s="8">
        <v>181</v>
      </c>
      <c r="B254" s="8">
        <v>2</v>
      </c>
      <c r="C254" s="8">
        <f t="shared" si="3"/>
        <v>1.1049723756906076</v>
      </c>
      <c r="D254" s="11" t="s">
        <v>3693</v>
      </c>
      <c r="E254" s="59" t="s">
        <v>6199</v>
      </c>
      <c r="G254" s="9" t="s">
        <v>8928</v>
      </c>
    </row>
    <row r="255" spans="1:7" ht="17" customHeight="1">
      <c r="A255" s="8">
        <v>278</v>
      </c>
      <c r="B255" s="8">
        <v>10</v>
      </c>
      <c r="C255" s="8">
        <f t="shared" si="3"/>
        <v>3.5971223021582732</v>
      </c>
      <c r="D255" s="11" t="s">
        <v>4035</v>
      </c>
      <c r="E255" s="59" t="s">
        <v>7436</v>
      </c>
      <c r="G255" s="9" t="s">
        <v>9374</v>
      </c>
    </row>
    <row r="256" spans="1:7" ht="17" customHeight="1">
      <c r="A256" s="8">
        <v>324</v>
      </c>
      <c r="B256" s="8">
        <v>18</v>
      </c>
      <c r="C256" s="8">
        <f t="shared" si="3"/>
        <v>5.5555555555555554</v>
      </c>
      <c r="D256" s="11" t="s">
        <v>1073</v>
      </c>
      <c r="E256" s="59" t="s">
        <v>7651</v>
      </c>
      <c r="G256" s="9" t="s">
        <v>9374</v>
      </c>
    </row>
    <row r="257" spans="1:7" ht="17" customHeight="1">
      <c r="A257" s="8">
        <v>174</v>
      </c>
      <c r="B257" s="8">
        <v>6</v>
      </c>
      <c r="C257" s="8">
        <f t="shared" si="3"/>
        <v>3.4482758620689653</v>
      </c>
      <c r="D257" s="11" t="s">
        <v>2136</v>
      </c>
      <c r="E257" s="59" t="s">
        <v>6135</v>
      </c>
      <c r="G257" s="9" t="s">
        <v>8928</v>
      </c>
    </row>
    <row r="258" spans="1:7" ht="17" customHeight="1">
      <c r="A258" s="8">
        <v>195</v>
      </c>
      <c r="B258" s="8">
        <v>4</v>
      </c>
      <c r="C258" s="8">
        <f t="shared" si="3"/>
        <v>2.0512820512820511</v>
      </c>
      <c r="D258" s="11" t="s">
        <v>2426</v>
      </c>
      <c r="E258" s="59" t="s">
        <v>6641</v>
      </c>
      <c r="G258" s="9" t="s">
        <v>11810</v>
      </c>
    </row>
    <row r="259" spans="1:7" ht="17" customHeight="1">
      <c r="A259" s="8">
        <v>258</v>
      </c>
      <c r="B259" s="8">
        <v>8</v>
      </c>
      <c r="C259" s="8">
        <f t="shared" si="3"/>
        <v>3.1007751937984498</v>
      </c>
      <c r="D259" s="11" t="s">
        <v>2097</v>
      </c>
      <c r="E259" s="59" t="s">
        <v>7301</v>
      </c>
      <c r="G259" s="9" t="s">
        <v>8928</v>
      </c>
    </row>
    <row r="260" spans="1:7" ht="17" customHeight="1">
      <c r="A260" s="8">
        <v>228</v>
      </c>
      <c r="B260" s="8">
        <v>4</v>
      </c>
      <c r="C260" s="8">
        <f t="shared" si="3"/>
        <v>1.7543859649122806</v>
      </c>
      <c r="D260" s="11" t="s">
        <v>5289</v>
      </c>
      <c r="E260" s="59" t="s">
        <v>7391</v>
      </c>
      <c r="F260" s="62" t="s">
        <v>9925</v>
      </c>
      <c r="G260" s="9" t="s">
        <v>9876</v>
      </c>
    </row>
    <row r="261" spans="1:7" ht="17" customHeight="1">
      <c r="A261" s="8">
        <v>211</v>
      </c>
      <c r="B261" s="8">
        <v>0</v>
      </c>
      <c r="C261" s="8">
        <f t="shared" si="3"/>
        <v>0</v>
      </c>
      <c r="D261" s="11" t="s">
        <v>789</v>
      </c>
      <c r="E261" s="59" t="s">
        <v>7003</v>
      </c>
      <c r="F261" s="62" t="s">
        <v>11305</v>
      </c>
      <c r="G261" s="9" t="s">
        <v>11210</v>
      </c>
    </row>
    <row r="262" spans="1:7" ht="17" customHeight="1">
      <c r="A262" s="8">
        <v>258</v>
      </c>
      <c r="B262" s="8">
        <v>8</v>
      </c>
      <c r="C262" s="8">
        <f t="shared" si="3"/>
        <v>3.1007751937984498</v>
      </c>
      <c r="D262" s="11" t="s">
        <v>2038</v>
      </c>
      <c r="E262" s="59" t="s">
        <v>7308</v>
      </c>
      <c r="G262" s="9" t="s">
        <v>11359</v>
      </c>
    </row>
    <row r="263" spans="1:7" ht="17" customHeight="1">
      <c r="A263" s="8">
        <v>196</v>
      </c>
      <c r="B263" s="8">
        <v>23</v>
      </c>
      <c r="C263" s="8">
        <f t="shared" si="3"/>
        <v>11.73469387755102</v>
      </c>
      <c r="D263" s="11" t="s">
        <v>2164</v>
      </c>
      <c r="E263" s="59" t="s">
        <v>7612</v>
      </c>
      <c r="G263" s="9" t="s">
        <v>7927</v>
      </c>
    </row>
    <row r="264" spans="1:7" ht="17" customHeight="1">
      <c r="A264" s="8">
        <v>222</v>
      </c>
      <c r="B264" s="8">
        <v>26</v>
      </c>
      <c r="C264" s="8">
        <f t="shared" si="3"/>
        <v>11.711711711711711</v>
      </c>
      <c r="D264" s="11" t="s">
        <v>2947</v>
      </c>
      <c r="E264" s="59" t="s">
        <v>7620</v>
      </c>
      <c r="G264" s="9" t="s">
        <v>9387</v>
      </c>
    </row>
    <row r="265" spans="1:7" ht="17" customHeight="1">
      <c r="A265" s="8">
        <v>298</v>
      </c>
      <c r="B265" s="8">
        <v>10</v>
      </c>
      <c r="C265" s="8">
        <f t="shared" ref="C265:C328" si="4">B265/A265*100</f>
        <v>3.3557046979865772</v>
      </c>
      <c r="D265" s="11" t="s">
        <v>3828</v>
      </c>
      <c r="E265" s="59" t="s">
        <v>5604</v>
      </c>
      <c r="G265" s="9" t="s">
        <v>10004</v>
      </c>
    </row>
    <row r="266" spans="1:7" ht="17" customHeight="1">
      <c r="A266" s="8">
        <v>183</v>
      </c>
      <c r="B266" s="8">
        <v>2</v>
      </c>
      <c r="C266" s="8">
        <f t="shared" si="4"/>
        <v>1.0928961748633881</v>
      </c>
      <c r="D266" s="11" t="s">
        <v>2672</v>
      </c>
      <c r="E266" s="59" t="s">
        <v>7488</v>
      </c>
      <c r="G266" s="9" t="s">
        <v>9503</v>
      </c>
    </row>
    <row r="267" spans="1:7" ht="17" customHeight="1">
      <c r="A267" s="8">
        <v>239</v>
      </c>
      <c r="B267" s="8">
        <v>3</v>
      </c>
      <c r="C267" s="8">
        <f t="shared" si="4"/>
        <v>1.2552301255230125</v>
      </c>
      <c r="D267" s="11" t="s">
        <v>961</v>
      </c>
      <c r="E267" s="59" t="s">
        <v>6254</v>
      </c>
      <c r="G267" s="9" t="s">
        <v>11187</v>
      </c>
    </row>
    <row r="268" spans="1:7" ht="17" customHeight="1">
      <c r="A268" s="8">
        <v>185</v>
      </c>
      <c r="B268" s="8">
        <v>11</v>
      </c>
      <c r="C268" s="8">
        <f t="shared" si="4"/>
        <v>5.9459459459459465</v>
      </c>
      <c r="D268" s="11" t="s">
        <v>2420</v>
      </c>
      <c r="E268" s="59" t="s">
        <v>6874</v>
      </c>
      <c r="F268" s="62" t="s">
        <v>7691</v>
      </c>
      <c r="G268" s="9" t="s">
        <v>10887</v>
      </c>
    </row>
    <row r="269" spans="1:7" ht="17" customHeight="1">
      <c r="A269" s="8">
        <v>222</v>
      </c>
      <c r="B269" s="8">
        <v>8</v>
      </c>
      <c r="C269" s="8">
        <f t="shared" si="4"/>
        <v>3.6036036036036037</v>
      </c>
      <c r="D269" s="11" t="s">
        <v>3344</v>
      </c>
      <c r="E269" s="59" t="s">
        <v>5812</v>
      </c>
      <c r="F269" s="62" t="s">
        <v>10224</v>
      </c>
      <c r="G269" s="9" t="s">
        <v>10210</v>
      </c>
    </row>
    <row r="270" spans="1:7" ht="17" customHeight="1">
      <c r="A270" s="8">
        <v>142</v>
      </c>
      <c r="B270" s="8">
        <v>6</v>
      </c>
      <c r="C270" s="8">
        <f t="shared" si="4"/>
        <v>4.225352112676056</v>
      </c>
      <c r="D270" s="11" t="s">
        <v>2201</v>
      </c>
      <c r="E270" s="59" t="s">
        <v>6954</v>
      </c>
      <c r="G270" s="9" t="s">
        <v>10809</v>
      </c>
    </row>
    <row r="271" spans="1:7" ht="17" customHeight="1">
      <c r="A271" s="8">
        <v>235</v>
      </c>
      <c r="B271" s="8">
        <v>5</v>
      </c>
      <c r="C271" s="8">
        <f t="shared" si="4"/>
        <v>2.1276595744680851</v>
      </c>
      <c r="D271" s="11" t="s">
        <v>2523</v>
      </c>
      <c r="E271" s="59" t="s">
        <v>6529</v>
      </c>
      <c r="F271" s="62" t="s">
        <v>10949</v>
      </c>
      <c r="G271" s="9" t="s">
        <v>10838</v>
      </c>
    </row>
    <row r="272" spans="1:7" ht="17" customHeight="1">
      <c r="A272" s="8">
        <v>160</v>
      </c>
      <c r="B272" s="8">
        <v>12</v>
      </c>
      <c r="C272" s="8">
        <f t="shared" si="4"/>
        <v>7.5</v>
      </c>
      <c r="D272" s="11" t="s">
        <v>137</v>
      </c>
      <c r="E272" s="59" t="s">
        <v>6236</v>
      </c>
      <c r="F272" s="62" t="s">
        <v>10983</v>
      </c>
      <c r="G272" s="9" t="s">
        <v>11000</v>
      </c>
    </row>
    <row r="273" spans="1:7" ht="17" customHeight="1">
      <c r="A273" s="8">
        <v>198</v>
      </c>
      <c r="B273" s="8">
        <v>12</v>
      </c>
      <c r="C273" s="8">
        <f t="shared" si="4"/>
        <v>6.0606060606060606</v>
      </c>
      <c r="D273" s="11" t="s">
        <v>137</v>
      </c>
      <c r="E273" s="59" t="s">
        <v>6236</v>
      </c>
      <c r="F273" s="62" t="s">
        <v>10983</v>
      </c>
      <c r="G273" s="9" t="s">
        <v>11000</v>
      </c>
    </row>
    <row r="274" spans="1:7" ht="17" customHeight="1">
      <c r="A274" s="8">
        <v>282</v>
      </c>
      <c r="B274" s="8">
        <v>56</v>
      </c>
      <c r="C274" s="8">
        <f t="shared" si="4"/>
        <v>19.858156028368796</v>
      </c>
      <c r="D274" s="11" t="s">
        <v>4241</v>
      </c>
      <c r="E274" s="59" t="s">
        <v>7786</v>
      </c>
      <c r="F274" s="62" t="s">
        <v>10646</v>
      </c>
      <c r="G274" s="9" t="s">
        <v>10692</v>
      </c>
    </row>
    <row r="275" spans="1:7" ht="17" customHeight="1">
      <c r="A275" s="8">
        <v>320</v>
      </c>
      <c r="B275" s="8">
        <v>44</v>
      </c>
      <c r="C275" s="8">
        <f t="shared" si="4"/>
        <v>13.750000000000002</v>
      </c>
      <c r="D275" s="11" t="s">
        <v>127</v>
      </c>
      <c r="E275" s="59" t="s">
        <v>5805</v>
      </c>
      <c r="F275" s="62" t="s">
        <v>11802</v>
      </c>
      <c r="G275" s="9" t="s">
        <v>11900</v>
      </c>
    </row>
    <row r="276" spans="1:7" ht="17" customHeight="1">
      <c r="A276" s="8">
        <v>201</v>
      </c>
      <c r="B276" s="8">
        <v>7</v>
      </c>
      <c r="C276" s="8">
        <f t="shared" si="4"/>
        <v>3.4825870646766171</v>
      </c>
      <c r="D276" s="11" t="s">
        <v>2091</v>
      </c>
      <c r="E276" s="59" t="s">
        <v>6683</v>
      </c>
      <c r="G276" s="9" t="s">
        <v>12157</v>
      </c>
    </row>
    <row r="277" spans="1:7" ht="17" customHeight="1">
      <c r="A277" s="8">
        <v>198</v>
      </c>
      <c r="B277" s="8">
        <v>46</v>
      </c>
      <c r="C277" s="8">
        <f t="shared" si="4"/>
        <v>23.232323232323232</v>
      </c>
      <c r="D277" s="11" t="s">
        <v>854</v>
      </c>
      <c r="E277" s="59" t="s">
        <v>59</v>
      </c>
      <c r="G277" s="9" t="s">
        <v>12227</v>
      </c>
    </row>
    <row r="278" spans="1:7" ht="17" customHeight="1">
      <c r="A278" s="8">
        <v>242</v>
      </c>
      <c r="B278" s="8">
        <v>48</v>
      </c>
      <c r="C278" s="8">
        <f t="shared" si="4"/>
        <v>19.834710743801654</v>
      </c>
      <c r="D278" s="11" t="s">
        <v>1324</v>
      </c>
      <c r="E278" s="59" t="s">
        <v>6269</v>
      </c>
      <c r="G278" s="9" t="s">
        <v>11756</v>
      </c>
    </row>
    <row r="279" spans="1:7" ht="17" customHeight="1">
      <c r="A279" s="8">
        <v>221</v>
      </c>
      <c r="B279" s="8">
        <v>6</v>
      </c>
      <c r="C279" s="8">
        <f t="shared" si="4"/>
        <v>2.7149321266968327</v>
      </c>
      <c r="D279" s="11" t="s">
        <v>2622</v>
      </c>
      <c r="E279" s="59" t="s">
        <v>34</v>
      </c>
      <c r="G279" s="9" t="s">
        <v>8002</v>
      </c>
    </row>
    <row r="280" spans="1:7" ht="17" customHeight="1">
      <c r="A280" s="8">
        <v>272</v>
      </c>
      <c r="B280" s="8">
        <v>3</v>
      </c>
      <c r="C280" s="8">
        <f t="shared" si="4"/>
        <v>1.1029411764705883</v>
      </c>
      <c r="D280" s="11" t="s">
        <v>3222</v>
      </c>
      <c r="E280" s="59" t="s">
        <v>311</v>
      </c>
      <c r="F280" s="62" t="s">
        <v>8648</v>
      </c>
      <c r="G280" s="9" t="s">
        <v>8730</v>
      </c>
    </row>
    <row r="281" spans="1:7" ht="17" customHeight="1">
      <c r="A281" s="8">
        <v>182</v>
      </c>
      <c r="B281" s="8">
        <v>13</v>
      </c>
      <c r="C281" s="8">
        <f t="shared" si="4"/>
        <v>7.1428571428571423</v>
      </c>
      <c r="D281" s="11" t="s">
        <v>263</v>
      </c>
      <c r="E281" s="59" t="s">
        <v>6511</v>
      </c>
      <c r="F281" s="62" t="s">
        <v>11854</v>
      </c>
      <c r="G281" s="9" t="s">
        <v>11993</v>
      </c>
    </row>
    <row r="282" spans="1:7" ht="17" customHeight="1">
      <c r="A282" s="8">
        <v>218</v>
      </c>
      <c r="B282" s="8">
        <v>14</v>
      </c>
      <c r="C282" s="8">
        <f t="shared" si="4"/>
        <v>6.4220183486238538</v>
      </c>
      <c r="D282" s="11" t="s">
        <v>3172</v>
      </c>
      <c r="E282" s="59" t="s">
        <v>480</v>
      </c>
      <c r="G282" s="9" t="s">
        <v>8799</v>
      </c>
    </row>
    <row r="283" spans="1:7" ht="17" customHeight="1">
      <c r="A283" s="8">
        <v>218</v>
      </c>
      <c r="B283" s="8">
        <v>8</v>
      </c>
      <c r="C283" s="8">
        <f t="shared" si="4"/>
        <v>3.669724770642202</v>
      </c>
      <c r="D283" s="11" t="s">
        <v>2309</v>
      </c>
      <c r="E283" s="59" t="s">
        <v>15</v>
      </c>
      <c r="F283" s="62" t="s">
        <v>8656</v>
      </c>
      <c r="G283" s="9" t="s">
        <v>8804</v>
      </c>
    </row>
    <row r="284" spans="1:7" ht="17" customHeight="1">
      <c r="A284" s="8">
        <v>282</v>
      </c>
      <c r="B284" s="8">
        <v>18</v>
      </c>
      <c r="C284" s="8">
        <f t="shared" si="4"/>
        <v>6.3829787234042552</v>
      </c>
      <c r="D284" s="11" t="s">
        <v>5</v>
      </c>
      <c r="E284" s="59" t="s">
        <v>7403</v>
      </c>
      <c r="F284" s="62" t="s">
        <v>11073</v>
      </c>
      <c r="G284" s="9" t="s">
        <v>11038</v>
      </c>
    </row>
    <row r="285" spans="1:7" ht="17" customHeight="1">
      <c r="A285" s="8">
        <v>232</v>
      </c>
      <c r="B285" s="8">
        <v>39</v>
      </c>
      <c r="C285" s="8">
        <f t="shared" si="4"/>
        <v>16.810344827586206</v>
      </c>
      <c r="D285" s="11" t="s">
        <v>4403</v>
      </c>
      <c r="E285" s="59" t="s">
        <v>1719</v>
      </c>
      <c r="G285" s="9" t="s">
        <v>9540</v>
      </c>
    </row>
    <row r="286" spans="1:7" ht="17" customHeight="1">
      <c r="A286" s="8">
        <v>254</v>
      </c>
      <c r="B286" s="8">
        <v>10</v>
      </c>
      <c r="C286" s="8">
        <f t="shared" si="4"/>
        <v>3.9370078740157481</v>
      </c>
      <c r="D286" s="11" t="s">
        <v>2945</v>
      </c>
      <c r="E286" s="59" t="s">
        <v>6921</v>
      </c>
      <c r="G286" s="9" t="s">
        <v>10285</v>
      </c>
    </row>
    <row r="287" spans="1:7" ht="17" customHeight="1">
      <c r="A287" s="8">
        <v>302</v>
      </c>
      <c r="B287" s="8">
        <v>6</v>
      </c>
      <c r="C287" s="8">
        <f t="shared" si="4"/>
        <v>1.9867549668874174</v>
      </c>
      <c r="D287" s="11" t="s">
        <v>4518</v>
      </c>
      <c r="E287" s="59" t="s">
        <v>6387</v>
      </c>
      <c r="F287" s="62" t="s">
        <v>9367</v>
      </c>
      <c r="G287" s="9" t="s">
        <v>9067</v>
      </c>
    </row>
    <row r="288" spans="1:7" ht="17" customHeight="1">
      <c r="A288" s="8">
        <v>240</v>
      </c>
      <c r="B288" s="8">
        <v>20</v>
      </c>
      <c r="C288" s="8">
        <f t="shared" si="4"/>
        <v>8.3333333333333321</v>
      </c>
      <c r="D288" s="11" t="s">
        <v>5744</v>
      </c>
      <c r="E288" s="59" t="s">
        <v>5543</v>
      </c>
      <c r="F288" s="62" t="s">
        <v>8927</v>
      </c>
      <c r="G288" s="9" t="s">
        <v>9041</v>
      </c>
    </row>
    <row r="289" spans="1:7" ht="17" customHeight="1">
      <c r="A289" s="8">
        <v>173</v>
      </c>
      <c r="B289" s="8">
        <v>6</v>
      </c>
      <c r="C289" s="8">
        <f t="shared" si="4"/>
        <v>3.4682080924855487</v>
      </c>
      <c r="D289" s="11" t="s">
        <v>4239</v>
      </c>
      <c r="E289" s="59" t="s">
        <v>6790</v>
      </c>
      <c r="G289" s="9" t="s">
        <v>10371</v>
      </c>
    </row>
    <row r="290" spans="1:7" ht="17" customHeight="1">
      <c r="A290" s="8">
        <v>235</v>
      </c>
      <c r="B290" s="8">
        <v>2</v>
      </c>
      <c r="C290" s="8">
        <f t="shared" si="4"/>
        <v>0.85106382978723405</v>
      </c>
      <c r="D290" s="11" t="s">
        <v>3186</v>
      </c>
      <c r="E290" s="59" t="s">
        <v>7518</v>
      </c>
      <c r="G290" s="9" t="s">
        <v>10883</v>
      </c>
    </row>
    <row r="291" spans="1:7" ht="17" customHeight="1">
      <c r="A291" s="8">
        <v>226</v>
      </c>
      <c r="B291" s="8">
        <v>4</v>
      </c>
      <c r="C291" s="8">
        <f t="shared" si="4"/>
        <v>1.7699115044247788</v>
      </c>
      <c r="D291" s="11" t="s">
        <v>3737</v>
      </c>
      <c r="E291" s="59" t="s">
        <v>7506</v>
      </c>
      <c r="G291" s="9" t="s">
        <v>10811</v>
      </c>
    </row>
    <row r="292" spans="1:7" ht="17" customHeight="1">
      <c r="A292" s="8">
        <v>296</v>
      </c>
      <c r="B292" s="8">
        <v>4</v>
      </c>
      <c r="C292" s="8">
        <f t="shared" si="4"/>
        <v>1.3513513513513513</v>
      </c>
      <c r="D292" s="11" t="s">
        <v>3489</v>
      </c>
      <c r="E292" s="59" t="s">
        <v>7361</v>
      </c>
      <c r="G292" s="9" t="s">
        <v>10989</v>
      </c>
    </row>
    <row r="293" spans="1:7" ht="17" customHeight="1">
      <c r="A293" s="8">
        <v>187</v>
      </c>
      <c r="B293" s="8">
        <v>9</v>
      </c>
      <c r="C293" s="8">
        <f t="shared" si="4"/>
        <v>4.8128342245989302</v>
      </c>
      <c r="D293" s="11" t="s">
        <v>2376</v>
      </c>
      <c r="E293" s="59" t="s">
        <v>7332</v>
      </c>
      <c r="G293" s="9" t="s">
        <v>10868</v>
      </c>
    </row>
    <row r="294" spans="1:7" ht="17" customHeight="1">
      <c r="A294" s="8">
        <v>188</v>
      </c>
      <c r="B294" s="8">
        <v>35</v>
      </c>
      <c r="C294" s="8">
        <f t="shared" si="4"/>
        <v>18.617021276595743</v>
      </c>
      <c r="D294" s="11" t="s">
        <v>1394</v>
      </c>
      <c r="E294" s="59" t="s">
        <v>6680</v>
      </c>
      <c r="F294" s="62" t="s">
        <v>10233</v>
      </c>
      <c r="G294" s="9" t="s">
        <v>10292</v>
      </c>
    </row>
    <row r="295" spans="1:7" ht="17" customHeight="1">
      <c r="A295" s="8">
        <v>269</v>
      </c>
      <c r="B295" s="8">
        <v>8</v>
      </c>
      <c r="C295" s="8">
        <f t="shared" si="4"/>
        <v>2.9739776951672861</v>
      </c>
      <c r="D295" s="11" t="s">
        <v>1394</v>
      </c>
      <c r="E295" s="59" t="s">
        <v>6680</v>
      </c>
      <c r="F295" s="62" t="s">
        <v>10233</v>
      </c>
      <c r="G295" s="9" t="s">
        <v>10292</v>
      </c>
    </row>
    <row r="296" spans="1:7" ht="17" customHeight="1">
      <c r="A296" s="8">
        <v>245</v>
      </c>
      <c r="B296" s="8">
        <v>15</v>
      </c>
      <c r="C296" s="8">
        <f t="shared" si="4"/>
        <v>6.1224489795918364</v>
      </c>
      <c r="D296" s="11" t="s">
        <v>537</v>
      </c>
      <c r="E296" s="59" t="s">
        <v>6818</v>
      </c>
      <c r="F296" s="63">
        <v>36986</v>
      </c>
      <c r="G296" s="9" t="s">
        <v>11905</v>
      </c>
    </row>
    <row r="297" spans="1:7" ht="17" customHeight="1">
      <c r="A297" s="8">
        <v>276</v>
      </c>
      <c r="B297" s="8">
        <v>34</v>
      </c>
      <c r="C297" s="8">
        <f t="shared" si="4"/>
        <v>12.318840579710146</v>
      </c>
      <c r="D297" s="11" t="s">
        <v>4934</v>
      </c>
      <c r="E297" s="59" t="s">
        <v>301</v>
      </c>
      <c r="F297" s="62" t="s">
        <v>8767</v>
      </c>
      <c r="G297" s="9" t="s">
        <v>8876</v>
      </c>
    </row>
    <row r="298" spans="1:7" ht="17" customHeight="1">
      <c r="A298" s="8">
        <v>195</v>
      </c>
      <c r="B298" s="8">
        <v>3</v>
      </c>
      <c r="C298" s="8">
        <f t="shared" si="4"/>
        <v>1.5384615384615385</v>
      </c>
      <c r="D298" s="11" t="s">
        <v>1723</v>
      </c>
      <c r="E298" s="59" t="s">
        <v>6977</v>
      </c>
      <c r="F298" s="62" t="s">
        <v>11100</v>
      </c>
      <c r="G298" s="9" t="s">
        <v>11129</v>
      </c>
    </row>
    <row r="299" spans="1:7" ht="17" customHeight="1">
      <c r="A299" s="8">
        <v>330</v>
      </c>
      <c r="B299" s="8">
        <v>16</v>
      </c>
      <c r="C299" s="8">
        <f t="shared" si="4"/>
        <v>4.8484848484848486</v>
      </c>
      <c r="D299" s="11" t="s">
        <v>1889</v>
      </c>
      <c r="E299" s="59" t="s">
        <v>7422</v>
      </c>
      <c r="G299" s="9" t="s">
        <v>10753</v>
      </c>
    </row>
    <row r="300" spans="1:7" ht="17" customHeight="1">
      <c r="A300" s="8">
        <v>306</v>
      </c>
      <c r="B300" s="8">
        <v>14</v>
      </c>
      <c r="C300" s="8">
        <f t="shared" si="4"/>
        <v>4.5751633986928102</v>
      </c>
      <c r="D300" s="11" t="s">
        <v>737</v>
      </c>
      <c r="E300" s="59" t="s">
        <v>7243</v>
      </c>
      <c r="G300" s="9" t="s">
        <v>10717</v>
      </c>
    </row>
    <row r="301" spans="1:7" ht="17" customHeight="1">
      <c r="A301" s="8">
        <v>296</v>
      </c>
      <c r="B301" s="8">
        <v>10</v>
      </c>
      <c r="C301" s="8">
        <f t="shared" si="4"/>
        <v>3.3783783783783785</v>
      </c>
      <c r="D301" s="11" t="s">
        <v>1278</v>
      </c>
      <c r="E301" s="59" t="s">
        <v>6264</v>
      </c>
      <c r="G301" s="9" t="s">
        <v>11198</v>
      </c>
    </row>
    <row r="302" spans="1:7" ht="17" customHeight="1">
      <c r="A302" s="8">
        <v>306</v>
      </c>
      <c r="B302" s="8">
        <v>0</v>
      </c>
      <c r="C302" s="8">
        <f t="shared" si="4"/>
        <v>0</v>
      </c>
      <c r="D302" s="11" t="s">
        <v>1965</v>
      </c>
      <c r="E302" s="59" t="s">
        <v>6532</v>
      </c>
      <c r="G302" s="9" t="s">
        <v>9635</v>
      </c>
    </row>
    <row r="303" spans="1:7" ht="17" customHeight="1">
      <c r="A303" s="8">
        <v>300</v>
      </c>
      <c r="B303" s="8">
        <v>12</v>
      </c>
      <c r="C303" s="8">
        <f t="shared" si="4"/>
        <v>4</v>
      </c>
      <c r="D303" s="11" t="s">
        <v>4691</v>
      </c>
      <c r="E303" s="59" t="s">
        <v>5260</v>
      </c>
      <c r="F303" s="62" t="s">
        <v>9982</v>
      </c>
      <c r="G303" s="9" t="s">
        <v>9962</v>
      </c>
    </row>
    <row r="304" spans="1:7" ht="17" customHeight="1">
      <c r="A304" s="8">
        <v>258</v>
      </c>
      <c r="B304" s="8">
        <v>8</v>
      </c>
      <c r="C304" s="8">
        <f t="shared" si="4"/>
        <v>3.1007751937984498</v>
      </c>
      <c r="D304" s="11" t="s">
        <v>5057</v>
      </c>
      <c r="E304" s="59" t="s">
        <v>5465</v>
      </c>
      <c r="F304" s="62" t="s">
        <v>8403</v>
      </c>
      <c r="G304" s="9" t="s">
        <v>8522</v>
      </c>
    </row>
    <row r="305" spans="1:7" ht="17" customHeight="1">
      <c r="A305" s="8">
        <v>326</v>
      </c>
      <c r="B305" s="8">
        <v>28</v>
      </c>
      <c r="C305" s="8">
        <f t="shared" si="4"/>
        <v>8.5889570552147241</v>
      </c>
      <c r="D305" s="11" t="s">
        <v>4802</v>
      </c>
      <c r="E305" s="59" t="s">
        <v>7760</v>
      </c>
      <c r="G305" s="9" t="s">
        <v>10101</v>
      </c>
    </row>
    <row r="306" spans="1:7" ht="17" customHeight="1">
      <c r="A306" s="8">
        <v>238</v>
      </c>
      <c r="B306" s="8">
        <v>2</v>
      </c>
      <c r="C306" s="8">
        <f t="shared" si="4"/>
        <v>0.84033613445378152</v>
      </c>
      <c r="D306" s="11" t="s">
        <v>228</v>
      </c>
      <c r="E306" s="59" t="s">
        <v>6317</v>
      </c>
      <c r="G306" s="9" t="s">
        <v>11320</v>
      </c>
    </row>
    <row r="307" spans="1:7" ht="17" customHeight="1">
      <c r="A307" s="8">
        <v>318</v>
      </c>
      <c r="B307" s="8">
        <v>0</v>
      </c>
      <c r="C307" s="8">
        <f t="shared" si="4"/>
        <v>0</v>
      </c>
      <c r="D307" s="11" t="s">
        <v>4372</v>
      </c>
      <c r="E307" s="59" t="s">
        <v>6569</v>
      </c>
      <c r="G307" s="9" t="s">
        <v>10035</v>
      </c>
    </row>
    <row r="308" spans="1:7" ht="17" customHeight="1">
      <c r="A308" s="8">
        <v>171</v>
      </c>
      <c r="B308" s="8">
        <v>1</v>
      </c>
      <c r="C308" s="8">
        <f t="shared" si="4"/>
        <v>0.58479532163742687</v>
      </c>
      <c r="D308" s="11" t="s">
        <v>2498</v>
      </c>
      <c r="E308" s="59" t="s">
        <v>6722</v>
      </c>
      <c r="F308" s="62" t="s">
        <v>10095</v>
      </c>
      <c r="G308" s="9" t="s">
        <v>10010</v>
      </c>
    </row>
    <row r="309" spans="1:7" ht="17" customHeight="1">
      <c r="A309" s="8">
        <v>170</v>
      </c>
      <c r="B309" s="8">
        <v>13</v>
      </c>
      <c r="C309" s="8">
        <f t="shared" si="4"/>
        <v>7.6470588235294121</v>
      </c>
      <c r="D309" s="11" t="s">
        <v>388</v>
      </c>
      <c r="E309" s="59" t="s">
        <v>6032</v>
      </c>
      <c r="F309" s="62" t="s">
        <v>11891</v>
      </c>
      <c r="G309" s="9" t="s">
        <v>11899</v>
      </c>
    </row>
    <row r="310" spans="1:7" ht="17" customHeight="1">
      <c r="A310" s="8">
        <v>210</v>
      </c>
      <c r="B310" s="8">
        <v>19</v>
      </c>
      <c r="C310" s="8">
        <f t="shared" si="4"/>
        <v>9.0476190476190474</v>
      </c>
      <c r="D310" s="11" t="s">
        <v>2507</v>
      </c>
      <c r="E310" s="59" t="s">
        <v>6268</v>
      </c>
      <c r="G310" s="9" t="s">
        <v>11449</v>
      </c>
    </row>
    <row r="311" spans="1:7" ht="17" customHeight="1">
      <c r="A311" s="8">
        <v>270</v>
      </c>
      <c r="B311" s="8">
        <v>0</v>
      </c>
      <c r="C311" s="8">
        <f t="shared" si="4"/>
        <v>0</v>
      </c>
      <c r="D311" s="11" t="s">
        <v>4794</v>
      </c>
      <c r="E311" s="59" t="s">
        <v>2411</v>
      </c>
      <c r="G311" s="9" t="s">
        <v>7589</v>
      </c>
    </row>
    <row r="312" spans="1:7" ht="17" customHeight="1">
      <c r="A312" s="8">
        <v>218</v>
      </c>
      <c r="B312" s="8">
        <v>14</v>
      </c>
      <c r="C312" s="8">
        <f t="shared" si="4"/>
        <v>6.4220183486238538</v>
      </c>
      <c r="D312" s="11" t="s">
        <v>3033</v>
      </c>
      <c r="E312" s="59" t="s">
        <v>6386</v>
      </c>
      <c r="G312" s="9" t="s">
        <v>11641</v>
      </c>
    </row>
    <row r="313" spans="1:7" ht="17" customHeight="1">
      <c r="A313" s="8">
        <v>186</v>
      </c>
      <c r="B313" s="8">
        <v>9</v>
      </c>
      <c r="C313" s="8">
        <f t="shared" si="4"/>
        <v>4.838709677419355</v>
      </c>
      <c r="D313" s="11" t="s">
        <v>5386</v>
      </c>
      <c r="E313" s="59" t="s">
        <v>7628</v>
      </c>
      <c r="F313" s="62" t="s">
        <v>7997</v>
      </c>
      <c r="G313" s="9" t="s">
        <v>7917</v>
      </c>
    </row>
    <row r="314" spans="1:7" ht="17" customHeight="1">
      <c r="A314" s="8">
        <v>322</v>
      </c>
      <c r="B314" s="8">
        <v>10</v>
      </c>
      <c r="C314" s="8">
        <f t="shared" si="4"/>
        <v>3.1055900621118013</v>
      </c>
      <c r="D314" s="11" t="s">
        <v>2430</v>
      </c>
      <c r="E314" s="59" t="s">
        <v>6089</v>
      </c>
      <c r="G314" s="9" t="s">
        <v>10951</v>
      </c>
    </row>
    <row r="315" spans="1:7" ht="17" customHeight="1">
      <c r="A315" s="8">
        <v>296</v>
      </c>
      <c r="B315" s="8">
        <v>4</v>
      </c>
      <c r="C315" s="8">
        <f t="shared" si="4"/>
        <v>1.3513513513513513</v>
      </c>
      <c r="D315" s="11" t="s">
        <v>4438</v>
      </c>
      <c r="E315" s="59" t="s">
        <v>7908</v>
      </c>
      <c r="G315" s="9" t="s">
        <v>10923</v>
      </c>
    </row>
    <row r="316" spans="1:7" ht="17" customHeight="1">
      <c r="A316" s="8">
        <v>248</v>
      </c>
      <c r="B316" s="8">
        <v>0</v>
      </c>
      <c r="C316" s="8">
        <f t="shared" si="4"/>
        <v>0</v>
      </c>
      <c r="D316" s="11" t="s">
        <v>4335</v>
      </c>
      <c r="E316" s="59" t="s">
        <v>5664</v>
      </c>
      <c r="F316" s="62" t="s">
        <v>9805</v>
      </c>
      <c r="G316" s="9" t="s">
        <v>9840</v>
      </c>
    </row>
    <row r="317" spans="1:7" ht="17" customHeight="1">
      <c r="A317" s="8">
        <v>254</v>
      </c>
      <c r="B317" s="8">
        <v>44</v>
      </c>
      <c r="C317" s="8">
        <f t="shared" si="4"/>
        <v>17.322834645669293</v>
      </c>
      <c r="D317" s="11" t="s">
        <v>3941</v>
      </c>
      <c r="E317" s="59" t="s">
        <v>7950</v>
      </c>
      <c r="G317" s="9" t="s">
        <v>10689</v>
      </c>
    </row>
    <row r="318" spans="1:7" ht="17" customHeight="1">
      <c r="A318" s="8">
        <v>239</v>
      </c>
      <c r="B318" s="8">
        <v>33</v>
      </c>
      <c r="C318" s="8">
        <f t="shared" si="4"/>
        <v>13.807531380753138</v>
      </c>
      <c r="D318" s="11" t="s">
        <v>3867</v>
      </c>
      <c r="E318" s="59" t="s">
        <v>6238</v>
      </c>
      <c r="G318" s="9" t="s">
        <v>11795</v>
      </c>
    </row>
    <row r="319" spans="1:7" ht="17" customHeight="1">
      <c r="A319" s="8">
        <v>195</v>
      </c>
      <c r="B319" s="8">
        <v>2</v>
      </c>
      <c r="C319" s="8">
        <f t="shared" si="4"/>
        <v>1.0256410256410255</v>
      </c>
      <c r="D319" s="11" t="s">
        <v>4429</v>
      </c>
      <c r="E319" s="59" t="s">
        <v>6042</v>
      </c>
      <c r="G319" s="9" t="s">
        <v>10171</v>
      </c>
    </row>
    <row r="320" spans="1:7" ht="17" customHeight="1">
      <c r="A320" s="8">
        <v>186</v>
      </c>
      <c r="B320" s="8">
        <v>2</v>
      </c>
      <c r="C320" s="8">
        <f t="shared" si="4"/>
        <v>1.0752688172043012</v>
      </c>
      <c r="D320" s="11" t="s">
        <v>4661</v>
      </c>
      <c r="E320" s="59" t="s">
        <v>7472</v>
      </c>
      <c r="G320" s="9" t="s">
        <v>8299</v>
      </c>
    </row>
    <row r="321" spans="1:7" ht="17" customHeight="1">
      <c r="A321" s="8">
        <v>324</v>
      </c>
      <c r="B321" s="8">
        <v>8</v>
      </c>
      <c r="C321" s="8">
        <f t="shared" si="4"/>
        <v>2.4691358024691357</v>
      </c>
      <c r="D321" s="11" t="s">
        <v>1363</v>
      </c>
      <c r="E321" s="59" t="s">
        <v>6945</v>
      </c>
      <c r="G321" s="9" t="s">
        <v>10171</v>
      </c>
    </row>
    <row r="322" spans="1:7" ht="17" customHeight="1">
      <c r="A322" s="8">
        <v>170</v>
      </c>
      <c r="B322" s="8">
        <v>8</v>
      </c>
      <c r="C322" s="8">
        <f t="shared" si="4"/>
        <v>4.7058823529411766</v>
      </c>
      <c r="D322" s="11" t="s">
        <v>284</v>
      </c>
      <c r="E322" s="59" t="s">
        <v>7975</v>
      </c>
      <c r="G322" s="9" t="s">
        <v>10615</v>
      </c>
    </row>
    <row r="323" spans="1:7" ht="17" customHeight="1">
      <c r="A323" s="8">
        <v>226</v>
      </c>
      <c r="B323" s="8">
        <v>7</v>
      </c>
      <c r="C323" s="8">
        <f t="shared" si="4"/>
        <v>3.0973451327433628</v>
      </c>
      <c r="D323" s="11" t="s">
        <v>3999</v>
      </c>
      <c r="E323" s="59" t="s">
        <v>5944</v>
      </c>
      <c r="G323" s="9" t="s">
        <v>11029</v>
      </c>
    </row>
    <row r="324" spans="1:7" ht="17" customHeight="1">
      <c r="A324" s="8">
        <v>256</v>
      </c>
      <c r="B324" s="8">
        <v>16</v>
      </c>
      <c r="C324" s="8">
        <f t="shared" si="4"/>
        <v>6.25</v>
      </c>
      <c r="D324" s="11" t="s">
        <v>1920</v>
      </c>
      <c r="E324" s="59" t="s">
        <v>8048</v>
      </c>
      <c r="G324" s="9" t="s">
        <v>9880</v>
      </c>
    </row>
    <row r="325" spans="1:7" ht="17" customHeight="1">
      <c r="A325" s="8">
        <v>254</v>
      </c>
      <c r="B325" s="8">
        <v>28</v>
      </c>
      <c r="C325" s="8">
        <f t="shared" si="4"/>
        <v>11.023622047244094</v>
      </c>
      <c r="D325" s="11" t="s">
        <v>3127</v>
      </c>
      <c r="E325" s="59" t="s">
        <v>6055</v>
      </c>
      <c r="G325" s="9" t="s">
        <v>10324</v>
      </c>
    </row>
    <row r="326" spans="1:7" ht="17" customHeight="1">
      <c r="A326" s="8">
        <v>177</v>
      </c>
      <c r="B326" s="8">
        <v>2</v>
      </c>
      <c r="C326" s="8">
        <f t="shared" si="4"/>
        <v>1.1299435028248588</v>
      </c>
      <c r="D326" s="11" t="s">
        <v>2684</v>
      </c>
      <c r="E326" s="59" t="s">
        <v>5085</v>
      </c>
      <c r="G326" s="9" t="s">
        <v>9187</v>
      </c>
    </row>
    <row r="327" spans="1:7" ht="17" customHeight="1">
      <c r="A327" s="8">
        <v>148</v>
      </c>
      <c r="B327" s="8">
        <v>26</v>
      </c>
      <c r="C327" s="8">
        <f t="shared" si="4"/>
        <v>17.567567567567568</v>
      </c>
      <c r="D327" s="11" t="s">
        <v>5210</v>
      </c>
      <c r="E327" s="59" t="s">
        <v>5357</v>
      </c>
      <c r="G327" s="9" t="s">
        <v>9862</v>
      </c>
    </row>
    <row r="328" spans="1:7" ht="17" customHeight="1">
      <c r="A328" s="8">
        <v>216</v>
      </c>
      <c r="B328" s="8">
        <v>1</v>
      </c>
      <c r="C328" s="8">
        <f t="shared" si="4"/>
        <v>0.46296296296296291</v>
      </c>
      <c r="D328" s="11" t="s">
        <v>1060</v>
      </c>
      <c r="E328" s="59" t="s">
        <v>6431</v>
      </c>
      <c r="G328" s="9" t="s">
        <v>10289</v>
      </c>
    </row>
    <row r="329" spans="1:7" ht="17" customHeight="1">
      <c r="A329" s="8">
        <v>207</v>
      </c>
      <c r="B329" s="8">
        <v>6</v>
      </c>
      <c r="C329" s="8">
        <f t="shared" ref="C329:C392" si="5">B329/A329*100</f>
        <v>2.8985507246376812</v>
      </c>
      <c r="D329" s="11" t="s">
        <v>1071</v>
      </c>
      <c r="E329" s="59" t="s">
        <v>6849</v>
      </c>
      <c r="G329" s="9" t="s">
        <v>10690</v>
      </c>
    </row>
    <row r="330" spans="1:7" ht="17" customHeight="1">
      <c r="A330" s="8">
        <v>196</v>
      </c>
      <c r="B330" s="8">
        <v>48</v>
      </c>
      <c r="C330" s="8">
        <f t="shared" si="5"/>
        <v>24.489795918367346</v>
      </c>
      <c r="D330" s="11" t="s">
        <v>24</v>
      </c>
      <c r="E330" s="59" t="s">
        <v>6735</v>
      </c>
      <c r="F330" s="62" t="s">
        <v>11952</v>
      </c>
      <c r="G330" s="9" t="s">
        <v>11916</v>
      </c>
    </row>
    <row r="331" spans="1:7" ht="17" customHeight="1">
      <c r="A331" s="8">
        <v>294</v>
      </c>
      <c r="B331" s="8">
        <v>32</v>
      </c>
      <c r="C331" s="8">
        <f t="shared" si="5"/>
        <v>10.884353741496598</v>
      </c>
      <c r="D331" s="11" t="s">
        <v>5874</v>
      </c>
      <c r="E331" s="59" t="s">
        <v>3792</v>
      </c>
      <c r="G331" s="9" t="s">
        <v>8371</v>
      </c>
    </row>
    <row r="332" spans="1:7" ht="17" customHeight="1">
      <c r="A332" s="8">
        <v>262</v>
      </c>
      <c r="B332" s="8">
        <v>50</v>
      </c>
      <c r="C332" s="8">
        <f t="shared" si="5"/>
        <v>19.083969465648856</v>
      </c>
      <c r="D332" s="11" t="s">
        <v>1009</v>
      </c>
      <c r="E332" s="59" t="s">
        <v>6433</v>
      </c>
      <c r="F332" s="62" t="s">
        <v>11821</v>
      </c>
      <c r="G332" s="9" t="s">
        <v>11880</v>
      </c>
    </row>
    <row r="333" spans="1:7" ht="17" customHeight="1">
      <c r="A333" s="8">
        <v>184</v>
      </c>
      <c r="B333" s="8">
        <v>3</v>
      </c>
      <c r="C333" s="8">
        <f t="shared" si="5"/>
        <v>1.6304347826086956</v>
      </c>
      <c r="D333" s="11" t="s">
        <v>5558</v>
      </c>
      <c r="E333" s="59" t="s">
        <v>988</v>
      </c>
      <c r="G333" s="9" t="s">
        <v>8020</v>
      </c>
    </row>
    <row r="334" spans="1:7" ht="17" customHeight="1">
      <c r="A334" s="8">
        <v>189</v>
      </c>
      <c r="B334" s="8">
        <v>2</v>
      </c>
      <c r="C334" s="8">
        <f t="shared" si="5"/>
        <v>1.0582010582010581</v>
      </c>
      <c r="D334" s="11" t="s">
        <v>3403</v>
      </c>
      <c r="E334" s="59" t="s">
        <v>6416</v>
      </c>
      <c r="G334" s="9" t="s">
        <v>12225</v>
      </c>
    </row>
    <row r="335" spans="1:7" ht="17" customHeight="1">
      <c r="A335" s="8">
        <v>204</v>
      </c>
      <c r="B335" s="8">
        <v>8</v>
      </c>
      <c r="C335" s="8">
        <f t="shared" si="5"/>
        <v>3.9215686274509802</v>
      </c>
      <c r="D335" s="11" t="s">
        <v>681</v>
      </c>
      <c r="E335" s="59" t="s">
        <v>7553</v>
      </c>
      <c r="G335" s="9" t="s">
        <v>8020</v>
      </c>
    </row>
    <row r="336" spans="1:7" ht="17" customHeight="1">
      <c r="A336" s="8">
        <v>152</v>
      </c>
      <c r="B336" s="8">
        <v>18</v>
      </c>
      <c r="C336" s="8">
        <f t="shared" si="5"/>
        <v>11.842105263157894</v>
      </c>
      <c r="D336" s="11" t="s">
        <v>2690</v>
      </c>
      <c r="E336" s="59" t="s">
        <v>797</v>
      </c>
      <c r="G336" s="9" t="s">
        <v>9508</v>
      </c>
    </row>
    <row r="337" spans="1:7" ht="17" customHeight="1">
      <c r="A337" s="8">
        <v>222</v>
      </c>
      <c r="B337" s="8">
        <v>4</v>
      </c>
      <c r="C337" s="8">
        <f t="shared" si="5"/>
        <v>1.8018018018018018</v>
      </c>
      <c r="D337" s="11" t="s">
        <v>4118</v>
      </c>
      <c r="E337" s="59" t="s">
        <v>707</v>
      </c>
      <c r="F337" s="62" t="s">
        <v>9499</v>
      </c>
      <c r="G337" s="9" t="s">
        <v>9527</v>
      </c>
    </row>
    <row r="338" spans="1:7" ht="17" customHeight="1">
      <c r="A338" s="8">
        <v>194</v>
      </c>
      <c r="B338" s="8">
        <v>6</v>
      </c>
      <c r="C338" s="8">
        <f t="shared" si="5"/>
        <v>3.0927835051546393</v>
      </c>
      <c r="D338" s="11" t="s">
        <v>4839</v>
      </c>
      <c r="E338" s="59" t="s">
        <v>6558</v>
      </c>
      <c r="G338" s="9" t="s">
        <v>8020</v>
      </c>
    </row>
    <row r="339" spans="1:7" ht="17" customHeight="1">
      <c r="A339" s="8">
        <v>240</v>
      </c>
      <c r="B339" s="8">
        <v>20</v>
      </c>
      <c r="C339" s="8">
        <f t="shared" si="5"/>
        <v>8.3333333333333321</v>
      </c>
      <c r="D339" s="11" t="s">
        <v>4263</v>
      </c>
      <c r="E339" s="59" t="s">
        <v>3928</v>
      </c>
      <c r="F339" s="62" t="s">
        <v>8489</v>
      </c>
      <c r="G339" s="9" t="s">
        <v>8502</v>
      </c>
    </row>
    <row r="340" spans="1:7" ht="17" customHeight="1">
      <c r="A340" s="8">
        <v>228</v>
      </c>
      <c r="B340" s="8">
        <v>6</v>
      </c>
      <c r="C340" s="8">
        <f t="shared" si="5"/>
        <v>2.6315789473684208</v>
      </c>
      <c r="D340" s="11" t="s">
        <v>5060</v>
      </c>
      <c r="E340" s="59" t="s">
        <v>146</v>
      </c>
      <c r="G340" s="9" t="s">
        <v>8020</v>
      </c>
    </row>
    <row r="341" spans="1:7" ht="17" customHeight="1">
      <c r="A341" s="8">
        <v>201</v>
      </c>
      <c r="B341" s="8">
        <v>11</v>
      </c>
      <c r="C341" s="8">
        <f t="shared" si="5"/>
        <v>5.4726368159203984</v>
      </c>
      <c r="D341" s="11" t="s">
        <v>3868</v>
      </c>
      <c r="E341" s="59" t="s">
        <v>7146</v>
      </c>
      <c r="G341" s="9" t="s">
        <v>8020</v>
      </c>
    </row>
    <row r="342" spans="1:7" ht="17" customHeight="1">
      <c r="A342" s="8">
        <v>254</v>
      </c>
      <c r="B342" s="8">
        <v>9</v>
      </c>
      <c r="C342" s="8">
        <f t="shared" si="5"/>
        <v>3.5433070866141732</v>
      </c>
      <c r="D342" s="11" t="s">
        <v>807</v>
      </c>
      <c r="E342" s="59" t="s">
        <v>994</v>
      </c>
      <c r="G342" s="9" t="s">
        <v>8020</v>
      </c>
    </row>
    <row r="343" spans="1:7" ht="17" customHeight="1">
      <c r="A343" s="8">
        <v>306</v>
      </c>
      <c r="B343" s="8">
        <v>20</v>
      </c>
      <c r="C343" s="8">
        <f t="shared" si="5"/>
        <v>6.5359477124183014</v>
      </c>
      <c r="D343" s="11" t="s">
        <v>2649</v>
      </c>
      <c r="E343" s="59" t="s">
        <v>6585</v>
      </c>
      <c r="G343" s="9" t="s">
        <v>9664</v>
      </c>
    </row>
    <row r="344" spans="1:7" ht="17" customHeight="1">
      <c r="A344" s="8">
        <v>210</v>
      </c>
      <c r="B344" s="8">
        <v>48</v>
      </c>
      <c r="C344" s="8">
        <f t="shared" si="5"/>
        <v>22.857142857142858</v>
      </c>
      <c r="D344" s="11" t="s">
        <v>3378</v>
      </c>
      <c r="E344" s="59" t="s">
        <v>6563</v>
      </c>
      <c r="G344" s="9" t="s">
        <v>10438</v>
      </c>
    </row>
    <row r="345" spans="1:7" ht="17" customHeight="1">
      <c r="A345" s="8">
        <v>201</v>
      </c>
      <c r="B345" s="8">
        <v>4</v>
      </c>
      <c r="C345" s="8">
        <f t="shared" si="5"/>
        <v>1.9900497512437811</v>
      </c>
      <c r="D345" s="11" t="s">
        <v>5101</v>
      </c>
      <c r="E345" s="59" t="s">
        <v>6348</v>
      </c>
      <c r="G345" s="9" t="s">
        <v>8139</v>
      </c>
    </row>
    <row r="346" spans="1:7" ht="17" customHeight="1">
      <c r="A346" s="8">
        <v>140</v>
      </c>
      <c r="B346" s="8">
        <v>6</v>
      </c>
      <c r="C346" s="8">
        <f t="shared" si="5"/>
        <v>4.2857142857142856</v>
      </c>
      <c r="D346" s="11" t="s">
        <v>4812</v>
      </c>
      <c r="E346" s="59" t="s">
        <v>5647</v>
      </c>
      <c r="F346" s="62" t="s">
        <v>5027</v>
      </c>
      <c r="G346" s="9" t="s">
        <v>9262</v>
      </c>
    </row>
    <row r="347" spans="1:7" ht="17" customHeight="1">
      <c r="A347" s="8">
        <v>270</v>
      </c>
      <c r="B347" s="8">
        <v>6</v>
      </c>
      <c r="C347" s="8">
        <f t="shared" si="5"/>
        <v>2.2222222222222223</v>
      </c>
      <c r="D347" s="11" t="s">
        <v>4812</v>
      </c>
      <c r="E347" s="59" t="s">
        <v>5647</v>
      </c>
      <c r="F347" s="62" t="s">
        <v>5027</v>
      </c>
      <c r="G347" s="9" t="s">
        <v>9262</v>
      </c>
    </row>
    <row r="348" spans="1:7" ht="17" customHeight="1">
      <c r="A348" s="8">
        <v>257</v>
      </c>
      <c r="B348" s="8">
        <v>6</v>
      </c>
      <c r="C348" s="8">
        <f t="shared" si="5"/>
        <v>2.3346303501945527</v>
      </c>
      <c r="D348" s="11" t="s">
        <v>1385</v>
      </c>
      <c r="E348" s="59" t="s">
        <v>6837</v>
      </c>
      <c r="G348" s="9" t="s">
        <v>11111</v>
      </c>
    </row>
    <row r="349" spans="1:7" ht="17" customHeight="1">
      <c r="A349" s="8">
        <v>180</v>
      </c>
      <c r="B349" s="8">
        <v>1</v>
      </c>
      <c r="C349" s="8">
        <f t="shared" si="5"/>
        <v>0.55555555555555558</v>
      </c>
      <c r="D349" s="11" t="s">
        <v>770</v>
      </c>
      <c r="E349" s="59" t="s">
        <v>6324</v>
      </c>
      <c r="F349" s="62" t="s">
        <v>11051</v>
      </c>
      <c r="G349" s="9" t="s">
        <v>8020</v>
      </c>
    </row>
    <row r="350" spans="1:7" ht="17" customHeight="1">
      <c r="A350" s="8">
        <v>178</v>
      </c>
      <c r="B350" s="8">
        <v>1</v>
      </c>
      <c r="C350" s="8">
        <f t="shared" si="5"/>
        <v>0.5617977528089888</v>
      </c>
      <c r="D350" s="11" t="s">
        <v>72</v>
      </c>
      <c r="E350" s="59" t="s">
        <v>6991</v>
      </c>
      <c r="F350" s="62" t="s">
        <v>12067</v>
      </c>
      <c r="G350" s="9" t="s">
        <v>8020</v>
      </c>
    </row>
    <row r="351" spans="1:7" ht="17" customHeight="1">
      <c r="A351" s="8">
        <v>204</v>
      </c>
      <c r="B351" s="8">
        <v>13</v>
      </c>
      <c r="C351" s="8">
        <f t="shared" si="5"/>
        <v>6.3725490196078427</v>
      </c>
      <c r="D351" s="11" t="s">
        <v>1172</v>
      </c>
      <c r="E351" s="59" t="s">
        <v>7102</v>
      </c>
      <c r="G351" s="9" t="s">
        <v>10716</v>
      </c>
    </row>
    <row r="352" spans="1:7" ht="17" customHeight="1">
      <c r="A352" s="8">
        <v>259</v>
      </c>
      <c r="B352" s="8">
        <v>1</v>
      </c>
      <c r="C352" s="8">
        <f t="shared" si="5"/>
        <v>0.38610038610038611</v>
      </c>
      <c r="D352" s="11" t="s">
        <v>4525</v>
      </c>
      <c r="E352" s="59" t="s">
        <v>5842</v>
      </c>
      <c r="F352" s="62" t="s">
        <v>9717</v>
      </c>
      <c r="G352" s="9" t="s">
        <v>9600</v>
      </c>
    </row>
    <row r="353" spans="1:7" ht="17" customHeight="1">
      <c r="A353" s="8">
        <v>208</v>
      </c>
      <c r="B353" s="8">
        <v>30</v>
      </c>
      <c r="C353" s="8">
        <f t="shared" si="5"/>
        <v>14.423076923076922</v>
      </c>
      <c r="D353" s="11" t="s">
        <v>4286</v>
      </c>
      <c r="E353" s="59" t="s">
        <v>5458</v>
      </c>
      <c r="G353" s="9" t="s">
        <v>8515</v>
      </c>
    </row>
    <row r="354" spans="1:7" ht="17" customHeight="1">
      <c r="A354" s="8">
        <v>187</v>
      </c>
      <c r="B354" s="8">
        <v>2</v>
      </c>
      <c r="C354" s="8">
        <f t="shared" si="5"/>
        <v>1.0695187165775399</v>
      </c>
      <c r="D354" s="11" t="s">
        <v>3473</v>
      </c>
      <c r="E354" s="59" t="s">
        <v>7573</v>
      </c>
      <c r="G354" s="9" t="s">
        <v>11971</v>
      </c>
    </row>
    <row r="355" spans="1:7" ht="17" customHeight="1">
      <c r="A355" s="8">
        <v>185</v>
      </c>
      <c r="B355" s="8">
        <v>5</v>
      </c>
      <c r="C355" s="8">
        <f t="shared" si="5"/>
        <v>2.7027027027027026</v>
      </c>
      <c r="D355" s="11" t="s">
        <v>1129</v>
      </c>
      <c r="E355" s="59" t="s">
        <v>80</v>
      </c>
      <c r="G355" s="9" t="s">
        <v>9361</v>
      </c>
    </row>
    <row r="356" spans="1:7" ht="17" customHeight="1">
      <c r="A356" s="8">
        <v>208</v>
      </c>
      <c r="B356" s="8">
        <v>4</v>
      </c>
      <c r="C356" s="8">
        <f t="shared" si="5"/>
        <v>1.9230769230769231</v>
      </c>
      <c r="D356" s="11" t="s">
        <v>5656</v>
      </c>
      <c r="E356" s="59" t="s">
        <v>686</v>
      </c>
      <c r="F356" s="62" t="s">
        <v>8329</v>
      </c>
      <c r="G356" s="9" t="s">
        <v>8287</v>
      </c>
    </row>
    <row r="357" spans="1:7" ht="17" customHeight="1">
      <c r="A357" s="8">
        <v>199</v>
      </c>
      <c r="B357" s="8">
        <v>11</v>
      </c>
      <c r="C357" s="8">
        <f t="shared" si="5"/>
        <v>5.5276381909547743</v>
      </c>
      <c r="D357" s="11" t="s">
        <v>1374</v>
      </c>
      <c r="E357" s="59" t="s">
        <v>7688</v>
      </c>
      <c r="G357" s="9" t="s">
        <v>10555</v>
      </c>
    </row>
    <row r="358" spans="1:7" ht="17" customHeight="1">
      <c r="A358" s="8">
        <v>204</v>
      </c>
      <c r="B358" s="8">
        <v>40</v>
      </c>
      <c r="C358" s="8">
        <f t="shared" si="5"/>
        <v>19.607843137254903</v>
      </c>
      <c r="D358" s="11" t="s">
        <v>945</v>
      </c>
      <c r="E358" s="59" t="s">
        <v>5783</v>
      </c>
      <c r="F358" s="62" t="s">
        <v>9297</v>
      </c>
      <c r="G358" s="9" t="s">
        <v>9322</v>
      </c>
    </row>
    <row r="359" spans="1:7" ht="17" customHeight="1">
      <c r="A359" s="8">
        <v>225</v>
      </c>
      <c r="B359" s="8">
        <v>3</v>
      </c>
      <c r="C359" s="8">
        <f t="shared" si="5"/>
        <v>1.3333333333333335</v>
      </c>
      <c r="D359" s="11" t="s">
        <v>2709</v>
      </c>
      <c r="E359" s="59" t="s">
        <v>6349</v>
      </c>
      <c r="G359" s="9" t="s">
        <v>10916</v>
      </c>
    </row>
    <row r="360" spans="1:7" ht="17" customHeight="1">
      <c r="A360" s="8">
        <v>318</v>
      </c>
      <c r="B360" s="8">
        <v>6</v>
      </c>
      <c r="C360" s="8">
        <f t="shared" si="5"/>
        <v>1.8867924528301887</v>
      </c>
      <c r="D360" s="11" t="s">
        <v>1058</v>
      </c>
      <c r="E360" s="59" t="s">
        <v>5237</v>
      </c>
      <c r="F360" s="62" t="s">
        <v>9050</v>
      </c>
      <c r="G360" s="9" t="s">
        <v>9099</v>
      </c>
    </row>
    <row r="361" spans="1:7" ht="17" customHeight="1">
      <c r="A361" s="8">
        <v>250</v>
      </c>
      <c r="B361" s="8">
        <v>16</v>
      </c>
      <c r="C361" s="8">
        <f t="shared" si="5"/>
        <v>6.4</v>
      </c>
      <c r="D361" s="11" t="s">
        <v>2442</v>
      </c>
      <c r="E361" s="59" t="s">
        <v>6352</v>
      </c>
      <c r="G361" s="9" t="s">
        <v>10584</v>
      </c>
    </row>
    <row r="362" spans="1:7" ht="17" customHeight="1">
      <c r="A362" s="8">
        <v>221</v>
      </c>
      <c r="B362" s="8">
        <v>11</v>
      </c>
      <c r="C362" s="8">
        <f t="shared" si="5"/>
        <v>4.9773755656108598</v>
      </c>
      <c r="D362" s="11" t="s">
        <v>3975</v>
      </c>
      <c r="E362" s="59" t="s">
        <v>4666</v>
      </c>
      <c r="F362" s="62" t="s">
        <v>8962</v>
      </c>
      <c r="G362" s="9" t="s">
        <v>8881</v>
      </c>
    </row>
    <row r="363" spans="1:7" ht="17" customHeight="1">
      <c r="A363" s="8">
        <v>198</v>
      </c>
      <c r="B363" s="8">
        <v>2</v>
      </c>
      <c r="C363" s="8">
        <f t="shared" si="5"/>
        <v>1.0101010101010102</v>
      </c>
      <c r="D363" s="11" t="s">
        <v>4754</v>
      </c>
      <c r="E363" s="59" t="s">
        <v>5668</v>
      </c>
      <c r="G363" s="9" t="s">
        <v>8392</v>
      </c>
    </row>
    <row r="364" spans="1:7" ht="17" customHeight="1">
      <c r="A364" s="8">
        <v>316</v>
      </c>
      <c r="B364" s="8">
        <v>10</v>
      </c>
      <c r="C364" s="8">
        <f t="shared" si="5"/>
        <v>3.1645569620253164</v>
      </c>
      <c r="D364" s="11" t="s">
        <v>3034</v>
      </c>
      <c r="E364" s="59" t="s">
        <v>6630</v>
      </c>
      <c r="G364" s="9" t="s">
        <v>8392</v>
      </c>
    </row>
    <row r="365" spans="1:7" ht="17" customHeight="1">
      <c r="A365" s="8">
        <v>330</v>
      </c>
      <c r="B365" s="8">
        <v>30</v>
      </c>
      <c r="C365" s="8">
        <f t="shared" si="5"/>
        <v>9.0909090909090917</v>
      </c>
      <c r="D365" s="11" t="s">
        <v>1476</v>
      </c>
      <c r="E365" s="59" t="s">
        <v>7028</v>
      </c>
      <c r="G365" s="9" t="s">
        <v>10252</v>
      </c>
    </row>
    <row r="366" spans="1:7" ht="17" customHeight="1">
      <c r="A366" s="8">
        <v>300</v>
      </c>
      <c r="B366" s="8">
        <v>64</v>
      </c>
      <c r="C366" s="8">
        <f t="shared" si="5"/>
        <v>21.333333333333336</v>
      </c>
      <c r="D366" s="11" t="s">
        <v>1378</v>
      </c>
      <c r="E366" s="59" t="s">
        <v>6193</v>
      </c>
      <c r="G366" s="9" t="s">
        <v>10891</v>
      </c>
    </row>
    <row r="367" spans="1:7" ht="17" customHeight="1">
      <c r="A367" s="8">
        <v>179</v>
      </c>
      <c r="B367" s="8">
        <v>7</v>
      </c>
      <c r="C367" s="8">
        <f t="shared" si="5"/>
        <v>3.9106145251396649</v>
      </c>
      <c r="D367" s="11" t="s">
        <v>2432</v>
      </c>
      <c r="E367" s="59" t="s">
        <v>7865</v>
      </c>
      <c r="F367" s="62" t="s">
        <v>11627</v>
      </c>
      <c r="G367" s="9" t="s">
        <v>11553</v>
      </c>
    </row>
    <row r="368" spans="1:7" ht="17" customHeight="1">
      <c r="A368" s="8">
        <v>188</v>
      </c>
      <c r="B368" s="8">
        <v>24</v>
      </c>
      <c r="C368" s="8">
        <f t="shared" si="5"/>
        <v>12.76595744680851</v>
      </c>
      <c r="D368" s="11" t="s">
        <v>3570</v>
      </c>
      <c r="E368" s="59" t="s">
        <v>6855</v>
      </c>
      <c r="G368" s="9" t="s">
        <v>11458</v>
      </c>
    </row>
    <row r="369" spans="1:7" ht="17" customHeight="1">
      <c r="A369" s="8">
        <v>187</v>
      </c>
      <c r="B369" s="8">
        <v>4</v>
      </c>
      <c r="C369" s="8">
        <f t="shared" si="5"/>
        <v>2.1390374331550799</v>
      </c>
      <c r="D369" s="11" t="s">
        <v>4825</v>
      </c>
      <c r="E369" s="59" t="s">
        <v>5407</v>
      </c>
      <c r="G369" s="9" t="s">
        <v>8323</v>
      </c>
    </row>
    <row r="370" spans="1:7" ht="17" customHeight="1">
      <c r="A370" s="8">
        <v>221</v>
      </c>
      <c r="B370" s="8">
        <v>1</v>
      </c>
      <c r="C370" s="8">
        <f t="shared" si="5"/>
        <v>0.45248868778280549</v>
      </c>
      <c r="D370" s="11" t="s">
        <v>3064</v>
      </c>
      <c r="E370" s="59" t="s">
        <v>5276</v>
      </c>
      <c r="G370" s="9" t="s">
        <v>8917</v>
      </c>
    </row>
    <row r="371" spans="1:7" ht="17" customHeight="1">
      <c r="A371" s="8">
        <v>146</v>
      </c>
      <c r="B371" s="8">
        <v>12</v>
      </c>
      <c r="C371" s="8">
        <f t="shared" si="5"/>
        <v>8.2191780821917799</v>
      </c>
      <c r="D371" s="11" t="s">
        <v>1712</v>
      </c>
      <c r="E371" s="59" t="s">
        <v>6721</v>
      </c>
      <c r="F371" s="62" t="s">
        <v>9865</v>
      </c>
      <c r="G371" s="9" t="s">
        <v>9821</v>
      </c>
    </row>
    <row r="372" spans="1:7" ht="17" customHeight="1">
      <c r="A372" s="8">
        <v>179</v>
      </c>
      <c r="B372" s="8">
        <v>11</v>
      </c>
      <c r="C372" s="8">
        <f t="shared" si="5"/>
        <v>6.1452513966480442</v>
      </c>
      <c r="D372" s="11" t="s">
        <v>3688</v>
      </c>
      <c r="E372" s="59" t="s">
        <v>6505</v>
      </c>
      <c r="G372" s="9" t="s">
        <v>9011</v>
      </c>
    </row>
    <row r="373" spans="1:7" ht="17" customHeight="1">
      <c r="A373" s="8">
        <v>282</v>
      </c>
      <c r="B373" s="8">
        <v>12</v>
      </c>
      <c r="C373" s="8">
        <f t="shared" si="5"/>
        <v>4.2553191489361701</v>
      </c>
      <c r="D373" s="11" t="s">
        <v>5678</v>
      </c>
      <c r="E373" s="59" t="s">
        <v>7025</v>
      </c>
      <c r="G373" s="9" t="s">
        <v>9400</v>
      </c>
    </row>
    <row r="374" spans="1:7" ht="17" customHeight="1">
      <c r="A374" s="8">
        <v>250</v>
      </c>
      <c r="B374" s="8">
        <v>32</v>
      </c>
      <c r="C374" s="8">
        <f t="shared" si="5"/>
        <v>12.8</v>
      </c>
      <c r="D374" s="11" t="s">
        <v>439</v>
      </c>
      <c r="E374" s="59" t="s">
        <v>7026</v>
      </c>
      <c r="G374" s="9" t="s">
        <v>10369</v>
      </c>
    </row>
    <row r="375" spans="1:7" ht="17" customHeight="1">
      <c r="A375" s="8">
        <v>181</v>
      </c>
      <c r="B375" s="8">
        <v>8</v>
      </c>
      <c r="C375" s="8">
        <f t="shared" si="5"/>
        <v>4.4198895027624303</v>
      </c>
      <c r="D375" s="11" t="s">
        <v>2982</v>
      </c>
      <c r="E375" s="59" t="s">
        <v>670</v>
      </c>
      <c r="F375" s="62" t="s">
        <v>8836</v>
      </c>
      <c r="G375" s="9" t="s">
        <v>8734</v>
      </c>
    </row>
    <row r="376" spans="1:7" ht="17" customHeight="1">
      <c r="A376" s="8">
        <v>262</v>
      </c>
      <c r="B376" s="8">
        <v>22</v>
      </c>
      <c r="C376" s="8">
        <f t="shared" si="5"/>
        <v>8.3969465648854964</v>
      </c>
      <c r="D376" s="11" t="s">
        <v>3443</v>
      </c>
      <c r="E376" s="59" t="s">
        <v>7204</v>
      </c>
      <c r="G376" s="9" t="s">
        <v>10803</v>
      </c>
    </row>
    <row r="377" spans="1:7" ht="17" customHeight="1">
      <c r="A377" s="8">
        <v>190</v>
      </c>
      <c r="B377" s="8">
        <v>16</v>
      </c>
      <c r="C377" s="8">
        <f t="shared" si="5"/>
        <v>8.4210526315789469</v>
      </c>
      <c r="D377" s="11" t="s">
        <v>3706</v>
      </c>
      <c r="E377" s="59" t="s">
        <v>7165</v>
      </c>
      <c r="F377" s="62" t="s">
        <v>11457</v>
      </c>
      <c r="G377" s="9" t="s">
        <v>11484</v>
      </c>
    </row>
    <row r="378" spans="1:7" ht="17" customHeight="1">
      <c r="A378" s="8">
        <v>197</v>
      </c>
      <c r="B378" s="8">
        <v>15</v>
      </c>
      <c r="C378" s="8">
        <f t="shared" si="5"/>
        <v>7.6142131979695442</v>
      </c>
      <c r="D378" s="11" t="s">
        <v>2570</v>
      </c>
      <c r="E378" s="59" t="s">
        <v>7820</v>
      </c>
      <c r="F378" s="62" t="s">
        <v>11396</v>
      </c>
      <c r="G378" s="9" t="s">
        <v>11399</v>
      </c>
    </row>
    <row r="379" spans="1:7" ht="17" customHeight="1">
      <c r="A379" s="8">
        <v>202</v>
      </c>
      <c r="B379" s="8">
        <v>14</v>
      </c>
      <c r="C379" s="8">
        <f t="shared" si="5"/>
        <v>6.9306930693069315</v>
      </c>
      <c r="D379" s="11" t="s">
        <v>5777</v>
      </c>
      <c r="E379" s="59" t="s">
        <v>154</v>
      </c>
      <c r="F379" s="62" t="s">
        <v>8376</v>
      </c>
      <c r="G379" s="9" t="s">
        <v>8290</v>
      </c>
    </row>
    <row r="380" spans="1:7" ht="17" customHeight="1">
      <c r="A380" s="8">
        <v>297</v>
      </c>
      <c r="B380" s="8">
        <v>7</v>
      </c>
      <c r="C380" s="8">
        <f t="shared" si="5"/>
        <v>2.3569023569023568</v>
      </c>
      <c r="D380" s="11" t="s">
        <v>2149</v>
      </c>
      <c r="E380" s="59" t="s">
        <v>1241</v>
      </c>
      <c r="F380" s="62" t="s">
        <v>9408</v>
      </c>
      <c r="G380" s="9" t="s">
        <v>9456</v>
      </c>
    </row>
    <row r="381" spans="1:7" ht="17" customHeight="1">
      <c r="A381" s="8">
        <v>203</v>
      </c>
      <c r="B381" s="8">
        <v>13</v>
      </c>
      <c r="C381" s="8">
        <f t="shared" si="5"/>
        <v>6.403940886699508</v>
      </c>
      <c r="D381" s="11" t="s">
        <v>2317</v>
      </c>
      <c r="E381" s="59" t="s">
        <v>544</v>
      </c>
      <c r="F381" s="62" t="s">
        <v>8682</v>
      </c>
      <c r="G381" s="9" t="s">
        <v>8676</v>
      </c>
    </row>
    <row r="382" spans="1:7" ht="17" customHeight="1">
      <c r="A382" s="8">
        <v>183</v>
      </c>
      <c r="B382" s="8">
        <v>25</v>
      </c>
      <c r="C382" s="8">
        <f t="shared" si="5"/>
        <v>13.661202185792352</v>
      </c>
      <c r="D382" s="11" t="s">
        <v>1726</v>
      </c>
      <c r="E382" s="59" t="s">
        <v>6743</v>
      </c>
      <c r="F382" s="62" t="s">
        <v>11123</v>
      </c>
      <c r="G382" s="9" t="s">
        <v>11124</v>
      </c>
    </row>
    <row r="383" spans="1:7" ht="17" customHeight="1">
      <c r="A383" s="8">
        <v>316</v>
      </c>
      <c r="B383" s="8">
        <v>56</v>
      </c>
      <c r="C383" s="8">
        <f t="shared" si="5"/>
        <v>17.721518987341771</v>
      </c>
      <c r="D383" s="11" t="s">
        <v>2094</v>
      </c>
      <c r="E383" s="59" t="s">
        <v>7079</v>
      </c>
      <c r="G383" s="9" t="s">
        <v>12039</v>
      </c>
    </row>
    <row r="384" spans="1:7" ht="17" customHeight="1">
      <c r="A384" s="8">
        <v>250</v>
      </c>
      <c r="B384" s="8">
        <v>5</v>
      </c>
      <c r="C384" s="8">
        <f t="shared" si="5"/>
        <v>2</v>
      </c>
      <c r="D384" s="11" t="s">
        <v>22</v>
      </c>
      <c r="E384" s="59" t="s">
        <v>6330</v>
      </c>
      <c r="G384" s="9" t="s">
        <v>12026</v>
      </c>
    </row>
    <row r="385" spans="1:7" ht="17" customHeight="1">
      <c r="A385" s="8">
        <v>247</v>
      </c>
      <c r="B385" s="8">
        <v>4</v>
      </c>
      <c r="C385" s="8">
        <f t="shared" si="5"/>
        <v>1.6194331983805668</v>
      </c>
      <c r="D385" s="11" t="s">
        <v>619</v>
      </c>
      <c r="E385" s="59" t="s">
        <v>6729</v>
      </c>
      <c r="G385" s="9" t="s">
        <v>12139</v>
      </c>
    </row>
    <row r="386" spans="1:7" ht="17" customHeight="1">
      <c r="A386" s="8">
        <v>172</v>
      </c>
      <c r="B386" s="8">
        <v>1</v>
      </c>
      <c r="C386" s="8">
        <f t="shared" si="5"/>
        <v>0.58139534883720934</v>
      </c>
      <c r="D386" s="11" t="s">
        <v>4432</v>
      </c>
      <c r="E386" s="59" t="s">
        <v>6548</v>
      </c>
      <c r="G386" s="9" t="s">
        <v>12098</v>
      </c>
    </row>
    <row r="387" spans="1:7" ht="17" customHeight="1">
      <c r="A387" s="8">
        <v>170</v>
      </c>
      <c r="B387" s="8">
        <v>1</v>
      </c>
      <c r="C387" s="8">
        <f t="shared" si="5"/>
        <v>0.58823529411764708</v>
      </c>
      <c r="D387" s="11" t="s">
        <v>1784</v>
      </c>
      <c r="E387" s="59" t="s">
        <v>6147</v>
      </c>
      <c r="G387" s="9" t="s">
        <v>11689</v>
      </c>
    </row>
    <row r="388" spans="1:7" ht="17" customHeight="1">
      <c r="A388" s="8">
        <v>264</v>
      </c>
      <c r="B388" s="8">
        <v>18</v>
      </c>
      <c r="C388" s="8">
        <f t="shared" si="5"/>
        <v>6.8181818181818175</v>
      </c>
      <c r="D388" s="11" t="s">
        <v>2286</v>
      </c>
      <c r="E388" s="59" t="s">
        <v>7021</v>
      </c>
      <c r="F388" s="62" t="s">
        <v>10434</v>
      </c>
      <c r="G388" s="9" t="s">
        <v>10399</v>
      </c>
    </row>
    <row r="389" spans="1:7" ht="17" customHeight="1">
      <c r="A389" s="8">
        <v>160</v>
      </c>
      <c r="B389" s="8">
        <v>6</v>
      </c>
      <c r="C389" s="8">
        <f t="shared" si="5"/>
        <v>3.75</v>
      </c>
      <c r="D389" s="11" t="s">
        <v>259</v>
      </c>
      <c r="E389" s="59" t="s">
        <v>6465</v>
      </c>
      <c r="G389" s="9" t="s">
        <v>11780</v>
      </c>
    </row>
    <row r="390" spans="1:7" ht="17" customHeight="1">
      <c r="A390" s="8">
        <v>182</v>
      </c>
      <c r="B390" s="8">
        <v>5</v>
      </c>
      <c r="C390" s="8">
        <f t="shared" si="5"/>
        <v>2.7472527472527473</v>
      </c>
      <c r="D390" s="11" t="s">
        <v>1091</v>
      </c>
      <c r="E390" s="59" t="s">
        <v>6773</v>
      </c>
      <c r="F390" s="62" t="s">
        <v>12040</v>
      </c>
      <c r="G390" s="9" t="s">
        <v>12071</v>
      </c>
    </row>
    <row r="391" spans="1:7" ht="17" customHeight="1">
      <c r="A391" s="8">
        <v>126</v>
      </c>
      <c r="B391" s="8">
        <v>36</v>
      </c>
      <c r="C391" s="8">
        <f t="shared" si="5"/>
        <v>28.571428571428569</v>
      </c>
      <c r="D391" s="11" t="s">
        <v>1655</v>
      </c>
      <c r="E391" s="59" t="s">
        <v>718</v>
      </c>
      <c r="G391" s="9" t="s">
        <v>10203</v>
      </c>
    </row>
    <row r="392" spans="1:7" ht="17" customHeight="1">
      <c r="A392" s="8">
        <v>202</v>
      </c>
      <c r="B392" s="8">
        <v>14</v>
      </c>
      <c r="C392" s="8">
        <f t="shared" si="5"/>
        <v>6.9306930693069315</v>
      </c>
      <c r="D392" s="11" t="s">
        <v>1792</v>
      </c>
      <c r="E392" s="59" t="s">
        <v>7188</v>
      </c>
      <c r="G392" s="9" t="s">
        <v>9268</v>
      </c>
    </row>
    <row r="393" spans="1:7" ht="17" customHeight="1">
      <c r="A393" s="8">
        <v>249</v>
      </c>
      <c r="B393" s="8">
        <v>4</v>
      </c>
      <c r="C393" s="8">
        <f t="shared" ref="C393:C456" si="6">B393/A393*100</f>
        <v>1.6064257028112447</v>
      </c>
      <c r="D393" s="11" t="s">
        <v>3425</v>
      </c>
      <c r="E393" s="59" t="s">
        <v>6435</v>
      </c>
      <c r="G393" s="9" t="s">
        <v>10188</v>
      </c>
    </row>
    <row r="394" spans="1:7" ht="17" customHeight="1">
      <c r="A394" s="8">
        <v>203</v>
      </c>
      <c r="B394" s="8">
        <v>6</v>
      </c>
      <c r="C394" s="8">
        <f t="shared" si="6"/>
        <v>2.9556650246305418</v>
      </c>
      <c r="D394" s="11" t="s">
        <v>1467</v>
      </c>
      <c r="E394" s="59" t="s">
        <v>6334</v>
      </c>
      <c r="F394" s="62" t="s">
        <v>5924</v>
      </c>
      <c r="G394" s="9" t="s">
        <v>9119</v>
      </c>
    </row>
    <row r="395" spans="1:7" ht="17" customHeight="1">
      <c r="A395" s="8">
        <v>239</v>
      </c>
      <c r="B395" s="8">
        <v>3</v>
      </c>
      <c r="C395" s="8">
        <f t="shared" si="6"/>
        <v>1.2552301255230125</v>
      </c>
      <c r="D395" s="11" t="s">
        <v>4055</v>
      </c>
      <c r="E395" s="59" t="s">
        <v>4530</v>
      </c>
      <c r="G395" s="9" t="s">
        <v>9184</v>
      </c>
    </row>
    <row r="396" spans="1:7" ht="17" customHeight="1">
      <c r="A396" s="8">
        <v>170</v>
      </c>
      <c r="B396" s="8">
        <v>9</v>
      </c>
      <c r="C396" s="8">
        <f t="shared" si="6"/>
        <v>5.2941176470588234</v>
      </c>
      <c r="D396" s="11" t="s">
        <v>3639</v>
      </c>
      <c r="E396" s="59" t="s">
        <v>7725</v>
      </c>
      <c r="G396" s="9" t="s">
        <v>10342</v>
      </c>
    </row>
    <row r="397" spans="1:7" ht="17" customHeight="1">
      <c r="A397" s="8">
        <v>264</v>
      </c>
      <c r="B397" s="8">
        <v>10</v>
      </c>
      <c r="C397" s="8">
        <f t="shared" si="6"/>
        <v>3.7878787878787881</v>
      </c>
      <c r="D397" s="11" t="s">
        <v>5117</v>
      </c>
      <c r="E397" s="59" t="s">
        <v>342</v>
      </c>
      <c r="F397" s="62" t="s">
        <v>8075</v>
      </c>
      <c r="G397" s="9" t="s">
        <v>7825</v>
      </c>
    </row>
    <row r="398" spans="1:7" ht="17" customHeight="1">
      <c r="A398" s="8">
        <v>222</v>
      </c>
      <c r="B398" s="8">
        <v>13</v>
      </c>
      <c r="C398" s="8">
        <f t="shared" si="6"/>
        <v>5.8558558558558556</v>
      </c>
      <c r="D398" s="11" t="s">
        <v>3352</v>
      </c>
      <c r="E398" s="59" t="s">
        <v>9727</v>
      </c>
      <c r="F398" s="62" t="s">
        <v>9728</v>
      </c>
      <c r="G398" s="9" t="s">
        <v>9584</v>
      </c>
    </row>
    <row r="399" spans="1:7" ht="17" customHeight="1">
      <c r="A399" s="8">
        <v>162</v>
      </c>
      <c r="B399" s="8">
        <v>12</v>
      </c>
      <c r="C399" s="8">
        <f t="shared" si="6"/>
        <v>7.4074074074074066</v>
      </c>
      <c r="D399" s="11" t="s">
        <v>1358</v>
      </c>
      <c r="E399" s="59" t="s">
        <v>7679</v>
      </c>
      <c r="G399" s="9" t="s">
        <v>11578</v>
      </c>
    </row>
    <row r="400" spans="1:7" ht="17" customHeight="1">
      <c r="A400" s="8">
        <v>254</v>
      </c>
      <c r="B400" s="8">
        <v>28</v>
      </c>
      <c r="C400" s="8">
        <f t="shared" si="6"/>
        <v>11.023622047244094</v>
      </c>
      <c r="D400" s="11" t="s">
        <v>1709</v>
      </c>
      <c r="E400" s="59" t="s">
        <v>7282</v>
      </c>
      <c r="F400" s="62" t="s">
        <v>9643</v>
      </c>
      <c r="G400" s="9" t="s">
        <v>9679</v>
      </c>
    </row>
    <row r="401" spans="1:7" ht="17" customHeight="1">
      <c r="A401" s="8">
        <v>300</v>
      </c>
      <c r="B401" s="8">
        <v>10</v>
      </c>
      <c r="C401" s="8">
        <f t="shared" si="6"/>
        <v>3.3333333333333335</v>
      </c>
      <c r="D401" s="11" t="s">
        <v>1709</v>
      </c>
      <c r="E401" s="59" t="s">
        <v>7282</v>
      </c>
      <c r="F401" s="62" t="s">
        <v>9643</v>
      </c>
      <c r="G401" s="9" t="s">
        <v>9679</v>
      </c>
    </row>
    <row r="402" spans="1:7" ht="17" customHeight="1">
      <c r="A402" s="8">
        <v>191</v>
      </c>
      <c r="B402" s="8">
        <v>1</v>
      </c>
      <c r="C402" s="8">
        <f t="shared" si="6"/>
        <v>0.52356020942408377</v>
      </c>
      <c r="D402" s="11" t="s">
        <v>621</v>
      </c>
      <c r="E402" s="59" t="s">
        <v>6112</v>
      </c>
      <c r="F402" s="62" t="s">
        <v>11368</v>
      </c>
      <c r="G402" s="9" t="s">
        <v>11406</v>
      </c>
    </row>
    <row r="403" spans="1:7" ht="17" customHeight="1">
      <c r="A403" s="8">
        <v>209</v>
      </c>
      <c r="B403" s="8">
        <v>12</v>
      </c>
      <c r="C403" s="8">
        <f t="shared" si="6"/>
        <v>5.741626794258373</v>
      </c>
      <c r="D403" s="11" t="s">
        <v>2637</v>
      </c>
      <c r="E403" s="59" t="s">
        <v>5655</v>
      </c>
      <c r="G403" s="9" t="s">
        <v>9698</v>
      </c>
    </row>
    <row r="404" spans="1:7" ht="17" customHeight="1">
      <c r="A404" s="8">
        <v>269</v>
      </c>
      <c r="B404" s="8">
        <v>4</v>
      </c>
      <c r="C404" s="8">
        <f t="shared" si="6"/>
        <v>1.486988847583643</v>
      </c>
      <c r="D404" s="11" t="s">
        <v>4135</v>
      </c>
      <c r="E404" s="59" t="s">
        <v>4879</v>
      </c>
      <c r="G404" s="9" t="s">
        <v>9787</v>
      </c>
    </row>
    <row r="405" spans="1:7" ht="17" customHeight="1">
      <c r="A405" s="8">
        <v>231</v>
      </c>
      <c r="B405" s="8">
        <v>3</v>
      </c>
      <c r="C405" s="8">
        <f t="shared" si="6"/>
        <v>1.2987012987012987</v>
      </c>
      <c r="D405" s="11" t="s">
        <v>2406</v>
      </c>
      <c r="E405" s="59" t="s">
        <v>5865</v>
      </c>
      <c r="G405" s="9" t="s">
        <v>10874</v>
      </c>
    </row>
    <row r="406" spans="1:7" ht="17" customHeight="1">
      <c r="A406" s="8">
        <v>188</v>
      </c>
      <c r="B406" s="8">
        <v>17</v>
      </c>
      <c r="C406" s="8">
        <f t="shared" si="6"/>
        <v>9.0425531914893629</v>
      </c>
      <c r="D406" s="11" t="s">
        <v>3225</v>
      </c>
      <c r="E406" s="59" t="s">
        <v>4993</v>
      </c>
      <c r="F406" s="62" t="s">
        <v>10049</v>
      </c>
      <c r="G406" s="9" t="s">
        <v>9926</v>
      </c>
    </row>
    <row r="407" spans="1:7" ht="17" customHeight="1">
      <c r="A407" s="8">
        <v>212</v>
      </c>
      <c r="B407" s="8">
        <v>4</v>
      </c>
      <c r="C407" s="8">
        <f t="shared" si="6"/>
        <v>1.8867924528301887</v>
      </c>
      <c r="D407" s="11" t="s">
        <v>5063</v>
      </c>
      <c r="E407" s="59" t="s">
        <v>4201</v>
      </c>
      <c r="F407" s="62" t="s">
        <v>8966</v>
      </c>
      <c r="G407" s="9" t="s">
        <v>8892</v>
      </c>
    </row>
    <row r="408" spans="1:7" ht="17" customHeight="1">
      <c r="A408" s="8">
        <v>190</v>
      </c>
      <c r="B408" s="8">
        <v>5</v>
      </c>
      <c r="C408" s="8">
        <f t="shared" si="6"/>
        <v>2.6315789473684208</v>
      </c>
      <c r="D408" s="11" t="s">
        <v>3185</v>
      </c>
      <c r="E408" s="59" t="s">
        <v>6019</v>
      </c>
      <c r="G408" s="9" t="s">
        <v>12132</v>
      </c>
    </row>
    <row r="409" spans="1:7" ht="17" customHeight="1">
      <c r="A409" s="8">
        <v>180</v>
      </c>
      <c r="B409" s="8">
        <v>30</v>
      </c>
      <c r="C409" s="8">
        <f t="shared" si="6"/>
        <v>16.666666666666664</v>
      </c>
      <c r="D409" s="11" t="s">
        <v>4102</v>
      </c>
      <c r="E409" s="59" t="s">
        <v>7287</v>
      </c>
      <c r="G409" s="9" t="s">
        <v>9602</v>
      </c>
    </row>
    <row r="410" spans="1:7" ht="17" customHeight="1">
      <c r="A410" s="8">
        <v>250</v>
      </c>
      <c r="B410" s="8">
        <v>24</v>
      </c>
      <c r="C410" s="8">
        <f t="shared" si="6"/>
        <v>9.6</v>
      </c>
      <c r="D410" s="11" t="s">
        <v>558</v>
      </c>
      <c r="E410" s="59" t="s">
        <v>7142</v>
      </c>
      <c r="F410" s="62" t="s">
        <v>10109</v>
      </c>
      <c r="G410" s="9" t="s">
        <v>9974</v>
      </c>
    </row>
    <row r="411" spans="1:7" ht="17" customHeight="1">
      <c r="A411" s="8">
        <v>203</v>
      </c>
      <c r="B411" s="8">
        <v>22</v>
      </c>
      <c r="C411" s="8">
        <f t="shared" si="6"/>
        <v>10.83743842364532</v>
      </c>
      <c r="D411" s="11" t="s">
        <v>3721</v>
      </c>
      <c r="E411" s="59" t="s">
        <v>6565</v>
      </c>
      <c r="G411" s="9" t="s">
        <v>12156</v>
      </c>
    </row>
    <row r="412" spans="1:7" ht="17" customHeight="1">
      <c r="A412" s="8">
        <v>188</v>
      </c>
      <c r="B412" s="8">
        <v>11</v>
      </c>
      <c r="C412" s="8">
        <f t="shared" si="6"/>
        <v>5.8510638297872344</v>
      </c>
      <c r="D412" s="11" t="s">
        <v>899</v>
      </c>
      <c r="E412" s="59" t="s">
        <v>6612</v>
      </c>
      <c r="G412" s="9" t="s">
        <v>12163</v>
      </c>
    </row>
    <row r="413" spans="1:7" ht="17" customHeight="1">
      <c r="A413" s="8">
        <v>270</v>
      </c>
      <c r="B413" s="8">
        <v>12</v>
      </c>
      <c r="C413" s="8">
        <f t="shared" si="6"/>
        <v>4.4444444444444446</v>
      </c>
      <c r="D413" s="11" t="s">
        <v>4741</v>
      </c>
      <c r="E413" s="59" t="s">
        <v>6273</v>
      </c>
      <c r="G413" s="9" t="s">
        <v>9232</v>
      </c>
    </row>
    <row r="414" spans="1:7" ht="17" customHeight="1">
      <c r="A414" s="8">
        <v>217</v>
      </c>
      <c r="B414" s="8">
        <v>14</v>
      </c>
      <c r="C414" s="8">
        <f t="shared" si="6"/>
        <v>6.4516129032258061</v>
      </c>
      <c r="D414" s="11" t="s">
        <v>4639</v>
      </c>
      <c r="E414" s="59" t="s">
        <v>6895</v>
      </c>
      <c r="F414" s="62" t="s">
        <v>8156</v>
      </c>
      <c r="G414" s="9" t="s">
        <v>8164</v>
      </c>
    </row>
    <row r="415" spans="1:7" ht="17" customHeight="1">
      <c r="A415" s="8">
        <v>338</v>
      </c>
      <c r="B415" s="8">
        <v>18</v>
      </c>
      <c r="C415" s="8">
        <f t="shared" si="6"/>
        <v>5.3254437869822491</v>
      </c>
      <c r="D415" s="11" t="s">
        <v>900</v>
      </c>
      <c r="E415" s="59" t="s">
        <v>5807</v>
      </c>
      <c r="F415" s="62" t="s">
        <v>12164</v>
      </c>
      <c r="G415" s="9" t="s">
        <v>12201</v>
      </c>
    </row>
    <row r="416" spans="1:7" ht="17" customHeight="1">
      <c r="A416" s="8">
        <v>193</v>
      </c>
      <c r="B416" s="8">
        <v>2</v>
      </c>
      <c r="C416" s="8">
        <f t="shared" si="6"/>
        <v>1.0362694300518136</v>
      </c>
      <c r="D416" s="11" t="s">
        <v>179</v>
      </c>
      <c r="E416" s="59" t="s">
        <v>7010</v>
      </c>
      <c r="G416" s="9" t="s">
        <v>11962</v>
      </c>
    </row>
    <row r="417" spans="1:7" ht="17" customHeight="1">
      <c r="A417" s="8">
        <v>200</v>
      </c>
      <c r="B417" s="8">
        <v>6</v>
      </c>
      <c r="C417" s="8">
        <f t="shared" si="6"/>
        <v>3</v>
      </c>
      <c r="D417" s="11" t="s">
        <v>3036</v>
      </c>
      <c r="E417" s="59" t="s">
        <v>6728</v>
      </c>
      <c r="G417" s="9" t="s">
        <v>10860</v>
      </c>
    </row>
    <row r="418" spans="1:7" ht="17" customHeight="1">
      <c r="A418" s="8">
        <v>196</v>
      </c>
      <c r="B418" s="8">
        <v>12</v>
      </c>
      <c r="C418" s="8">
        <f t="shared" si="6"/>
        <v>6.1224489795918364</v>
      </c>
      <c r="D418" s="11" t="s">
        <v>5030</v>
      </c>
      <c r="E418" s="59" t="s">
        <v>5506</v>
      </c>
      <c r="F418" s="62" t="s">
        <v>9867</v>
      </c>
      <c r="G418" s="9" t="s">
        <v>9828</v>
      </c>
    </row>
    <row r="419" spans="1:7" ht="17" customHeight="1">
      <c r="A419" s="8">
        <v>228</v>
      </c>
      <c r="B419" s="8">
        <v>29</v>
      </c>
      <c r="C419" s="8">
        <f t="shared" si="6"/>
        <v>12.719298245614036</v>
      </c>
      <c r="D419" s="11" t="s">
        <v>1314</v>
      </c>
      <c r="E419" s="59" t="s">
        <v>6396</v>
      </c>
      <c r="F419" s="62" t="s">
        <v>10231</v>
      </c>
      <c r="G419" s="9" t="s">
        <v>10227</v>
      </c>
    </row>
    <row r="420" spans="1:7" ht="17" customHeight="1">
      <c r="A420" s="8">
        <v>200</v>
      </c>
      <c r="B420" s="8">
        <v>4</v>
      </c>
      <c r="C420" s="8">
        <f t="shared" si="6"/>
        <v>2</v>
      </c>
      <c r="D420" s="11" t="s">
        <v>2504</v>
      </c>
      <c r="E420" s="59" t="s">
        <v>5433</v>
      </c>
      <c r="F420" s="62" t="s">
        <v>8885</v>
      </c>
      <c r="G420" s="9" t="s">
        <v>8883</v>
      </c>
    </row>
    <row r="421" spans="1:7" ht="17" customHeight="1">
      <c r="A421" s="8">
        <v>172</v>
      </c>
      <c r="B421" s="8">
        <v>6</v>
      </c>
      <c r="C421" s="8">
        <f t="shared" si="6"/>
        <v>3.4883720930232558</v>
      </c>
      <c r="D421" s="11" t="s">
        <v>1745</v>
      </c>
      <c r="E421" s="59" t="s">
        <v>5431</v>
      </c>
      <c r="F421" s="62" t="s">
        <v>11149</v>
      </c>
      <c r="G421" s="9" t="s">
        <v>11150</v>
      </c>
    </row>
    <row r="422" spans="1:7" ht="17" customHeight="1">
      <c r="A422" s="8">
        <v>204</v>
      </c>
      <c r="B422" s="8">
        <v>4</v>
      </c>
      <c r="C422" s="8">
        <f t="shared" si="6"/>
        <v>1.9607843137254901</v>
      </c>
      <c r="D422" s="11" t="s">
        <v>3412</v>
      </c>
      <c r="E422" s="59" t="s">
        <v>7639</v>
      </c>
      <c r="F422" s="62" t="s">
        <v>9640</v>
      </c>
      <c r="G422" s="9" t="s">
        <v>9729</v>
      </c>
    </row>
    <row r="423" spans="1:7" ht="17" customHeight="1">
      <c r="A423" s="8">
        <v>204</v>
      </c>
      <c r="B423" s="8">
        <v>9</v>
      </c>
      <c r="C423" s="8">
        <f t="shared" si="6"/>
        <v>4.4117647058823533</v>
      </c>
      <c r="D423" s="11" t="s">
        <v>3482</v>
      </c>
      <c r="E423" s="59" t="s">
        <v>7449</v>
      </c>
      <c r="F423" s="62" t="s">
        <v>10770</v>
      </c>
      <c r="G423" s="9" t="s">
        <v>10611</v>
      </c>
    </row>
    <row r="424" spans="1:7" ht="17" customHeight="1">
      <c r="A424" s="8">
        <v>193</v>
      </c>
      <c r="B424" s="8">
        <v>3</v>
      </c>
      <c r="C424" s="8">
        <f t="shared" si="6"/>
        <v>1.5544041450777202</v>
      </c>
      <c r="D424" s="11" t="s">
        <v>1065</v>
      </c>
      <c r="E424" s="59" t="s">
        <v>4192</v>
      </c>
      <c r="G424" s="9" t="s">
        <v>9323</v>
      </c>
    </row>
    <row r="425" spans="1:7" ht="17" customHeight="1">
      <c r="A425" s="8">
        <v>230</v>
      </c>
      <c r="B425" s="8">
        <v>14</v>
      </c>
      <c r="C425" s="8">
        <f t="shared" si="6"/>
        <v>6.0869565217391308</v>
      </c>
      <c r="D425" s="11" t="s">
        <v>3414</v>
      </c>
      <c r="E425" s="59" t="s">
        <v>320</v>
      </c>
      <c r="G425" s="9" t="s">
        <v>8254</v>
      </c>
    </row>
    <row r="426" spans="1:7" ht="17" customHeight="1">
      <c r="A426" s="8">
        <v>245</v>
      </c>
      <c r="B426" s="8">
        <v>7</v>
      </c>
      <c r="C426" s="8">
        <f t="shared" si="6"/>
        <v>2.8571428571428572</v>
      </c>
      <c r="D426" s="11" t="s">
        <v>3414</v>
      </c>
      <c r="E426" s="59" t="s">
        <v>320</v>
      </c>
      <c r="G426" s="9" t="s">
        <v>8254</v>
      </c>
    </row>
    <row r="427" spans="1:7" ht="17" customHeight="1">
      <c r="A427" s="8">
        <v>174</v>
      </c>
      <c r="B427" s="8">
        <v>11</v>
      </c>
      <c r="C427" s="8">
        <f t="shared" si="6"/>
        <v>6.3218390804597711</v>
      </c>
      <c r="D427" s="11" t="s">
        <v>5571</v>
      </c>
      <c r="E427" s="59" t="s">
        <v>3926</v>
      </c>
      <c r="G427" s="9" t="s">
        <v>8415</v>
      </c>
    </row>
    <row r="428" spans="1:7" ht="17" customHeight="1">
      <c r="A428" s="8">
        <v>191</v>
      </c>
      <c r="B428" s="8">
        <v>9</v>
      </c>
      <c r="C428" s="8">
        <f t="shared" si="6"/>
        <v>4.7120418848167542</v>
      </c>
      <c r="D428" s="11" t="s">
        <v>3789</v>
      </c>
      <c r="E428" s="59" t="s">
        <v>2495</v>
      </c>
      <c r="G428" s="9" t="s">
        <v>8753</v>
      </c>
    </row>
    <row r="429" spans="1:7" ht="17" customHeight="1">
      <c r="A429" s="8">
        <v>310</v>
      </c>
      <c r="B429" s="8">
        <v>20</v>
      </c>
      <c r="C429" s="8">
        <f t="shared" si="6"/>
        <v>6.4516129032258061</v>
      </c>
      <c r="D429" s="11" t="s">
        <v>1718</v>
      </c>
      <c r="E429" s="59" t="s">
        <v>7925</v>
      </c>
      <c r="F429" s="62" t="s">
        <v>11524</v>
      </c>
      <c r="G429" s="9" t="s">
        <v>11611</v>
      </c>
    </row>
    <row r="430" spans="1:7" ht="17" customHeight="1">
      <c r="A430" s="8">
        <v>228</v>
      </c>
      <c r="B430" s="8">
        <v>8</v>
      </c>
      <c r="C430" s="8">
        <f t="shared" si="6"/>
        <v>3.5087719298245612</v>
      </c>
      <c r="D430" s="11" t="s">
        <v>5681</v>
      </c>
      <c r="E430" s="59" t="s">
        <v>6083</v>
      </c>
      <c r="F430" s="62" t="s">
        <v>8343</v>
      </c>
      <c r="G430" s="9" t="s">
        <v>8467</v>
      </c>
    </row>
    <row r="431" spans="1:7" ht="17" customHeight="1">
      <c r="A431" s="8">
        <v>216</v>
      </c>
      <c r="B431" s="8">
        <v>4</v>
      </c>
      <c r="C431" s="8">
        <f t="shared" si="6"/>
        <v>1.8518518518518516</v>
      </c>
      <c r="D431" s="11" t="s">
        <v>5316</v>
      </c>
      <c r="E431" s="59" t="s">
        <v>4307</v>
      </c>
      <c r="F431" s="62" t="s">
        <v>8830</v>
      </c>
      <c r="G431" s="9" t="s">
        <v>8929</v>
      </c>
    </row>
    <row r="432" spans="1:7" ht="17" customHeight="1">
      <c r="A432" s="8">
        <v>296</v>
      </c>
      <c r="B432" s="8">
        <v>28</v>
      </c>
      <c r="C432" s="8">
        <f t="shared" si="6"/>
        <v>9.4594594594594597</v>
      </c>
      <c r="D432" s="11" t="s">
        <v>2753</v>
      </c>
      <c r="E432" s="59" t="s">
        <v>6928</v>
      </c>
      <c r="G432" s="9" t="s">
        <v>11003</v>
      </c>
    </row>
    <row r="433" spans="1:7" ht="17" customHeight="1">
      <c r="A433" s="8">
        <v>200</v>
      </c>
      <c r="B433" s="8">
        <v>26</v>
      </c>
      <c r="C433" s="8">
        <f t="shared" si="6"/>
        <v>13</v>
      </c>
      <c r="D433" s="11" t="s">
        <v>1938</v>
      </c>
      <c r="E433" s="59" t="s">
        <v>7315</v>
      </c>
      <c r="F433" s="62" t="s">
        <v>9680</v>
      </c>
      <c r="G433" s="9" t="s">
        <v>9477</v>
      </c>
    </row>
    <row r="434" spans="1:7" ht="17" customHeight="1">
      <c r="A434" s="8">
        <v>192</v>
      </c>
      <c r="B434" s="8">
        <v>4</v>
      </c>
      <c r="C434" s="8">
        <f t="shared" si="6"/>
        <v>2.083333333333333</v>
      </c>
      <c r="D434" s="11" t="s">
        <v>4436</v>
      </c>
      <c r="E434" s="59" t="s">
        <v>7801</v>
      </c>
      <c r="F434" s="62" t="s">
        <v>11286</v>
      </c>
      <c r="G434" s="9" t="s">
        <v>11254</v>
      </c>
    </row>
    <row r="435" spans="1:7" ht="17" customHeight="1">
      <c r="A435" s="8">
        <v>286</v>
      </c>
      <c r="B435" s="8">
        <v>32</v>
      </c>
      <c r="C435" s="8">
        <f t="shared" si="6"/>
        <v>11.188811188811188</v>
      </c>
      <c r="D435" s="11" t="s">
        <v>3988</v>
      </c>
      <c r="E435" s="59" t="s">
        <v>5419</v>
      </c>
      <c r="G435" s="9" t="s">
        <v>9317</v>
      </c>
    </row>
    <row r="436" spans="1:7" ht="17" customHeight="1">
      <c r="A436" s="8">
        <v>236</v>
      </c>
      <c r="B436" s="8">
        <v>2</v>
      </c>
      <c r="C436" s="8">
        <f t="shared" si="6"/>
        <v>0.84745762711864403</v>
      </c>
      <c r="D436" s="11" t="s">
        <v>5303</v>
      </c>
      <c r="E436" s="59" t="s">
        <v>7356</v>
      </c>
      <c r="G436" s="9" t="s">
        <v>9953</v>
      </c>
    </row>
    <row r="437" spans="1:7" ht="17" customHeight="1">
      <c r="A437" s="8">
        <v>270</v>
      </c>
      <c r="B437" s="8">
        <v>4</v>
      </c>
      <c r="C437" s="8">
        <f t="shared" si="6"/>
        <v>1.4814814814814816</v>
      </c>
      <c r="D437" s="11" t="s">
        <v>440</v>
      </c>
      <c r="E437" s="59" t="s">
        <v>6829</v>
      </c>
      <c r="G437" s="9" t="s">
        <v>10282</v>
      </c>
    </row>
    <row r="438" spans="1:7" ht="17" customHeight="1">
      <c r="A438" s="8">
        <v>196</v>
      </c>
      <c r="B438" s="8">
        <v>28</v>
      </c>
      <c r="C438" s="8">
        <f t="shared" si="6"/>
        <v>14.285714285714285</v>
      </c>
      <c r="D438" s="11" t="s">
        <v>2824</v>
      </c>
      <c r="E438" s="59" t="s">
        <v>5164</v>
      </c>
      <c r="F438" s="62" t="s">
        <v>8452</v>
      </c>
      <c r="G438" s="9" t="s">
        <v>8302</v>
      </c>
    </row>
    <row r="439" spans="1:7" ht="17" customHeight="1">
      <c r="A439" s="8">
        <v>306</v>
      </c>
      <c r="B439" s="8">
        <v>8</v>
      </c>
      <c r="C439" s="8">
        <f t="shared" si="6"/>
        <v>2.6143790849673203</v>
      </c>
      <c r="D439" s="11" t="s">
        <v>3424</v>
      </c>
      <c r="E439" s="59" t="s">
        <v>6502</v>
      </c>
      <c r="G439" s="9" t="s">
        <v>10118</v>
      </c>
    </row>
    <row r="440" spans="1:7" ht="17" customHeight="1">
      <c r="A440" s="8">
        <v>312</v>
      </c>
      <c r="B440" s="8">
        <v>42</v>
      </c>
      <c r="C440" s="8">
        <f t="shared" si="6"/>
        <v>13.461538461538462</v>
      </c>
      <c r="D440" s="11" t="s">
        <v>2053</v>
      </c>
      <c r="E440" s="59" t="s">
        <v>5134</v>
      </c>
      <c r="G440" s="9" t="s">
        <v>8484</v>
      </c>
    </row>
    <row r="441" spans="1:7" ht="17" customHeight="1">
      <c r="A441" s="8">
        <v>298</v>
      </c>
      <c r="B441" s="8">
        <v>4</v>
      </c>
      <c r="C441" s="8">
        <f t="shared" si="6"/>
        <v>1.3422818791946309</v>
      </c>
      <c r="D441" s="11" t="s">
        <v>2847</v>
      </c>
      <c r="E441" s="59" t="s">
        <v>7466</v>
      </c>
      <c r="G441" s="9" t="s">
        <v>9221</v>
      </c>
    </row>
    <row r="442" spans="1:7" ht="17" customHeight="1">
      <c r="A442" s="8">
        <v>261</v>
      </c>
      <c r="B442" s="8">
        <v>7</v>
      </c>
      <c r="C442" s="8">
        <f t="shared" si="6"/>
        <v>2.6819923371647509</v>
      </c>
      <c r="D442" s="11" t="s">
        <v>4965</v>
      </c>
      <c r="E442" s="59" t="s">
        <v>6488</v>
      </c>
      <c r="F442" s="62" t="s">
        <v>8318</v>
      </c>
      <c r="G442" s="9" t="s">
        <v>8443</v>
      </c>
    </row>
    <row r="443" spans="1:7" ht="17" customHeight="1">
      <c r="A443" s="8">
        <v>207</v>
      </c>
      <c r="B443" s="8">
        <v>19</v>
      </c>
      <c r="C443" s="8">
        <f t="shared" si="6"/>
        <v>9.1787439613526569</v>
      </c>
      <c r="D443" s="11" t="s">
        <v>2722</v>
      </c>
      <c r="E443" s="59" t="s">
        <v>6428</v>
      </c>
      <c r="F443" s="62" t="s">
        <v>9396</v>
      </c>
      <c r="G443" s="9" t="s">
        <v>9389</v>
      </c>
    </row>
    <row r="444" spans="1:7" ht="17" customHeight="1">
      <c r="A444" s="8">
        <v>280</v>
      </c>
      <c r="B444" s="8">
        <v>14</v>
      </c>
      <c r="C444" s="8">
        <f t="shared" si="6"/>
        <v>5</v>
      </c>
      <c r="D444" s="11" t="s">
        <v>5295</v>
      </c>
      <c r="E444" s="59" t="s">
        <v>7913</v>
      </c>
      <c r="G444" s="9" t="s">
        <v>9389</v>
      </c>
    </row>
    <row r="445" spans="1:7" ht="17" customHeight="1">
      <c r="A445" s="8">
        <v>181</v>
      </c>
      <c r="B445" s="8">
        <v>2</v>
      </c>
      <c r="C445" s="8">
        <f t="shared" si="6"/>
        <v>1.1049723756906076</v>
      </c>
      <c r="D445" s="11" t="s">
        <v>3581</v>
      </c>
      <c r="E445" s="59" t="s">
        <v>5861</v>
      </c>
      <c r="G445" s="9" t="s">
        <v>11207</v>
      </c>
    </row>
    <row r="446" spans="1:7" ht="17" customHeight="1">
      <c r="A446" s="8">
        <v>220</v>
      </c>
      <c r="B446" s="8">
        <v>2</v>
      </c>
      <c r="C446" s="8">
        <f t="shared" si="6"/>
        <v>0.90909090909090906</v>
      </c>
      <c r="D446" s="11" t="s">
        <v>2092</v>
      </c>
      <c r="E446" s="59" t="s">
        <v>7799</v>
      </c>
      <c r="G446" s="9" t="s">
        <v>9389</v>
      </c>
    </row>
    <row r="447" spans="1:7" ht="17" customHeight="1">
      <c r="A447" s="8">
        <v>204</v>
      </c>
      <c r="B447" s="8">
        <v>28</v>
      </c>
      <c r="C447" s="8">
        <f t="shared" si="6"/>
        <v>13.725490196078432</v>
      </c>
      <c r="D447" s="11" t="s">
        <v>4588</v>
      </c>
      <c r="E447" s="59" t="s">
        <v>7388</v>
      </c>
      <c r="G447" s="9" t="s">
        <v>9933</v>
      </c>
    </row>
    <row r="448" spans="1:7" ht="17" customHeight="1">
      <c r="A448" s="8">
        <v>264</v>
      </c>
      <c r="B448" s="8">
        <v>4</v>
      </c>
      <c r="C448" s="8">
        <f t="shared" si="6"/>
        <v>1.5151515151515151</v>
      </c>
      <c r="D448" s="11" t="s">
        <v>4329</v>
      </c>
      <c r="E448" s="59" t="s">
        <v>6649</v>
      </c>
      <c r="G448" s="9" t="s">
        <v>9407</v>
      </c>
    </row>
    <row r="449" spans="1:7" ht="17" customHeight="1">
      <c r="A449" s="8">
        <v>292</v>
      </c>
      <c r="B449" s="8">
        <v>2</v>
      </c>
      <c r="C449" s="8">
        <f t="shared" si="6"/>
        <v>0.68493150684931503</v>
      </c>
      <c r="D449" s="11" t="s">
        <v>3580</v>
      </c>
      <c r="E449" s="59" t="s">
        <v>4789</v>
      </c>
      <c r="F449" s="62" t="s">
        <v>12089</v>
      </c>
      <c r="G449" s="9" t="s">
        <v>12090</v>
      </c>
    </row>
    <row r="450" spans="1:7" ht="17" customHeight="1">
      <c r="A450" s="8">
        <v>171</v>
      </c>
      <c r="B450" s="8">
        <v>7</v>
      </c>
      <c r="C450" s="8">
        <f t="shared" si="6"/>
        <v>4.0935672514619883</v>
      </c>
      <c r="D450" s="11" t="s">
        <v>2635</v>
      </c>
      <c r="E450" s="59" t="s">
        <v>5261</v>
      </c>
      <c r="G450" s="9" t="s">
        <v>9758</v>
      </c>
    </row>
    <row r="451" spans="1:7" ht="17" customHeight="1">
      <c r="A451" s="8">
        <v>220</v>
      </c>
      <c r="B451" s="8">
        <v>14</v>
      </c>
      <c r="C451" s="8">
        <f t="shared" si="6"/>
        <v>6.3636363636363633</v>
      </c>
      <c r="D451" s="11" t="s">
        <v>4300</v>
      </c>
      <c r="E451" s="59" t="s">
        <v>321</v>
      </c>
      <c r="G451" s="9" t="s">
        <v>8252</v>
      </c>
    </row>
    <row r="452" spans="1:7" ht="17" customHeight="1">
      <c r="A452" s="8">
        <v>181</v>
      </c>
      <c r="B452" s="8">
        <v>13</v>
      </c>
      <c r="C452" s="8">
        <f t="shared" si="6"/>
        <v>7.1823204419889501</v>
      </c>
      <c r="D452" s="11" t="s">
        <v>4414</v>
      </c>
      <c r="E452" s="59" t="s">
        <v>3778</v>
      </c>
      <c r="G452" s="9" t="s">
        <v>8252</v>
      </c>
    </row>
    <row r="453" spans="1:7" ht="17" customHeight="1">
      <c r="A453" s="8">
        <v>266</v>
      </c>
      <c r="B453" s="8">
        <v>20</v>
      </c>
      <c r="C453" s="8">
        <f t="shared" si="6"/>
        <v>7.518796992481203</v>
      </c>
      <c r="D453" s="11" t="s">
        <v>3337</v>
      </c>
      <c r="E453" s="59" t="s">
        <v>47</v>
      </c>
      <c r="F453" s="62" t="s">
        <v>8140</v>
      </c>
      <c r="G453" s="9" t="s">
        <v>8105</v>
      </c>
    </row>
    <row r="454" spans="1:7" ht="17" customHeight="1">
      <c r="A454" s="8">
        <v>206</v>
      </c>
      <c r="B454" s="8">
        <v>14</v>
      </c>
      <c r="C454" s="8">
        <f t="shared" si="6"/>
        <v>6.7961165048543686</v>
      </c>
      <c r="D454" s="11" t="s">
        <v>5059</v>
      </c>
      <c r="E454" s="59" t="s">
        <v>290</v>
      </c>
      <c r="F454" s="62" t="s">
        <v>8152</v>
      </c>
      <c r="G454" s="9" t="s">
        <v>8314</v>
      </c>
    </row>
    <row r="455" spans="1:7" ht="17" customHeight="1">
      <c r="A455" s="8">
        <v>278</v>
      </c>
      <c r="B455" s="8">
        <v>16</v>
      </c>
      <c r="C455" s="8">
        <f t="shared" si="6"/>
        <v>5.755395683453238</v>
      </c>
      <c r="D455" s="11" t="s">
        <v>225</v>
      </c>
      <c r="E455" s="59" t="s">
        <v>6040</v>
      </c>
      <c r="G455" s="9" t="s">
        <v>10390</v>
      </c>
    </row>
    <row r="456" spans="1:7" ht="17" customHeight="1">
      <c r="A456" s="8">
        <v>216</v>
      </c>
      <c r="B456" s="8">
        <v>8</v>
      </c>
      <c r="C456" s="8">
        <f t="shared" si="6"/>
        <v>3.7037037037037033</v>
      </c>
      <c r="D456" s="11" t="s">
        <v>3511</v>
      </c>
      <c r="E456" s="59" t="s">
        <v>7529</v>
      </c>
      <c r="G456" s="9" t="s">
        <v>10390</v>
      </c>
    </row>
    <row r="457" spans="1:7" ht="17" customHeight="1">
      <c r="A457" s="8">
        <v>272</v>
      </c>
      <c r="B457" s="8">
        <v>20</v>
      </c>
      <c r="C457" s="8">
        <f t="shared" ref="C457:C520" si="7">B457/A457*100</f>
        <v>7.3529411764705888</v>
      </c>
      <c r="D457" s="11" t="s">
        <v>4603</v>
      </c>
      <c r="E457" s="59" t="s">
        <v>454</v>
      </c>
      <c r="F457" s="62" t="s">
        <v>8117</v>
      </c>
      <c r="G457" s="9" t="s">
        <v>8187</v>
      </c>
    </row>
    <row r="458" spans="1:7" ht="17" customHeight="1">
      <c r="A458" s="8">
        <v>318</v>
      </c>
      <c r="B458" s="8">
        <v>0</v>
      </c>
      <c r="C458" s="8">
        <f t="shared" si="7"/>
        <v>0</v>
      </c>
      <c r="D458" s="11" t="s">
        <v>2830</v>
      </c>
      <c r="E458" s="59" t="s">
        <v>6686</v>
      </c>
      <c r="F458" s="62" t="s">
        <v>10846</v>
      </c>
      <c r="G458" s="9" t="s">
        <v>10730</v>
      </c>
    </row>
    <row r="459" spans="1:7" ht="17" customHeight="1">
      <c r="A459" s="8">
        <v>219</v>
      </c>
      <c r="B459" s="8">
        <v>3</v>
      </c>
      <c r="C459" s="8">
        <f t="shared" si="7"/>
        <v>1.3698630136986301</v>
      </c>
      <c r="D459" s="11" t="s">
        <v>2605</v>
      </c>
      <c r="E459" s="59" t="s">
        <v>354</v>
      </c>
      <c r="F459" s="62" t="s">
        <v>9362</v>
      </c>
      <c r="G459" s="9" t="s">
        <v>9438</v>
      </c>
    </row>
    <row r="460" spans="1:7" ht="17" customHeight="1">
      <c r="A460" s="8">
        <v>326</v>
      </c>
      <c r="B460" s="8">
        <v>0</v>
      </c>
      <c r="C460" s="8">
        <f t="shared" si="7"/>
        <v>0</v>
      </c>
      <c r="D460" s="11" t="s">
        <v>3558</v>
      </c>
      <c r="E460" s="59" t="s">
        <v>27</v>
      </c>
      <c r="F460" s="62" t="s">
        <v>7163</v>
      </c>
      <c r="G460" s="9" t="s">
        <v>7961</v>
      </c>
    </row>
    <row r="461" spans="1:7" ht="17" customHeight="1">
      <c r="A461" s="8">
        <v>288</v>
      </c>
      <c r="B461" s="8">
        <v>2</v>
      </c>
      <c r="C461" s="8">
        <f t="shared" si="7"/>
        <v>0.69444444444444442</v>
      </c>
      <c r="D461" s="11" t="s">
        <v>552</v>
      </c>
      <c r="E461" s="59" t="s">
        <v>3947</v>
      </c>
      <c r="G461" s="9" t="s">
        <v>12151</v>
      </c>
    </row>
    <row r="462" spans="1:7" ht="17" customHeight="1">
      <c r="A462" s="8">
        <v>210</v>
      </c>
      <c r="B462" s="8">
        <v>28</v>
      </c>
      <c r="C462" s="8">
        <f t="shared" si="7"/>
        <v>13.333333333333334</v>
      </c>
      <c r="D462" s="11" t="s">
        <v>4690</v>
      </c>
      <c r="E462" s="59" t="s">
        <v>5800</v>
      </c>
      <c r="G462" s="9" t="s">
        <v>9981</v>
      </c>
    </row>
    <row r="463" spans="1:7" ht="17" customHeight="1">
      <c r="A463" s="8">
        <v>213</v>
      </c>
      <c r="B463" s="8">
        <v>11</v>
      </c>
      <c r="C463" s="8">
        <f t="shared" si="7"/>
        <v>5.164319248826291</v>
      </c>
      <c r="D463" s="11" t="s">
        <v>254</v>
      </c>
      <c r="E463" s="59" t="s">
        <v>6613</v>
      </c>
      <c r="F463" s="62" t="s">
        <v>12135</v>
      </c>
      <c r="G463" s="9" t="s">
        <v>12066</v>
      </c>
    </row>
    <row r="464" spans="1:7" ht="17" customHeight="1">
      <c r="A464" s="8">
        <v>212</v>
      </c>
      <c r="B464" s="8">
        <v>22</v>
      </c>
      <c r="C464" s="8">
        <f t="shared" si="7"/>
        <v>10.377358490566039</v>
      </c>
      <c r="D464" s="11" t="s">
        <v>3381</v>
      </c>
      <c r="E464" s="59" t="s">
        <v>6757</v>
      </c>
      <c r="F464" s="62" t="s">
        <v>11434</v>
      </c>
      <c r="G464" s="9" t="s">
        <v>10257</v>
      </c>
    </row>
    <row r="465" spans="1:7" ht="17" customHeight="1">
      <c r="A465" s="8">
        <v>332</v>
      </c>
      <c r="B465" s="8">
        <v>6</v>
      </c>
      <c r="C465" s="8">
        <f t="shared" si="7"/>
        <v>1.8072289156626504</v>
      </c>
      <c r="D465" s="11" t="s">
        <v>3330</v>
      </c>
      <c r="E465" s="59" t="s">
        <v>6907</v>
      </c>
      <c r="F465" s="62" t="s">
        <v>11256</v>
      </c>
      <c r="G465" s="9" t="s">
        <v>11311</v>
      </c>
    </row>
    <row r="466" spans="1:7" ht="17" customHeight="1">
      <c r="A466" s="8">
        <v>256</v>
      </c>
      <c r="B466" s="8">
        <v>6</v>
      </c>
      <c r="C466" s="8">
        <f t="shared" si="7"/>
        <v>2.34375</v>
      </c>
      <c r="D466" s="11" t="s">
        <v>2704</v>
      </c>
      <c r="E466" s="59" t="s">
        <v>5628</v>
      </c>
      <c r="F466" s="62" t="s">
        <v>10153</v>
      </c>
      <c r="G466" s="9" t="s">
        <v>10257</v>
      </c>
    </row>
    <row r="467" spans="1:7" ht="17" customHeight="1">
      <c r="A467" s="8">
        <v>194</v>
      </c>
      <c r="B467" s="8">
        <v>30</v>
      </c>
      <c r="C467" s="8">
        <f t="shared" si="7"/>
        <v>15.463917525773196</v>
      </c>
      <c r="D467" s="11" t="s">
        <v>3012</v>
      </c>
      <c r="E467" s="59" t="s">
        <v>7476</v>
      </c>
      <c r="F467" s="62" t="s">
        <v>10568</v>
      </c>
      <c r="G467" s="9" t="s">
        <v>10476</v>
      </c>
    </row>
    <row r="468" spans="1:7" ht="17" customHeight="1">
      <c r="A468" s="8">
        <v>209</v>
      </c>
      <c r="B468" s="8">
        <v>6</v>
      </c>
      <c r="C468" s="8">
        <f t="shared" si="7"/>
        <v>2.8708133971291865</v>
      </c>
      <c r="D468" s="11" t="s">
        <v>1703</v>
      </c>
      <c r="E468" s="59" t="s">
        <v>6392</v>
      </c>
      <c r="G468" s="9" t="s">
        <v>11168</v>
      </c>
    </row>
    <row r="469" spans="1:7" ht="17" customHeight="1">
      <c r="A469" s="8">
        <v>234</v>
      </c>
      <c r="B469" s="8">
        <v>16</v>
      </c>
      <c r="C469" s="8">
        <f t="shared" si="7"/>
        <v>6.8376068376068382</v>
      </c>
      <c r="D469" s="11" t="s">
        <v>905</v>
      </c>
      <c r="E469" s="59" t="s">
        <v>7752</v>
      </c>
      <c r="G469" s="9" t="s">
        <v>11333</v>
      </c>
    </row>
    <row r="470" spans="1:7" ht="17" customHeight="1">
      <c r="A470" s="8">
        <v>171</v>
      </c>
      <c r="B470" s="8">
        <v>2</v>
      </c>
      <c r="C470" s="8">
        <f t="shared" si="7"/>
        <v>1.1695906432748537</v>
      </c>
      <c r="D470" s="11" t="s">
        <v>1566</v>
      </c>
      <c r="E470" s="59" t="s">
        <v>7768</v>
      </c>
      <c r="G470" s="9" t="s">
        <v>10559</v>
      </c>
    </row>
    <row r="471" spans="1:7" ht="17" customHeight="1">
      <c r="A471" s="8">
        <v>308</v>
      </c>
      <c r="B471" s="8">
        <v>22</v>
      </c>
      <c r="C471" s="8">
        <f t="shared" si="7"/>
        <v>7.1428571428571423</v>
      </c>
      <c r="D471" s="11" t="s">
        <v>5120</v>
      </c>
      <c r="E471" s="59" t="s">
        <v>6835</v>
      </c>
      <c r="G471" s="9" t="s">
        <v>9804</v>
      </c>
    </row>
    <row r="472" spans="1:7" ht="17" customHeight="1">
      <c r="A472" s="8">
        <v>182</v>
      </c>
      <c r="B472" s="8">
        <v>11</v>
      </c>
      <c r="C472" s="8">
        <f t="shared" si="7"/>
        <v>6.0439560439560438</v>
      </c>
      <c r="D472" s="11" t="s">
        <v>2553</v>
      </c>
      <c r="E472" s="59" t="s">
        <v>7481</v>
      </c>
      <c r="F472" s="62" t="s">
        <v>10420</v>
      </c>
      <c r="G472" s="9" t="s">
        <v>10512</v>
      </c>
    </row>
    <row r="473" spans="1:7" ht="17" customHeight="1">
      <c r="A473" s="8">
        <v>199</v>
      </c>
      <c r="B473" s="8">
        <v>3</v>
      </c>
      <c r="C473" s="8">
        <f t="shared" si="7"/>
        <v>1.5075376884422109</v>
      </c>
      <c r="D473" s="11" t="s">
        <v>4261</v>
      </c>
      <c r="E473" s="59" t="s">
        <v>7336</v>
      </c>
      <c r="G473" s="9" t="s">
        <v>12007</v>
      </c>
    </row>
    <row r="474" spans="1:7" ht="17" customHeight="1">
      <c r="A474" s="8">
        <v>197</v>
      </c>
      <c r="B474" s="8">
        <v>5</v>
      </c>
      <c r="C474" s="8">
        <f t="shared" si="7"/>
        <v>2.5380710659898478</v>
      </c>
      <c r="D474" s="11" t="s">
        <v>2160</v>
      </c>
      <c r="E474" s="59" t="s">
        <v>5510</v>
      </c>
      <c r="F474" s="62" t="s">
        <v>10042</v>
      </c>
      <c r="G474" s="9" t="s">
        <v>10015</v>
      </c>
    </row>
    <row r="475" spans="1:7" ht="17" customHeight="1">
      <c r="A475" s="8">
        <v>174</v>
      </c>
      <c r="B475" s="8">
        <v>3</v>
      </c>
      <c r="C475" s="8">
        <f t="shared" si="7"/>
        <v>1.7241379310344827</v>
      </c>
      <c r="D475" s="11" t="s">
        <v>5271</v>
      </c>
      <c r="E475" s="59" t="s">
        <v>738</v>
      </c>
      <c r="G475" s="9" t="s">
        <v>8278</v>
      </c>
    </row>
    <row r="476" spans="1:7" ht="17" customHeight="1">
      <c r="A476" s="8">
        <v>264</v>
      </c>
      <c r="B476" s="8">
        <v>4</v>
      </c>
      <c r="C476" s="8">
        <f t="shared" si="7"/>
        <v>1.5151515151515151</v>
      </c>
      <c r="D476" s="11" t="s">
        <v>3774</v>
      </c>
      <c r="E476" s="59" t="s">
        <v>7619</v>
      </c>
      <c r="G476" s="9" t="s">
        <v>8278</v>
      </c>
    </row>
    <row r="477" spans="1:7" ht="17" customHeight="1">
      <c r="A477" s="8">
        <v>244</v>
      </c>
      <c r="B477" s="8">
        <v>6</v>
      </c>
      <c r="C477" s="8">
        <f t="shared" si="7"/>
        <v>2.459016393442623</v>
      </c>
      <c r="D477" s="11" t="s">
        <v>2849</v>
      </c>
      <c r="E477" s="59" t="s">
        <v>6131</v>
      </c>
      <c r="G477" s="9" t="s">
        <v>8728</v>
      </c>
    </row>
    <row r="478" spans="1:7" ht="17" customHeight="1">
      <c r="A478" s="8">
        <v>234</v>
      </c>
      <c r="B478" s="8">
        <v>12</v>
      </c>
      <c r="C478" s="8">
        <f t="shared" si="7"/>
        <v>5.1282051282051277</v>
      </c>
      <c r="D478" s="11" t="s">
        <v>1416</v>
      </c>
      <c r="E478" s="59" t="s">
        <v>6457</v>
      </c>
      <c r="G478" s="9" t="s">
        <v>8278</v>
      </c>
    </row>
    <row r="479" spans="1:7" ht="17" customHeight="1">
      <c r="A479" s="8">
        <v>302</v>
      </c>
      <c r="B479" s="8">
        <v>6</v>
      </c>
      <c r="C479" s="8">
        <f t="shared" si="7"/>
        <v>1.9867549668874174</v>
      </c>
      <c r="D479" s="11" t="s">
        <v>3736</v>
      </c>
      <c r="E479" s="59" t="s">
        <v>6181</v>
      </c>
      <c r="G479" s="9" t="s">
        <v>8278</v>
      </c>
    </row>
    <row r="480" spans="1:7" ht="17" customHeight="1">
      <c r="A480" s="8">
        <v>237</v>
      </c>
      <c r="B480" s="8">
        <v>16</v>
      </c>
      <c r="C480" s="8">
        <f t="shared" si="7"/>
        <v>6.7510548523206744</v>
      </c>
      <c r="D480" s="11" t="s">
        <v>5304</v>
      </c>
      <c r="E480" s="59" t="s">
        <v>5645</v>
      </c>
      <c r="G480" s="9" t="s">
        <v>8428</v>
      </c>
    </row>
    <row r="481" spans="1:7" ht="17" customHeight="1">
      <c r="A481" s="8">
        <v>172</v>
      </c>
      <c r="B481" s="8">
        <v>5</v>
      </c>
      <c r="C481" s="8">
        <f t="shared" si="7"/>
        <v>2.9069767441860463</v>
      </c>
      <c r="D481" s="11" t="s">
        <v>1382</v>
      </c>
      <c r="E481" s="59" t="s">
        <v>7118</v>
      </c>
      <c r="G481" s="9" t="s">
        <v>12094</v>
      </c>
    </row>
    <row r="482" spans="1:7" ht="17" customHeight="1">
      <c r="A482" s="8">
        <v>218</v>
      </c>
      <c r="B482" s="8">
        <v>4</v>
      </c>
      <c r="C482" s="8">
        <f t="shared" si="7"/>
        <v>1.834862385321101</v>
      </c>
      <c r="D482" s="11" t="s">
        <v>4579</v>
      </c>
      <c r="E482" s="59" t="s">
        <v>7882</v>
      </c>
      <c r="F482" s="62" t="s">
        <v>10573</v>
      </c>
      <c r="G482" s="9" t="s">
        <v>10575</v>
      </c>
    </row>
    <row r="483" spans="1:7" ht="17" customHeight="1">
      <c r="A483" s="8">
        <v>331</v>
      </c>
      <c r="B483" s="8">
        <v>0</v>
      </c>
      <c r="C483" s="8">
        <f t="shared" si="7"/>
        <v>0</v>
      </c>
      <c r="D483" s="11" t="s">
        <v>3894</v>
      </c>
      <c r="E483" s="59" t="s">
        <v>6335</v>
      </c>
      <c r="G483" s="9" t="s">
        <v>10686</v>
      </c>
    </row>
    <row r="484" spans="1:7" ht="17" customHeight="1">
      <c r="A484" s="8">
        <v>196</v>
      </c>
      <c r="B484" s="8">
        <v>7</v>
      </c>
      <c r="C484" s="8">
        <f t="shared" si="7"/>
        <v>3.5714285714285712</v>
      </c>
      <c r="D484" s="11" t="s">
        <v>821</v>
      </c>
      <c r="E484" s="59" t="s">
        <v>7604</v>
      </c>
      <c r="G484" s="9" t="s">
        <v>10612</v>
      </c>
    </row>
    <row r="485" spans="1:7" ht="17" customHeight="1">
      <c r="A485" s="8">
        <v>228</v>
      </c>
      <c r="B485" s="8">
        <v>28</v>
      </c>
      <c r="C485" s="8">
        <f t="shared" si="7"/>
        <v>12.280701754385964</v>
      </c>
      <c r="D485" s="11" t="s">
        <v>124</v>
      </c>
      <c r="E485" s="59" t="s">
        <v>6307</v>
      </c>
      <c r="G485" s="9" t="s">
        <v>11949</v>
      </c>
    </row>
    <row r="486" spans="1:7" ht="17" customHeight="1">
      <c r="A486" s="8">
        <v>181</v>
      </c>
      <c r="B486" s="8">
        <v>39</v>
      </c>
      <c r="C486" s="8">
        <f t="shared" si="7"/>
        <v>21.546961325966851</v>
      </c>
      <c r="D486" s="11" t="s">
        <v>2001</v>
      </c>
      <c r="E486" s="59" t="s">
        <v>7062</v>
      </c>
      <c r="G486" s="9" t="s">
        <v>11112</v>
      </c>
    </row>
    <row r="487" spans="1:7" ht="17" customHeight="1">
      <c r="A487" s="8">
        <v>182</v>
      </c>
      <c r="B487" s="8">
        <v>11</v>
      </c>
      <c r="C487" s="8">
        <f t="shared" si="7"/>
        <v>6.0439560439560438</v>
      </c>
      <c r="D487" s="11" t="s">
        <v>1173</v>
      </c>
      <c r="E487" s="59" t="s">
        <v>7643</v>
      </c>
      <c r="G487" s="9" t="s">
        <v>12075</v>
      </c>
    </row>
    <row r="488" spans="1:7" ht="17" customHeight="1">
      <c r="A488" s="8">
        <v>357</v>
      </c>
      <c r="B488" s="8">
        <v>0</v>
      </c>
      <c r="C488" s="8">
        <f t="shared" si="7"/>
        <v>0</v>
      </c>
      <c r="D488" s="11" t="s">
        <v>3401</v>
      </c>
      <c r="E488" s="59" t="s">
        <v>6581</v>
      </c>
      <c r="F488" s="62" t="s">
        <v>12158</v>
      </c>
      <c r="G488" s="9" t="s">
        <v>12100</v>
      </c>
    </row>
    <row r="489" spans="1:7" ht="17" customHeight="1">
      <c r="A489" s="8">
        <v>172</v>
      </c>
      <c r="B489" s="8">
        <v>5</v>
      </c>
      <c r="C489" s="8">
        <f t="shared" si="7"/>
        <v>2.9069767441860463</v>
      </c>
      <c r="D489" s="11" t="s">
        <v>172</v>
      </c>
      <c r="E489" s="59" t="s">
        <v>7279</v>
      </c>
      <c r="G489" s="9" t="s">
        <v>10806</v>
      </c>
    </row>
    <row r="490" spans="1:7" ht="17" customHeight="1">
      <c r="A490" s="8">
        <v>209</v>
      </c>
      <c r="B490" s="8">
        <v>15</v>
      </c>
      <c r="C490" s="8">
        <f t="shared" si="7"/>
        <v>7.1770334928229662</v>
      </c>
      <c r="D490" s="11" t="s">
        <v>2462</v>
      </c>
      <c r="E490" s="59" t="s">
        <v>6459</v>
      </c>
      <c r="G490" s="9" t="s">
        <v>9692</v>
      </c>
    </row>
    <row r="491" spans="1:7" ht="17" customHeight="1">
      <c r="A491" s="8">
        <v>219</v>
      </c>
      <c r="B491" s="8">
        <v>12</v>
      </c>
      <c r="C491" s="8">
        <f t="shared" si="7"/>
        <v>5.4794520547945202</v>
      </c>
      <c r="D491" s="11" t="s">
        <v>1244</v>
      </c>
      <c r="E491" s="59" t="s">
        <v>9199</v>
      </c>
      <c r="G491" s="9" t="s">
        <v>9200</v>
      </c>
    </row>
    <row r="492" spans="1:7" ht="17" customHeight="1">
      <c r="A492" s="8">
        <v>250</v>
      </c>
      <c r="B492" s="8">
        <v>2</v>
      </c>
      <c r="C492" s="8">
        <f t="shared" si="7"/>
        <v>0.8</v>
      </c>
      <c r="D492" s="11" t="s">
        <v>3382</v>
      </c>
      <c r="E492" s="59" t="s">
        <v>7414</v>
      </c>
      <c r="G492" s="9" t="s">
        <v>11378</v>
      </c>
    </row>
    <row r="493" spans="1:7" ht="17" customHeight="1">
      <c r="A493" s="8">
        <v>324</v>
      </c>
      <c r="B493" s="8">
        <v>8</v>
      </c>
      <c r="C493" s="8">
        <f t="shared" si="7"/>
        <v>2.4691358024691357</v>
      </c>
      <c r="D493" s="11" t="s">
        <v>1559</v>
      </c>
      <c r="E493" s="59" t="s">
        <v>6864</v>
      </c>
      <c r="G493" s="9" t="s">
        <v>12029</v>
      </c>
    </row>
    <row r="494" spans="1:7" ht="17" customHeight="1">
      <c r="A494" s="8">
        <v>253</v>
      </c>
      <c r="B494" s="8">
        <v>7</v>
      </c>
      <c r="C494" s="8">
        <f t="shared" si="7"/>
        <v>2.766798418972332</v>
      </c>
      <c r="D494" s="11" t="s">
        <v>4244</v>
      </c>
      <c r="E494" s="59" t="s">
        <v>5823</v>
      </c>
      <c r="G494" s="9" t="s">
        <v>12053</v>
      </c>
    </row>
    <row r="495" spans="1:7" ht="17" customHeight="1">
      <c r="A495" s="8">
        <v>224</v>
      </c>
      <c r="B495" s="8">
        <v>17</v>
      </c>
      <c r="C495" s="8">
        <f t="shared" si="7"/>
        <v>7.5892857142857135</v>
      </c>
      <c r="D495" s="11" t="s">
        <v>691</v>
      </c>
      <c r="E495" s="59" t="s">
        <v>7274</v>
      </c>
      <c r="G495" s="9" t="s">
        <v>12059</v>
      </c>
    </row>
    <row r="496" spans="1:7" ht="17" customHeight="1">
      <c r="A496" s="8">
        <v>212</v>
      </c>
      <c r="B496" s="8">
        <v>2</v>
      </c>
      <c r="C496" s="8">
        <f t="shared" si="7"/>
        <v>0.94339622641509435</v>
      </c>
      <c r="D496" s="11" t="s">
        <v>3960</v>
      </c>
      <c r="E496" s="59" t="s">
        <v>6343</v>
      </c>
      <c r="G496" s="9" t="s">
        <v>9524</v>
      </c>
    </row>
    <row r="497" spans="1:7" ht="17" customHeight="1">
      <c r="A497" s="8">
        <v>310</v>
      </c>
      <c r="B497" s="8">
        <v>26</v>
      </c>
      <c r="C497" s="8">
        <f t="shared" si="7"/>
        <v>8.3870967741935498</v>
      </c>
      <c r="D497" s="11" t="s">
        <v>921</v>
      </c>
      <c r="E497" s="59" t="s">
        <v>6460</v>
      </c>
      <c r="G497" s="9" t="s">
        <v>11747</v>
      </c>
    </row>
    <row r="498" spans="1:7" ht="17" customHeight="1">
      <c r="A498" s="8">
        <v>227</v>
      </c>
      <c r="B498" s="8">
        <v>5</v>
      </c>
      <c r="C498" s="8">
        <f t="shared" si="7"/>
        <v>2.2026431718061676</v>
      </c>
      <c r="D498" s="11" t="s">
        <v>2333</v>
      </c>
      <c r="E498" s="59" t="s">
        <v>6535</v>
      </c>
      <c r="G498" s="9" t="s">
        <v>9415</v>
      </c>
    </row>
    <row r="499" spans="1:7" ht="17" customHeight="1">
      <c r="A499" s="8">
        <v>200</v>
      </c>
      <c r="B499" s="8">
        <v>14</v>
      </c>
      <c r="C499" s="8">
        <f t="shared" si="7"/>
        <v>7.0000000000000009</v>
      </c>
      <c r="D499" s="11" t="s">
        <v>4042</v>
      </c>
      <c r="E499" s="59" t="s">
        <v>3951</v>
      </c>
      <c r="G499" s="9" t="s">
        <v>8456</v>
      </c>
    </row>
    <row r="500" spans="1:7" ht="17" customHeight="1">
      <c r="A500" s="8">
        <v>266</v>
      </c>
      <c r="B500" s="8">
        <v>4</v>
      </c>
      <c r="C500" s="8">
        <f t="shared" si="7"/>
        <v>1.5037593984962405</v>
      </c>
      <c r="D500" s="11" t="s">
        <v>4042</v>
      </c>
      <c r="E500" s="59" t="s">
        <v>3951</v>
      </c>
      <c r="G500" s="9" t="s">
        <v>8456</v>
      </c>
    </row>
    <row r="501" spans="1:7" ht="17" customHeight="1">
      <c r="A501" s="8">
        <v>196</v>
      </c>
      <c r="B501" s="8">
        <v>8</v>
      </c>
      <c r="C501" s="8">
        <f t="shared" si="7"/>
        <v>4.0816326530612246</v>
      </c>
      <c r="D501" s="11" t="s">
        <v>1556</v>
      </c>
      <c r="E501" s="59" t="s">
        <v>6194</v>
      </c>
      <c r="G501" s="9" t="s">
        <v>10853</v>
      </c>
    </row>
    <row r="502" spans="1:7" ht="17" customHeight="1">
      <c r="A502" s="8">
        <v>267</v>
      </c>
      <c r="B502" s="8">
        <v>0</v>
      </c>
      <c r="C502" s="8">
        <f t="shared" si="7"/>
        <v>0</v>
      </c>
      <c r="D502" s="11" t="s">
        <v>3846</v>
      </c>
      <c r="E502" s="59" t="s">
        <v>5252</v>
      </c>
      <c r="G502" s="9" t="s">
        <v>10041</v>
      </c>
    </row>
    <row r="503" spans="1:7" ht="17" customHeight="1">
      <c r="A503" s="8">
        <v>200</v>
      </c>
      <c r="B503" s="8">
        <v>20</v>
      </c>
      <c r="C503" s="8">
        <f t="shared" si="7"/>
        <v>10</v>
      </c>
      <c r="D503" s="11" t="s">
        <v>3343</v>
      </c>
      <c r="E503" s="59" t="s">
        <v>6603</v>
      </c>
      <c r="F503" s="62" t="s">
        <v>9569</v>
      </c>
      <c r="G503" s="9" t="s">
        <v>9454</v>
      </c>
    </row>
    <row r="504" spans="1:7" ht="17" customHeight="1">
      <c r="A504" s="8">
        <v>278</v>
      </c>
      <c r="B504" s="8">
        <v>4</v>
      </c>
      <c r="C504" s="8">
        <f t="shared" si="7"/>
        <v>1.4388489208633095</v>
      </c>
      <c r="D504" s="11" t="s">
        <v>2299</v>
      </c>
      <c r="E504" s="59" t="s">
        <v>7323</v>
      </c>
      <c r="F504" s="62" t="s">
        <v>8984</v>
      </c>
      <c r="G504" s="9" t="s">
        <v>9169</v>
      </c>
    </row>
    <row r="505" spans="1:7" ht="17" customHeight="1">
      <c r="A505" s="8">
        <v>202</v>
      </c>
      <c r="B505" s="8">
        <v>8</v>
      </c>
      <c r="C505" s="8">
        <f t="shared" si="7"/>
        <v>3.9603960396039604</v>
      </c>
      <c r="D505" s="11" t="s">
        <v>4154</v>
      </c>
      <c r="E505" s="59" t="s">
        <v>682</v>
      </c>
      <c r="F505" s="62" t="s">
        <v>8268</v>
      </c>
      <c r="G505" s="9" t="s">
        <v>8295</v>
      </c>
    </row>
    <row r="506" spans="1:7" ht="17" customHeight="1">
      <c r="A506" s="8">
        <v>191</v>
      </c>
      <c r="B506" s="8">
        <v>1</v>
      </c>
      <c r="C506" s="8">
        <f t="shared" si="7"/>
        <v>0.52356020942408377</v>
      </c>
      <c r="D506" s="11" t="s">
        <v>1213</v>
      </c>
      <c r="E506" s="59" t="s">
        <v>6811</v>
      </c>
      <c r="F506" s="62" t="s">
        <v>11354</v>
      </c>
      <c r="G506" s="9" t="s">
        <v>9169</v>
      </c>
    </row>
    <row r="507" spans="1:7" ht="17" customHeight="1">
      <c r="A507" s="8">
        <v>191</v>
      </c>
      <c r="B507" s="8">
        <v>4</v>
      </c>
      <c r="C507" s="8">
        <f t="shared" si="7"/>
        <v>2.0942408376963351</v>
      </c>
      <c r="D507" s="11" t="s">
        <v>4071</v>
      </c>
      <c r="E507" s="59" t="s">
        <v>5977</v>
      </c>
      <c r="F507" s="62" t="s">
        <v>10284</v>
      </c>
      <c r="G507" s="9" t="s">
        <v>10335</v>
      </c>
    </row>
    <row r="508" spans="1:7" ht="17" customHeight="1">
      <c r="A508" s="8">
        <v>244</v>
      </c>
      <c r="B508" s="8">
        <v>6</v>
      </c>
      <c r="C508" s="8">
        <f t="shared" si="7"/>
        <v>2.459016393442623</v>
      </c>
      <c r="D508" s="11" t="s">
        <v>1211</v>
      </c>
      <c r="E508" s="59" t="s">
        <v>7610</v>
      </c>
      <c r="G508" s="9" t="s">
        <v>9393</v>
      </c>
    </row>
    <row r="509" spans="1:7" ht="17" customHeight="1">
      <c r="A509" s="8">
        <v>174</v>
      </c>
      <c r="B509" s="8">
        <v>2</v>
      </c>
      <c r="C509" s="8">
        <f t="shared" si="7"/>
        <v>1.1494252873563218</v>
      </c>
      <c r="D509" s="11" t="s">
        <v>1420</v>
      </c>
      <c r="E509" s="59" t="s">
        <v>6370</v>
      </c>
      <c r="G509" s="9" t="s">
        <v>9393</v>
      </c>
    </row>
    <row r="510" spans="1:7" ht="17" customHeight="1">
      <c r="A510" s="8">
        <v>326</v>
      </c>
      <c r="B510" s="8">
        <v>18</v>
      </c>
      <c r="C510" s="8">
        <f t="shared" si="7"/>
        <v>5.5214723926380369</v>
      </c>
      <c r="D510" s="11" t="s">
        <v>2101</v>
      </c>
      <c r="E510" s="59" t="s">
        <v>7554</v>
      </c>
      <c r="G510" s="9" t="s">
        <v>11298</v>
      </c>
    </row>
    <row r="511" spans="1:7" ht="17" customHeight="1">
      <c r="A511" s="8">
        <v>278</v>
      </c>
      <c r="B511" s="8">
        <v>24</v>
      </c>
      <c r="C511" s="8">
        <f t="shared" si="7"/>
        <v>8.6330935251798557</v>
      </c>
      <c r="D511" s="11" t="s">
        <v>2441</v>
      </c>
      <c r="E511" s="59" t="s">
        <v>7024</v>
      </c>
      <c r="G511" s="9" t="s">
        <v>11414</v>
      </c>
    </row>
    <row r="512" spans="1:7" ht="17" customHeight="1">
      <c r="A512" s="8">
        <v>326</v>
      </c>
      <c r="B512" s="8">
        <v>4</v>
      </c>
      <c r="C512" s="8">
        <f t="shared" si="7"/>
        <v>1.2269938650306749</v>
      </c>
      <c r="D512" s="11" t="s">
        <v>2293</v>
      </c>
      <c r="E512" s="59" t="s">
        <v>8027</v>
      </c>
      <c r="G512" s="9" t="s">
        <v>11315</v>
      </c>
    </row>
    <row r="513" spans="1:7" ht="17" customHeight="1">
      <c r="A513" s="8">
        <v>204</v>
      </c>
      <c r="B513" s="8">
        <v>8</v>
      </c>
      <c r="C513" s="8">
        <f t="shared" si="7"/>
        <v>3.9215686274509802</v>
      </c>
      <c r="D513" s="11" t="s">
        <v>957</v>
      </c>
      <c r="E513" s="59" t="s">
        <v>7357</v>
      </c>
      <c r="G513" s="9" t="s">
        <v>9365</v>
      </c>
    </row>
    <row r="514" spans="1:7" ht="17" customHeight="1">
      <c r="A514" s="8">
        <v>229</v>
      </c>
      <c r="B514" s="8">
        <v>0</v>
      </c>
      <c r="C514" s="8">
        <f t="shared" si="7"/>
        <v>0</v>
      </c>
      <c r="D514" s="11" t="s">
        <v>1775</v>
      </c>
      <c r="E514" s="59" t="s">
        <v>6157</v>
      </c>
      <c r="F514" s="62" t="s">
        <v>11026</v>
      </c>
      <c r="G514" s="9" t="s">
        <v>11077</v>
      </c>
    </row>
    <row r="515" spans="1:7" ht="17" customHeight="1">
      <c r="A515" s="8">
        <v>330</v>
      </c>
      <c r="B515" s="8">
        <v>32</v>
      </c>
      <c r="C515" s="8">
        <f t="shared" si="7"/>
        <v>9.6969696969696972</v>
      </c>
      <c r="D515" s="11" t="s">
        <v>2762</v>
      </c>
      <c r="E515" s="59" t="s">
        <v>9673</v>
      </c>
      <c r="G515" s="9" t="s">
        <v>9614</v>
      </c>
    </row>
    <row r="516" spans="1:7" ht="17" customHeight="1">
      <c r="A516" s="8">
        <v>206</v>
      </c>
      <c r="B516" s="8">
        <v>4</v>
      </c>
      <c r="C516" s="8">
        <f t="shared" si="7"/>
        <v>1.9417475728155338</v>
      </c>
      <c r="D516" s="11" t="s">
        <v>4979</v>
      </c>
      <c r="E516" s="59" t="s">
        <v>3971</v>
      </c>
      <c r="G516" s="9" t="s">
        <v>9008</v>
      </c>
    </row>
    <row r="517" spans="1:7" ht="17" customHeight="1">
      <c r="A517" s="8">
        <v>197</v>
      </c>
      <c r="B517" s="8">
        <v>1</v>
      </c>
      <c r="C517" s="8">
        <f t="shared" si="7"/>
        <v>0.50761421319796951</v>
      </c>
      <c r="D517" s="11" t="s">
        <v>1924</v>
      </c>
      <c r="E517" s="59" t="s">
        <v>7200</v>
      </c>
      <c r="G517" s="9" t="s">
        <v>10847</v>
      </c>
    </row>
    <row r="518" spans="1:7" ht="17" customHeight="1">
      <c r="A518" s="8">
        <v>211</v>
      </c>
      <c r="B518" s="8">
        <v>3</v>
      </c>
      <c r="C518" s="8">
        <f t="shared" si="7"/>
        <v>1.4218009478672986</v>
      </c>
      <c r="D518" s="11" t="s">
        <v>1141</v>
      </c>
      <c r="E518" s="59" t="s">
        <v>6424</v>
      </c>
      <c r="G518" s="9" t="s">
        <v>11598</v>
      </c>
    </row>
    <row r="519" spans="1:7" ht="17" customHeight="1">
      <c r="A519" s="8">
        <v>210</v>
      </c>
      <c r="B519" s="8">
        <v>32</v>
      </c>
      <c r="C519" s="8">
        <f t="shared" si="7"/>
        <v>15.238095238095239</v>
      </c>
      <c r="D519" s="11" t="s">
        <v>1214</v>
      </c>
      <c r="E519" s="59" t="s">
        <v>7714</v>
      </c>
      <c r="G519" s="9" t="s">
        <v>9469</v>
      </c>
    </row>
    <row r="520" spans="1:7" ht="17" customHeight="1">
      <c r="A520" s="8">
        <v>215</v>
      </c>
      <c r="B520" s="8">
        <v>8</v>
      </c>
      <c r="C520" s="8">
        <f t="shared" si="7"/>
        <v>3.7209302325581395</v>
      </c>
      <c r="D520" s="11" t="s">
        <v>3410</v>
      </c>
      <c r="E520" s="59" t="s">
        <v>5467</v>
      </c>
      <c r="G520" s="9" t="s">
        <v>8417</v>
      </c>
    </row>
    <row r="521" spans="1:7" ht="17" customHeight="1">
      <c r="A521" s="8">
        <v>235</v>
      </c>
      <c r="B521" s="8">
        <v>6</v>
      </c>
      <c r="C521" s="8">
        <f t="shared" ref="C521:C584" si="8">B521/A521*100</f>
        <v>2.5531914893617018</v>
      </c>
      <c r="D521" s="11" t="s">
        <v>1257</v>
      </c>
      <c r="E521" s="59" t="s">
        <v>6902</v>
      </c>
      <c r="F521" s="62" t="s">
        <v>11246</v>
      </c>
      <c r="G521" s="9" t="s">
        <v>11214</v>
      </c>
    </row>
    <row r="522" spans="1:7" ht="17" customHeight="1">
      <c r="A522" s="8">
        <v>264</v>
      </c>
      <c r="B522" s="8">
        <v>12</v>
      </c>
      <c r="C522" s="8">
        <f t="shared" si="8"/>
        <v>4.5454545454545459</v>
      </c>
      <c r="D522" s="11" t="s">
        <v>4706</v>
      </c>
      <c r="E522" s="59" t="s">
        <v>203</v>
      </c>
      <c r="F522" s="62" t="s">
        <v>11232</v>
      </c>
      <c r="G522" s="9" t="s">
        <v>11341</v>
      </c>
    </row>
    <row r="523" spans="1:7" ht="17" customHeight="1">
      <c r="A523" s="8">
        <v>334</v>
      </c>
      <c r="B523" s="8">
        <v>4</v>
      </c>
      <c r="C523" s="8">
        <f t="shared" si="8"/>
        <v>1.1976047904191618</v>
      </c>
      <c r="D523" s="11" t="s">
        <v>4640</v>
      </c>
      <c r="E523" s="59" t="s">
        <v>7500</v>
      </c>
      <c r="G523" s="9" t="s">
        <v>8150</v>
      </c>
    </row>
    <row r="524" spans="1:7" ht="17" customHeight="1">
      <c r="A524" s="8">
        <v>232</v>
      </c>
      <c r="B524" s="8">
        <v>3</v>
      </c>
      <c r="C524" s="8">
        <f t="shared" si="8"/>
        <v>1.2931034482758621</v>
      </c>
      <c r="D524" s="11" t="s">
        <v>207</v>
      </c>
      <c r="E524" s="59" t="s">
        <v>6106</v>
      </c>
      <c r="F524" s="62" t="s">
        <v>11228</v>
      </c>
      <c r="G524" s="9" t="s">
        <v>11195</v>
      </c>
    </row>
    <row r="525" spans="1:7" ht="17" customHeight="1">
      <c r="A525" s="8">
        <v>182</v>
      </c>
      <c r="B525" s="8">
        <v>4</v>
      </c>
      <c r="C525" s="8">
        <f t="shared" si="8"/>
        <v>2.197802197802198</v>
      </c>
      <c r="D525" s="11" t="s">
        <v>848</v>
      </c>
      <c r="E525" s="59" t="s">
        <v>11551</v>
      </c>
      <c r="G525" s="9" t="s">
        <v>11660</v>
      </c>
    </row>
    <row r="526" spans="1:7" ht="17" customHeight="1">
      <c r="A526" s="8">
        <v>258</v>
      </c>
      <c r="B526" s="8">
        <v>18</v>
      </c>
      <c r="C526" s="8">
        <f t="shared" si="8"/>
        <v>6.9767441860465116</v>
      </c>
      <c r="D526" s="11" t="s">
        <v>5299</v>
      </c>
      <c r="E526" s="59" t="s">
        <v>7468</v>
      </c>
      <c r="G526" s="9" t="s">
        <v>8228</v>
      </c>
    </row>
    <row r="527" spans="1:7" ht="17" customHeight="1">
      <c r="A527" s="8">
        <v>292</v>
      </c>
      <c r="B527" s="8">
        <v>8</v>
      </c>
      <c r="C527" s="8">
        <f t="shared" si="8"/>
        <v>2.7397260273972601</v>
      </c>
      <c r="D527" s="11" t="s">
        <v>1697</v>
      </c>
      <c r="E527" s="59" t="s">
        <v>6598</v>
      </c>
      <c r="G527" s="9" t="s">
        <v>10998</v>
      </c>
    </row>
    <row r="528" spans="1:7" ht="17" customHeight="1">
      <c r="A528" s="8">
        <v>322</v>
      </c>
      <c r="B528" s="8">
        <v>10</v>
      </c>
      <c r="C528" s="8">
        <f t="shared" si="8"/>
        <v>3.1055900621118013</v>
      </c>
      <c r="D528" s="11" t="s">
        <v>2885</v>
      </c>
      <c r="E528" s="59" t="s">
        <v>7000</v>
      </c>
      <c r="G528" s="9" t="s">
        <v>8629</v>
      </c>
    </row>
    <row r="529" spans="1:7" ht="17" customHeight="1">
      <c r="A529" s="8">
        <v>206</v>
      </c>
      <c r="B529" s="8">
        <v>1</v>
      </c>
      <c r="C529" s="8">
        <f t="shared" si="8"/>
        <v>0.48543689320388345</v>
      </c>
      <c r="D529" s="11" t="s">
        <v>3993</v>
      </c>
      <c r="E529" s="59" t="s">
        <v>7083</v>
      </c>
      <c r="G529" s="9" t="s">
        <v>8629</v>
      </c>
    </row>
    <row r="530" spans="1:7" ht="17" customHeight="1">
      <c r="A530" s="8">
        <v>412</v>
      </c>
      <c r="B530" s="8">
        <v>14</v>
      </c>
      <c r="C530" s="8">
        <f t="shared" si="8"/>
        <v>3.3980582524271843</v>
      </c>
      <c r="D530" s="11" t="s">
        <v>5759</v>
      </c>
      <c r="E530" s="59" t="s">
        <v>141</v>
      </c>
      <c r="G530" s="9" t="s">
        <v>8629</v>
      </c>
    </row>
    <row r="531" spans="1:7" ht="17" customHeight="1">
      <c r="A531" s="8">
        <v>182</v>
      </c>
      <c r="B531" s="8">
        <v>12</v>
      </c>
      <c r="C531" s="8">
        <f t="shared" si="8"/>
        <v>6.593406593406594</v>
      </c>
      <c r="D531" s="11" t="s">
        <v>3750</v>
      </c>
      <c r="E531" s="59" t="s">
        <v>7802</v>
      </c>
      <c r="G531" s="9" t="s">
        <v>8228</v>
      </c>
    </row>
    <row r="532" spans="1:7" ht="17" customHeight="1">
      <c r="A532" s="8">
        <v>308</v>
      </c>
      <c r="B532" s="8">
        <v>16</v>
      </c>
      <c r="C532" s="8">
        <f t="shared" si="8"/>
        <v>5.1948051948051948</v>
      </c>
      <c r="D532" s="11" t="s">
        <v>2215</v>
      </c>
      <c r="E532" s="59" t="s">
        <v>5984</v>
      </c>
      <c r="G532" s="9" t="s">
        <v>8228</v>
      </c>
    </row>
    <row r="533" spans="1:7" ht="17" customHeight="1">
      <c r="A533" s="8">
        <v>213</v>
      </c>
      <c r="B533" s="8">
        <v>18</v>
      </c>
      <c r="C533" s="8">
        <f t="shared" si="8"/>
        <v>8.4507042253521121</v>
      </c>
      <c r="D533" s="11" t="s">
        <v>3756</v>
      </c>
      <c r="E533" s="59" t="s">
        <v>7962</v>
      </c>
      <c r="F533" s="62" t="s">
        <v>11986</v>
      </c>
      <c r="G533" s="9" t="s">
        <v>11956</v>
      </c>
    </row>
    <row r="534" spans="1:7" ht="17" customHeight="1">
      <c r="A534" s="8">
        <v>210</v>
      </c>
      <c r="B534" s="8">
        <v>32</v>
      </c>
      <c r="C534" s="8">
        <f t="shared" si="8"/>
        <v>15.238095238095239</v>
      </c>
      <c r="D534" s="11" t="s">
        <v>218</v>
      </c>
      <c r="E534" s="59" t="s">
        <v>7124</v>
      </c>
      <c r="F534" s="62" t="s">
        <v>10710</v>
      </c>
      <c r="G534" s="9" t="s">
        <v>10781</v>
      </c>
    </row>
    <row r="535" spans="1:7" ht="17" customHeight="1">
      <c r="A535" s="8">
        <v>328</v>
      </c>
      <c r="B535" s="8">
        <v>10</v>
      </c>
      <c r="C535" s="8">
        <f t="shared" si="8"/>
        <v>3.0487804878048781</v>
      </c>
      <c r="D535" s="11" t="s">
        <v>1008</v>
      </c>
      <c r="E535" s="59" t="s">
        <v>6830</v>
      </c>
      <c r="F535" s="62" t="s">
        <v>10283</v>
      </c>
      <c r="G535" s="9" t="s">
        <v>10239</v>
      </c>
    </row>
    <row r="536" spans="1:7" ht="17" customHeight="1">
      <c r="A536" s="8">
        <v>254</v>
      </c>
      <c r="B536" s="8">
        <v>15</v>
      </c>
      <c r="C536" s="8">
        <f t="shared" si="8"/>
        <v>5.9055118110236222</v>
      </c>
      <c r="D536" s="11" t="s">
        <v>2122</v>
      </c>
      <c r="E536" s="59" t="s">
        <v>7397</v>
      </c>
      <c r="F536" s="62" t="s">
        <v>11625</v>
      </c>
      <c r="G536" s="9" t="s">
        <v>11565</v>
      </c>
    </row>
    <row r="537" spans="1:7" ht="17" customHeight="1">
      <c r="A537" s="8">
        <v>214</v>
      </c>
      <c r="B537" s="8">
        <v>6</v>
      </c>
      <c r="C537" s="8">
        <f t="shared" si="8"/>
        <v>2.8037383177570092</v>
      </c>
      <c r="D537" s="11" t="s">
        <v>1664</v>
      </c>
      <c r="E537" s="59" t="s">
        <v>6643</v>
      </c>
      <c r="G537" s="9" t="s">
        <v>10168</v>
      </c>
    </row>
    <row r="538" spans="1:7" ht="17" customHeight="1">
      <c r="A538" s="8">
        <v>185</v>
      </c>
      <c r="B538" s="8">
        <v>26</v>
      </c>
      <c r="C538" s="8">
        <f t="shared" si="8"/>
        <v>14.054054054054054</v>
      </c>
      <c r="D538" s="11" t="s">
        <v>754</v>
      </c>
      <c r="E538" s="59" t="s">
        <v>5367</v>
      </c>
      <c r="F538" s="62" t="s">
        <v>10378</v>
      </c>
      <c r="G538" s="9" t="s">
        <v>10382</v>
      </c>
    </row>
    <row r="539" spans="1:7" ht="17" customHeight="1">
      <c r="A539" s="8">
        <v>146</v>
      </c>
      <c r="B539" s="8">
        <v>54</v>
      </c>
      <c r="C539" s="8">
        <f t="shared" si="8"/>
        <v>36.986301369863014</v>
      </c>
      <c r="D539" s="11" t="s">
        <v>4526</v>
      </c>
      <c r="E539" s="59" t="s">
        <v>5445</v>
      </c>
      <c r="F539" s="62" t="s">
        <v>9971</v>
      </c>
      <c r="G539" s="9" t="s">
        <v>9907</v>
      </c>
    </row>
    <row r="540" spans="1:7" ht="17" customHeight="1">
      <c r="A540" s="8">
        <v>199</v>
      </c>
      <c r="B540" s="8">
        <v>1</v>
      </c>
      <c r="C540" s="8">
        <f t="shared" si="8"/>
        <v>0.50251256281407031</v>
      </c>
      <c r="D540" s="11" t="s">
        <v>2575</v>
      </c>
      <c r="E540" s="59" t="s">
        <v>7963</v>
      </c>
      <c r="F540" s="62" t="s">
        <v>11957</v>
      </c>
      <c r="G540" s="9" t="s">
        <v>11987</v>
      </c>
    </row>
    <row r="541" spans="1:7" ht="17" customHeight="1">
      <c r="A541" s="8">
        <v>171</v>
      </c>
      <c r="B541" s="8">
        <v>71</v>
      </c>
      <c r="C541" s="8">
        <f t="shared" si="8"/>
        <v>41.520467836257311</v>
      </c>
      <c r="D541" s="11" t="s">
        <v>1846</v>
      </c>
      <c r="E541" s="59" t="s">
        <v>3945</v>
      </c>
      <c r="F541" s="62" t="s">
        <v>9890</v>
      </c>
      <c r="G541" s="9" t="s">
        <v>9942</v>
      </c>
    </row>
    <row r="542" spans="1:7" ht="17" customHeight="1">
      <c r="A542" s="8">
        <v>463</v>
      </c>
      <c r="B542" s="8">
        <v>26</v>
      </c>
      <c r="C542" s="8">
        <f t="shared" si="8"/>
        <v>5.615550755939525</v>
      </c>
      <c r="D542" s="11" t="s">
        <v>2921</v>
      </c>
      <c r="E542" s="59" t="s">
        <v>5277</v>
      </c>
      <c r="G542" s="9" t="s">
        <v>10253</v>
      </c>
    </row>
    <row r="543" spans="1:7" ht="17" customHeight="1">
      <c r="A543" s="8">
        <v>290</v>
      </c>
      <c r="B543" s="8">
        <v>48</v>
      </c>
      <c r="C543" s="8">
        <f t="shared" si="8"/>
        <v>16.551724137931036</v>
      </c>
      <c r="D543" s="11" t="s">
        <v>4133</v>
      </c>
      <c r="E543" s="59" t="s">
        <v>5963</v>
      </c>
      <c r="G543" s="9" t="s">
        <v>9594</v>
      </c>
    </row>
    <row r="544" spans="1:7" ht="17" customHeight="1">
      <c r="A544" s="8">
        <v>215</v>
      </c>
      <c r="B544" s="8">
        <v>17</v>
      </c>
      <c r="C544" s="8">
        <f t="shared" si="8"/>
        <v>7.9069767441860463</v>
      </c>
      <c r="D544" s="11" t="s">
        <v>2358</v>
      </c>
      <c r="E544" s="59" t="s">
        <v>7452</v>
      </c>
      <c r="F544" s="62" t="s">
        <v>8684</v>
      </c>
      <c r="G544" s="9" t="s">
        <v>8641</v>
      </c>
    </row>
    <row r="545" spans="1:7" ht="17" customHeight="1">
      <c r="A545" s="8">
        <v>215</v>
      </c>
      <c r="B545" s="8">
        <v>23</v>
      </c>
      <c r="C545" s="8">
        <f t="shared" si="8"/>
        <v>10.697674418604651</v>
      </c>
      <c r="D545" s="11" t="s">
        <v>2043</v>
      </c>
      <c r="E545" s="59" t="s">
        <v>7434</v>
      </c>
      <c r="G545" s="9" t="s">
        <v>11478</v>
      </c>
    </row>
    <row r="546" spans="1:7" ht="17" customHeight="1">
      <c r="A546" s="8">
        <v>326</v>
      </c>
      <c r="B546" s="8">
        <v>10</v>
      </c>
      <c r="C546" s="8">
        <f t="shared" si="8"/>
        <v>3.0674846625766872</v>
      </c>
      <c r="D546" s="11" t="s">
        <v>927</v>
      </c>
      <c r="E546" s="59" t="s">
        <v>7080</v>
      </c>
      <c r="G546" s="9" t="s">
        <v>11009</v>
      </c>
    </row>
    <row r="547" spans="1:7" ht="17" customHeight="1">
      <c r="A547" s="8">
        <v>202</v>
      </c>
      <c r="B547" s="8">
        <v>0</v>
      </c>
      <c r="C547" s="8">
        <f t="shared" si="8"/>
        <v>0</v>
      </c>
      <c r="D547" s="11" t="s">
        <v>2194</v>
      </c>
      <c r="E547" s="59" t="s">
        <v>6959</v>
      </c>
      <c r="G547" s="9" t="s">
        <v>10665</v>
      </c>
    </row>
    <row r="548" spans="1:7" ht="17" customHeight="1">
      <c r="A548" s="8">
        <v>224</v>
      </c>
      <c r="B548" s="8">
        <v>20</v>
      </c>
      <c r="C548" s="8">
        <f t="shared" si="8"/>
        <v>8.9285714285714288</v>
      </c>
      <c r="D548" s="11" t="s">
        <v>3270</v>
      </c>
      <c r="E548" s="59" t="s">
        <v>861</v>
      </c>
      <c r="F548" s="62" t="s">
        <v>5963</v>
      </c>
      <c r="G548" s="9" t="s">
        <v>8298</v>
      </c>
    </row>
    <row r="549" spans="1:7" ht="17" customHeight="1">
      <c r="A549" s="8">
        <v>343</v>
      </c>
      <c r="B549" s="8">
        <v>2</v>
      </c>
      <c r="C549" s="8">
        <f t="shared" si="8"/>
        <v>0.58309037900874638</v>
      </c>
      <c r="D549" s="11" t="s">
        <v>1217</v>
      </c>
      <c r="E549" s="59" t="s">
        <v>6499</v>
      </c>
      <c r="G549" s="9" t="s">
        <v>9128</v>
      </c>
    </row>
    <row r="550" spans="1:7" ht="17" customHeight="1">
      <c r="A550" s="8">
        <v>215</v>
      </c>
      <c r="B550" s="8">
        <v>5</v>
      </c>
      <c r="C550" s="8">
        <f t="shared" si="8"/>
        <v>2.3255813953488373</v>
      </c>
      <c r="D550" s="11" t="s">
        <v>4000</v>
      </c>
      <c r="E550" s="59" t="s">
        <v>6138</v>
      </c>
      <c r="G550" s="9" t="s">
        <v>10999</v>
      </c>
    </row>
    <row r="551" spans="1:7" ht="17" customHeight="1">
      <c r="A551" s="8">
        <v>273</v>
      </c>
      <c r="B551" s="8">
        <v>26</v>
      </c>
      <c r="C551" s="8">
        <f t="shared" si="8"/>
        <v>9.5238095238095237</v>
      </c>
      <c r="D551" s="11" t="s">
        <v>2320</v>
      </c>
      <c r="E551" s="59" t="s">
        <v>7392</v>
      </c>
      <c r="G551" s="9" t="s">
        <v>9893</v>
      </c>
    </row>
    <row r="552" spans="1:7" ht="17" customHeight="1">
      <c r="A552" s="8">
        <v>229</v>
      </c>
      <c r="B552" s="8">
        <v>0</v>
      </c>
      <c r="C552" s="8">
        <f t="shared" si="8"/>
        <v>0</v>
      </c>
      <c r="D552" s="11" t="s">
        <v>1900</v>
      </c>
      <c r="E552" s="59" t="s">
        <v>6197</v>
      </c>
      <c r="G552" s="9" t="s">
        <v>10918</v>
      </c>
    </row>
    <row r="553" spans="1:7" ht="17" customHeight="1">
      <c r="A553" s="8">
        <v>204</v>
      </c>
      <c r="B553" s="8">
        <v>12</v>
      </c>
      <c r="C553" s="8">
        <f t="shared" si="8"/>
        <v>5.8823529411764701</v>
      </c>
      <c r="D553" s="11" t="s">
        <v>5381</v>
      </c>
      <c r="E553" s="59" t="s">
        <v>5699</v>
      </c>
      <c r="G553" s="9" t="s">
        <v>8838</v>
      </c>
    </row>
    <row r="554" spans="1:7" ht="17" customHeight="1">
      <c r="A554" s="8">
        <v>203</v>
      </c>
      <c r="B554" s="8">
        <v>6</v>
      </c>
      <c r="C554" s="8">
        <f t="shared" si="8"/>
        <v>2.9556650246305418</v>
      </c>
      <c r="D554" s="11" t="s">
        <v>5067</v>
      </c>
      <c r="E554" s="59" t="s">
        <v>6421</v>
      </c>
      <c r="G554" s="9" t="s">
        <v>9252</v>
      </c>
    </row>
    <row r="555" spans="1:7" ht="17" customHeight="1">
      <c r="A555" s="8">
        <v>224</v>
      </c>
      <c r="B555" s="8">
        <v>16</v>
      </c>
      <c r="C555" s="8">
        <f t="shared" si="8"/>
        <v>7.1428571428571423</v>
      </c>
      <c r="D555" s="11" t="s">
        <v>2155</v>
      </c>
      <c r="E555" s="59" t="s">
        <v>3562</v>
      </c>
      <c r="G555" s="9" t="s">
        <v>8240</v>
      </c>
    </row>
    <row r="556" spans="1:7" ht="17" customHeight="1">
      <c r="A556" s="8">
        <v>308</v>
      </c>
      <c r="B556" s="8">
        <v>4</v>
      </c>
      <c r="C556" s="8">
        <f t="shared" si="8"/>
        <v>1.2987012987012987</v>
      </c>
      <c r="D556" s="11" t="s">
        <v>4592</v>
      </c>
      <c r="E556" s="59" t="s">
        <v>7111</v>
      </c>
      <c r="G556" s="9" t="s">
        <v>9533</v>
      </c>
    </row>
    <row r="557" spans="1:7" ht="17" customHeight="1">
      <c r="A557" s="8">
        <v>209</v>
      </c>
      <c r="B557" s="8">
        <v>1</v>
      </c>
      <c r="C557" s="8">
        <f t="shared" si="8"/>
        <v>0.4784688995215311</v>
      </c>
      <c r="D557" s="11" t="s">
        <v>1614</v>
      </c>
      <c r="E557" s="59" t="s">
        <v>6987</v>
      </c>
      <c r="G557" s="9" t="s">
        <v>10614</v>
      </c>
    </row>
    <row r="558" spans="1:7" ht="17" customHeight="1">
      <c r="A558" s="8">
        <v>238</v>
      </c>
      <c r="B558" s="8">
        <v>18</v>
      </c>
      <c r="C558" s="8">
        <f t="shared" si="8"/>
        <v>7.5630252100840334</v>
      </c>
      <c r="D558" s="11" t="s">
        <v>3356</v>
      </c>
      <c r="E558" s="59" t="s">
        <v>6351</v>
      </c>
      <c r="G558" s="9" t="s">
        <v>10614</v>
      </c>
    </row>
    <row r="559" spans="1:7" ht="17" customHeight="1">
      <c r="A559" s="8">
        <v>189</v>
      </c>
      <c r="B559" s="8">
        <v>20</v>
      </c>
      <c r="C559" s="8">
        <f t="shared" si="8"/>
        <v>10.582010582010582</v>
      </c>
      <c r="D559" s="11" t="s">
        <v>2995</v>
      </c>
      <c r="E559" s="59" t="s">
        <v>6523</v>
      </c>
      <c r="G559" s="9" t="s">
        <v>8465</v>
      </c>
    </row>
    <row r="560" spans="1:7" ht="17" customHeight="1">
      <c r="A560" s="8">
        <v>204</v>
      </c>
      <c r="B560" s="8">
        <v>2</v>
      </c>
      <c r="C560" s="8">
        <f t="shared" si="8"/>
        <v>0.98039215686274506</v>
      </c>
      <c r="D560" s="11" t="s">
        <v>2062</v>
      </c>
      <c r="E560" s="59" t="s">
        <v>6767</v>
      </c>
      <c r="F560" s="62" t="s">
        <v>9769</v>
      </c>
      <c r="G560" s="9" t="s">
        <v>9720</v>
      </c>
    </row>
    <row r="561" spans="1:7" ht="17" customHeight="1">
      <c r="A561" s="8">
        <v>219</v>
      </c>
      <c r="B561" s="8">
        <v>10</v>
      </c>
      <c r="C561" s="8">
        <f t="shared" si="8"/>
        <v>4.5662100456620998</v>
      </c>
      <c r="D561" s="11" t="s">
        <v>463</v>
      </c>
      <c r="E561" s="59" t="s">
        <v>6472</v>
      </c>
      <c r="F561" s="62" t="s">
        <v>11734</v>
      </c>
      <c r="G561" s="9" t="s">
        <v>11842</v>
      </c>
    </row>
    <row r="562" spans="1:7" ht="17" customHeight="1">
      <c r="A562" s="8">
        <v>241</v>
      </c>
      <c r="B562" s="8">
        <v>24</v>
      </c>
      <c r="C562" s="8">
        <f t="shared" si="8"/>
        <v>9.9585062240663902</v>
      </c>
      <c r="D562" s="11" t="s">
        <v>5853</v>
      </c>
      <c r="E562" s="59" t="s">
        <v>3972</v>
      </c>
      <c r="F562" s="62" t="s">
        <v>8901</v>
      </c>
      <c r="G562" s="9" t="s">
        <v>8842</v>
      </c>
    </row>
    <row r="563" spans="1:7" ht="17" customHeight="1">
      <c r="A563" s="8">
        <v>292</v>
      </c>
      <c r="B563" s="8">
        <v>30</v>
      </c>
      <c r="C563" s="8">
        <f t="shared" si="8"/>
        <v>10.273972602739725</v>
      </c>
      <c r="D563" s="11" t="s">
        <v>2337</v>
      </c>
      <c r="E563" s="59" t="s">
        <v>7980</v>
      </c>
      <c r="G563" s="9" t="s">
        <v>8690</v>
      </c>
    </row>
    <row r="564" spans="1:7" ht="17" customHeight="1">
      <c r="A564" s="8">
        <v>334</v>
      </c>
      <c r="B564" s="8">
        <v>10</v>
      </c>
      <c r="C564" s="8">
        <f t="shared" si="8"/>
        <v>2.9940119760479043</v>
      </c>
      <c r="D564" s="11" t="s">
        <v>4826</v>
      </c>
      <c r="E564" s="59" t="s">
        <v>5073</v>
      </c>
      <c r="G564" s="9" t="s">
        <v>8249</v>
      </c>
    </row>
    <row r="565" spans="1:7" ht="17" customHeight="1">
      <c r="A565" s="8">
        <v>334</v>
      </c>
      <c r="B565" s="8">
        <v>8</v>
      </c>
      <c r="C565" s="8">
        <f t="shared" si="8"/>
        <v>2.3952095808383236</v>
      </c>
      <c r="D565" s="11" t="s">
        <v>5106</v>
      </c>
      <c r="E565" s="59" t="s">
        <v>6152</v>
      </c>
      <c r="G565" s="9" t="s">
        <v>9620</v>
      </c>
    </row>
    <row r="566" spans="1:7" ht="17" customHeight="1">
      <c r="A566" s="8">
        <v>235</v>
      </c>
      <c r="B566" s="8">
        <v>16</v>
      </c>
      <c r="C566" s="8">
        <f t="shared" si="8"/>
        <v>6.8085106382978724</v>
      </c>
      <c r="D566" s="11" t="s">
        <v>1181</v>
      </c>
      <c r="E566" s="59" t="s">
        <v>5966</v>
      </c>
      <c r="G566" s="9" t="s">
        <v>11668</v>
      </c>
    </row>
    <row r="567" spans="1:7" ht="17" customHeight="1">
      <c r="A567" s="8">
        <v>266</v>
      </c>
      <c r="B567" s="8">
        <v>34</v>
      </c>
      <c r="C567" s="8">
        <f t="shared" si="8"/>
        <v>12.781954887218044</v>
      </c>
      <c r="D567" s="11" t="s">
        <v>3040</v>
      </c>
      <c r="E567" s="59" t="s">
        <v>5428</v>
      </c>
      <c r="G567" s="9" t="s">
        <v>9871</v>
      </c>
    </row>
    <row r="568" spans="1:7" ht="17" customHeight="1">
      <c r="A568" s="8">
        <v>328</v>
      </c>
      <c r="B568" s="8">
        <v>8</v>
      </c>
      <c r="C568" s="8">
        <f t="shared" si="8"/>
        <v>2.4390243902439024</v>
      </c>
      <c r="D568" s="11" t="s">
        <v>3483</v>
      </c>
      <c r="E568" s="59" t="s">
        <v>5459</v>
      </c>
      <c r="F568" s="62" t="s">
        <v>10040</v>
      </c>
      <c r="G568" s="9" t="s">
        <v>10143</v>
      </c>
    </row>
    <row r="569" spans="1:7" ht="17" customHeight="1">
      <c r="A569" s="8">
        <v>194</v>
      </c>
      <c r="B569" s="8">
        <v>8</v>
      </c>
      <c r="C569" s="8">
        <f t="shared" si="8"/>
        <v>4.1237113402061851</v>
      </c>
      <c r="D569" s="11" t="s">
        <v>5689</v>
      </c>
      <c r="E569" s="59" t="s">
        <v>5745</v>
      </c>
      <c r="G569" s="9" t="s">
        <v>9135</v>
      </c>
    </row>
    <row r="570" spans="1:7" ht="17" customHeight="1">
      <c r="A570" s="8">
        <v>242</v>
      </c>
      <c r="B570" s="8">
        <v>0</v>
      </c>
      <c r="C570" s="8">
        <f t="shared" si="8"/>
        <v>0</v>
      </c>
      <c r="D570" s="11" t="s">
        <v>3840</v>
      </c>
      <c r="E570" s="59" t="s">
        <v>882</v>
      </c>
      <c r="F570" s="62" t="s">
        <v>9417</v>
      </c>
      <c r="G570" s="9" t="s">
        <v>9385</v>
      </c>
    </row>
    <row r="571" spans="1:7" ht="17" customHeight="1">
      <c r="A571" s="8">
        <v>209</v>
      </c>
      <c r="B571" s="8">
        <v>21</v>
      </c>
      <c r="C571" s="8">
        <f t="shared" si="8"/>
        <v>10.047846889952153</v>
      </c>
      <c r="D571" s="11" t="s">
        <v>2602</v>
      </c>
      <c r="E571" s="59" t="s">
        <v>7411</v>
      </c>
      <c r="F571" s="62" t="s">
        <v>11559</v>
      </c>
      <c r="G571" s="9" t="s">
        <v>11527</v>
      </c>
    </row>
    <row r="572" spans="1:7" ht="17" customHeight="1">
      <c r="A572" s="8">
        <v>226</v>
      </c>
      <c r="B572" s="8">
        <v>28</v>
      </c>
      <c r="C572" s="8">
        <f t="shared" si="8"/>
        <v>12.389380530973451</v>
      </c>
      <c r="D572" s="11" t="s">
        <v>4399</v>
      </c>
      <c r="E572" s="59" t="s">
        <v>4004</v>
      </c>
      <c r="G572" s="9" t="s">
        <v>8123</v>
      </c>
    </row>
    <row r="573" spans="1:7" ht="17" customHeight="1">
      <c r="A573" s="8">
        <v>189</v>
      </c>
      <c r="B573" s="8">
        <v>15</v>
      </c>
      <c r="C573" s="8">
        <f t="shared" si="8"/>
        <v>7.9365079365079358</v>
      </c>
      <c r="D573" s="11" t="s">
        <v>479</v>
      </c>
      <c r="E573" s="59" t="s">
        <v>7832</v>
      </c>
      <c r="G573" s="9" t="s">
        <v>11886</v>
      </c>
    </row>
    <row r="574" spans="1:7" ht="17" customHeight="1">
      <c r="A574" s="8">
        <v>256</v>
      </c>
      <c r="B574" s="8">
        <v>28</v>
      </c>
      <c r="C574" s="8">
        <f t="shared" si="8"/>
        <v>10.9375</v>
      </c>
      <c r="D574" s="11" t="s">
        <v>2157</v>
      </c>
      <c r="E574" s="59" t="s">
        <v>6856</v>
      </c>
      <c r="G574" s="9" t="s">
        <v>11041</v>
      </c>
    </row>
    <row r="575" spans="1:7" ht="17" customHeight="1">
      <c r="A575" s="8">
        <v>252</v>
      </c>
      <c r="B575" s="8">
        <v>12</v>
      </c>
      <c r="C575" s="8">
        <f t="shared" si="8"/>
        <v>4.7619047619047619</v>
      </c>
      <c r="D575" s="11" t="s">
        <v>3149</v>
      </c>
      <c r="E575" s="59" t="s">
        <v>3727</v>
      </c>
      <c r="G575" s="9" t="s">
        <v>8528</v>
      </c>
    </row>
    <row r="576" spans="1:7" ht="17" customHeight="1">
      <c r="A576" s="8">
        <v>185</v>
      </c>
      <c r="B576" s="8">
        <v>10</v>
      </c>
      <c r="C576" s="8">
        <f t="shared" si="8"/>
        <v>5.4054054054054053</v>
      </c>
      <c r="D576" s="11" t="s">
        <v>894</v>
      </c>
      <c r="E576" s="59" t="s">
        <v>5444</v>
      </c>
      <c r="G576" s="9" t="s">
        <v>12049</v>
      </c>
    </row>
    <row r="577" spans="1:7" ht="17" customHeight="1">
      <c r="A577" s="8">
        <v>206</v>
      </c>
      <c r="B577" s="8">
        <v>6</v>
      </c>
      <c r="C577" s="8">
        <f t="shared" si="8"/>
        <v>2.912621359223301</v>
      </c>
      <c r="D577" s="11" t="s">
        <v>5008</v>
      </c>
      <c r="E577" s="59" t="s">
        <v>3361</v>
      </c>
      <c r="G577" s="9" t="s">
        <v>8968</v>
      </c>
    </row>
    <row r="578" spans="1:7" ht="17" customHeight="1">
      <c r="A578" s="8">
        <v>251</v>
      </c>
      <c r="B578" s="8">
        <v>3</v>
      </c>
      <c r="C578" s="8">
        <f t="shared" si="8"/>
        <v>1.1952191235059761</v>
      </c>
      <c r="D578" s="11" t="s">
        <v>2383</v>
      </c>
      <c r="E578" s="59" t="s">
        <v>6404</v>
      </c>
      <c r="F578" s="62" t="s">
        <v>11467</v>
      </c>
      <c r="G578" s="9" t="s">
        <v>11334</v>
      </c>
    </row>
    <row r="579" spans="1:7" ht="17" customHeight="1">
      <c r="A579" s="8">
        <v>290</v>
      </c>
      <c r="B579" s="8">
        <v>8</v>
      </c>
      <c r="C579" s="8">
        <f t="shared" si="8"/>
        <v>2.7586206896551726</v>
      </c>
      <c r="D579" s="11" t="s">
        <v>1198</v>
      </c>
      <c r="E579" s="59" t="s">
        <v>6021</v>
      </c>
      <c r="G579" s="9" t="s">
        <v>11144</v>
      </c>
    </row>
    <row r="580" spans="1:7" ht="17" customHeight="1">
      <c r="A580" s="8">
        <v>252</v>
      </c>
      <c r="B580" s="8">
        <v>6</v>
      </c>
      <c r="C580" s="8">
        <f t="shared" si="8"/>
        <v>2.3809523809523809</v>
      </c>
      <c r="D580" s="11" t="s">
        <v>4227</v>
      </c>
      <c r="E580" s="59" t="s">
        <v>4984</v>
      </c>
      <c r="G580" s="9" t="s">
        <v>8925</v>
      </c>
    </row>
    <row r="581" spans="1:7" ht="17" customHeight="1">
      <c r="A581" s="8">
        <v>274</v>
      </c>
      <c r="B581" s="8">
        <v>2</v>
      </c>
      <c r="C581" s="8">
        <f t="shared" si="8"/>
        <v>0.72992700729927007</v>
      </c>
      <c r="D581" s="11" t="s">
        <v>3715</v>
      </c>
      <c r="E581" s="59" t="s">
        <v>5283</v>
      </c>
      <c r="F581" s="62" t="s">
        <v>10805</v>
      </c>
      <c r="G581" s="9" t="s">
        <v>10741</v>
      </c>
    </row>
    <row r="582" spans="1:7" ht="17" customHeight="1">
      <c r="A582" s="8">
        <v>196</v>
      </c>
      <c r="B582" s="8">
        <v>4</v>
      </c>
      <c r="C582" s="8">
        <f t="shared" si="8"/>
        <v>2.0408163265306123</v>
      </c>
      <c r="D582" s="11" t="s">
        <v>97</v>
      </c>
      <c r="E582" s="59" t="s">
        <v>6315</v>
      </c>
      <c r="F582" s="62" t="s">
        <v>11438</v>
      </c>
      <c r="G582" s="9" t="s">
        <v>11367</v>
      </c>
    </row>
    <row r="583" spans="1:7" ht="17" customHeight="1">
      <c r="A583" s="8">
        <v>174</v>
      </c>
      <c r="B583" s="8">
        <v>8</v>
      </c>
      <c r="C583" s="8">
        <f t="shared" si="8"/>
        <v>4.5977011494252871</v>
      </c>
      <c r="D583" s="11" t="s">
        <v>4099</v>
      </c>
      <c r="E583" s="59" t="s">
        <v>7571</v>
      </c>
      <c r="F583" s="62" t="s">
        <v>12127</v>
      </c>
      <c r="G583" s="9" t="s">
        <v>12128</v>
      </c>
    </row>
    <row r="584" spans="1:7" ht="17" customHeight="1">
      <c r="A584" s="8">
        <v>192</v>
      </c>
      <c r="B584" s="8">
        <v>12</v>
      </c>
      <c r="C584" s="8">
        <f t="shared" si="8"/>
        <v>6.25</v>
      </c>
      <c r="D584" s="11" t="s">
        <v>722</v>
      </c>
      <c r="E584" s="59" t="s">
        <v>7335</v>
      </c>
      <c r="G584" s="9" t="s">
        <v>12159</v>
      </c>
    </row>
    <row r="585" spans="1:7" ht="17" customHeight="1">
      <c r="A585" s="8">
        <v>256</v>
      </c>
      <c r="B585" s="8">
        <v>20</v>
      </c>
      <c r="C585" s="8">
        <f t="shared" ref="C585:C648" si="9">B585/A585*100</f>
        <v>7.8125</v>
      </c>
      <c r="D585" s="11" t="s">
        <v>3097</v>
      </c>
      <c r="E585" s="59" t="s">
        <v>7889</v>
      </c>
      <c r="G585" s="9" t="s">
        <v>10407</v>
      </c>
    </row>
    <row r="586" spans="1:7" ht="17" customHeight="1">
      <c r="A586" s="8">
        <v>182</v>
      </c>
      <c r="B586" s="8">
        <v>36</v>
      </c>
      <c r="C586" s="8">
        <f t="shared" si="9"/>
        <v>19.780219780219781</v>
      </c>
      <c r="D586" s="11" t="s">
        <v>1540</v>
      </c>
      <c r="E586" s="59" t="s">
        <v>7304</v>
      </c>
      <c r="G586" s="9" t="s">
        <v>10407</v>
      </c>
    </row>
    <row r="587" spans="1:7" ht="17" customHeight="1">
      <c r="A587" s="8">
        <v>150</v>
      </c>
      <c r="B587" s="8">
        <v>2</v>
      </c>
      <c r="C587" s="8">
        <f t="shared" si="9"/>
        <v>1.3333333333333335</v>
      </c>
      <c r="D587" s="11" t="s">
        <v>1763</v>
      </c>
      <c r="E587" s="59" t="s">
        <v>7540</v>
      </c>
      <c r="G587" s="9" t="s">
        <v>10449</v>
      </c>
    </row>
    <row r="588" spans="1:7" ht="17" customHeight="1">
      <c r="A588" s="8">
        <v>262</v>
      </c>
      <c r="B588" s="8">
        <v>14</v>
      </c>
      <c r="C588" s="8">
        <f t="shared" si="9"/>
        <v>5.343511450381679</v>
      </c>
      <c r="D588" s="11" t="s">
        <v>2725</v>
      </c>
      <c r="E588" s="59" t="s">
        <v>6655</v>
      </c>
      <c r="F588" s="62" t="s">
        <v>10385</v>
      </c>
      <c r="G588" s="9" t="s">
        <v>10467</v>
      </c>
    </row>
    <row r="589" spans="1:7" ht="17" customHeight="1">
      <c r="A589" s="8">
        <v>190</v>
      </c>
      <c r="B589" s="8">
        <v>3</v>
      </c>
      <c r="C589" s="8">
        <f t="shared" si="9"/>
        <v>1.5789473684210527</v>
      </c>
      <c r="D589" s="11" t="s">
        <v>1637</v>
      </c>
      <c r="E589" s="59" t="s">
        <v>7019</v>
      </c>
      <c r="G589" s="9" t="s">
        <v>11623</v>
      </c>
    </row>
    <row r="590" spans="1:7" ht="17" customHeight="1">
      <c r="A590" s="8">
        <v>284</v>
      </c>
      <c r="B590" s="8">
        <v>2</v>
      </c>
      <c r="C590" s="8">
        <f t="shared" si="9"/>
        <v>0.70422535211267612</v>
      </c>
      <c r="D590" s="11" t="s">
        <v>2724</v>
      </c>
      <c r="E590" s="59" t="s">
        <v>6331</v>
      </c>
      <c r="G590" s="9" t="s">
        <v>10384</v>
      </c>
    </row>
    <row r="591" spans="1:7" ht="17" customHeight="1">
      <c r="A591" s="8">
        <v>336</v>
      </c>
      <c r="B591" s="8">
        <v>6</v>
      </c>
      <c r="C591" s="8">
        <f t="shared" si="9"/>
        <v>1.7857142857142856</v>
      </c>
      <c r="D591" s="11" t="s">
        <v>2323</v>
      </c>
      <c r="E591" s="59" t="s">
        <v>6536</v>
      </c>
      <c r="F591" s="62" t="s">
        <v>10736</v>
      </c>
      <c r="G591" s="9" t="s">
        <v>10707</v>
      </c>
    </row>
    <row r="592" spans="1:7" ht="17" customHeight="1">
      <c r="A592" s="8">
        <v>176</v>
      </c>
      <c r="B592" s="8">
        <v>11</v>
      </c>
      <c r="C592" s="8">
        <f t="shared" si="9"/>
        <v>6.25</v>
      </c>
      <c r="D592" s="11" t="s">
        <v>2054</v>
      </c>
      <c r="E592" s="59" t="s">
        <v>5820</v>
      </c>
      <c r="F592" s="62" t="s">
        <v>10468</v>
      </c>
      <c r="G592" s="9" t="s">
        <v>10484</v>
      </c>
    </row>
    <row r="593" spans="1:7" ht="17" customHeight="1">
      <c r="A593" s="8">
        <v>272</v>
      </c>
      <c r="B593" s="8">
        <v>20</v>
      </c>
      <c r="C593" s="8">
        <f t="shared" si="9"/>
        <v>7.3529411764705888</v>
      </c>
      <c r="D593" s="11" t="s">
        <v>2582</v>
      </c>
      <c r="E593" s="59" t="s">
        <v>7676</v>
      </c>
      <c r="F593" s="62" t="s">
        <v>11428</v>
      </c>
      <c r="G593" s="9" t="s">
        <v>11455</v>
      </c>
    </row>
    <row r="594" spans="1:7" ht="17" customHeight="1">
      <c r="A594" s="8">
        <v>206</v>
      </c>
      <c r="B594" s="8">
        <v>1</v>
      </c>
      <c r="C594" s="8">
        <f t="shared" si="9"/>
        <v>0.48543689320388345</v>
      </c>
      <c r="D594" s="11" t="s">
        <v>3315</v>
      </c>
      <c r="E594" s="59" t="s">
        <v>7537</v>
      </c>
      <c r="F594" s="62" t="s">
        <v>11526</v>
      </c>
      <c r="G594" s="9" t="s">
        <v>11535</v>
      </c>
    </row>
    <row r="595" spans="1:7" ht="17" customHeight="1">
      <c r="A595" s="8">
        <v>390</v>
      </c>
      <c r="B595" s="8">
        <v>0</v>
      </c>
      <c r="C595" s="8">
        <f t="shared" si="9"/>
        <v>0</v>
      </c>
      <c r="D595" s="11" t="s">
        <v>4411</v>
      </c>
      <c r="E595" s="59" t="s">
        <v>4542</v>
      </c>
      <c r="G595" s="9" t="s">
        <v>8358</v>
      </c>
    </row>
    <row r="596" spans="1:7" ht="17" customHeight="1">
      <c r="A596" s="8">
        <v>213</v>
      </c>
      <c r="B596" s="8">
        <v>27</v>
      </c>
      <c r="C596" s="8">
        <f t="shared" si="9"/>
        <v>12.676056338028168</v>
      </c>
      <c r="D596" s="11" t="s">
        <v>1571</v>
      </c>
      <c r="E596" s="59" t="s">
        <v>6530</v>
      </c>
      <c r="F596" s="62" t="s">
        <v>10879</v>
      </c>
      <c r="G596" s="9" t="s">
        <v>10533</v>
      </c>
    </row>
    <row r="597" spans="1:7" ht="17" customHeight="1">
      <c r="A597" s="8">
        <v>220</v>
      </c>
      <c r="B597" s="8">
        <v>8</v>
      </c>
      <c r="C597" s="8">
        <f t="shared" si="9"/>
        <v>3.6363636363636362</v>
      </c>
      <c r="D597" s="11" t="s">
        <v>3404</v>
      </c>
      <c r="E597" s="59" t="s">
        <v>7232</v>
      </c>
      <c r="G597" s="9" t="s">
        <v>10533</v>
      </c>
    </row>
    <row r="598" spans="1:7" ht="17" customHeight="1">
      <c r="A598" s="8">
        <v>290</v>
      </c>
      <c r="B598" s="8">
        <v>6</v>
      </c>
      <c r="C598" s="8">
        <f t="shared" si="9"/>
        <v>2.0689655172413794</v>
      </c>
      <c r="D598" s="11" t="s">
        <v>2156</v>
      </c>
      <c r="E598" s="59" t="s">
        <v>5788</v>
      </c>
      <c r="G598" s="9" t="s">
        <v>10533</v>
      </c>
    </row>
    <row r="599" spans="1:7" ht="17" customHeight="1">
      <c r="A599" s="8">
        <v>282</v>
      </c>
      <c r="B599" s="8">
        <v>6</v>
      </c>
      <c r="C599" s="8">
        <f t="shared" si="9"/>
        <v>2.1276595744680851</v>
      </c>
      <c r="D599" s="11" t="s">
        <v>1980</v>
      </c>
      <c r="E599" s="59" t="s">
        <v>7349</v>
      </c>
      <c r="G599" s="9" t="s">
        <v>8543</v>
      </c>
    </row>
    <row r="600" spans="1:7" ht="17" customHeight="1">
      <c r="A600" s="8">
        <v>228</v>
      </c>
      <c r="B600" s="8">
        <v>5</v>
      </c>
      <c r="C600" s="8">
        <f t="shared" si="9"/>
        <v>2.1929824561403506</v>
      </c>
      <c r="D600" s="11" t="s">
        <v>2636</v>
      </c>
      <c r="E600" s="59" t="s">
        <v>2825</v>
      </c>
      <c r="F600" s="62" t="s">
        <v>9207</v>
      </c>
      <c r="G600" s="9" t="s">
        <v>9137</v>
      </c>
    </row>
    <row r="601" spans="1:7" ht="17" customHeight="1">
      <c r="A601" s="8">
        <v>332</v>
      </c>
      <c r="B601" s="8">
        <v>12</v>
      </c>
      <c r="C601" s="8">
        <f t="shared" si="9"/>
        <v>3.6144578313253009</v>
      </c>
      <c r="D601" s="11" t="s">
        <v>2195</v>
      </c>
      <c r="E601" s="59" t="s">
        <v>6553</v>
      </c>
      <c r="G601" s="9" t="s">
        <v>10678</v>
      </c>
    </row>
    <row r="602" spans="1:7" ht="17" customHeight="1">
      <c r="A602" s="8">
        <v>172</v>
      </c>
      <c r="B602" s="8">
        <v>12</v>
      </c>
      <c r="C602" s="8">
        <f t="shared" si="9"/>
        <v>6.9767441860465116</v>
      </c>
      <c r="D602" s="11" t="s">
        <v>3334</v>
      </c>
      <c r="E602" s="59" t="s">
        <v>6423</v>
      </c>
      <c r="G602" s="9" t="s">
        <v>11510</v>
      </c>
    </row>
    <row r="603" spans="1:7" ht="17" customHeight="1">
      <c r="A603" s="8">
        <v>272</v>
      </c>
      <c r="B603" s="8">
        <v>22</v>
      </c>
      <c r="C603" s="8">
        <f t="shared" si="9"/>
        <v>8.0882352941176467</v>
      </c>
      <c r="D603" s="11" t="s">
        <v>2345</v>
      </c>
      <c r="E603" s="59" t="s">
        <v>7348</v>
      </c>
      <c r="G603" s="9" t="s">
        <v>9868</v>
      </c>
    </row>
    <row r="604" spans="1:7" ht="17" customHeight="1">
      <c r="A604" s="8">
        <v>292</v>
      </c>
      <c r="B604" s="8">
        <v>20</v>
      </c>
      <c r="C604" s="8">
        <f t="shared" si="9"/>
        <v>6.8493150684931505</v>
      </c>
      <c r="D604" s="11" t="s">
        <v>3794</v>
      </c>
      <c r="E604" s="59" t="s">
        <v>39</v>
      </c>
      <c r="F604" s="62" t="s">
        <v>8687</v>
      </c>
      <c r="G604" s="9" t="s">
        <v>8844</v>
      </c>
    </row>
    <row r="605" spans="1:7" ht="17" customHeight="1">
      <c r="A605" s="8">
        <v>300</v>
      </c>
      <c r="B605" s="8">
        <v>8</v>
      </c>
      <c r="C605" s="8">
        <f t="shared" si="9"/>
        <v>2.666666666666667</v>
      </c>
      <c r="D605" s="11" t="s">
        <v>4014</v>
      </c>
      <c r="E605" s="59" t="s">
        <v>5636</v>
      </c>
      <c r="G605" s="9" t="s">
        <v>10164</v>
      </c>
    </row>
    <row r="606" spans="1:7" ht="17" customHeight="1">
      <c r="A606" s="8">
        <v>242</v>
      </c>
      <c r="B606" s="8">
        <v>10</v>
      </c>
      <c r="C606" s="8">
        <f t="shared" si="9"/>
        <v>4.1322314049586781</v>
      </c>
      <c r="D606" s="11" t="s">
        <v>1645</v>
      </c>
      <c r="E606" s="59" t="s">
        <v>7916</v>
      </c>
      <c r="G606" s="9" t="s">
        <v>10164</v>
      </c>
    </row>
    <row r="607" spans="1:7" ht="17" customHeight="1">
      <c r="A607" s="8">
        <v>304</v>
      </c>
      <c r="B607" s="8">
        <v>0</v>
      </c>
      <c r="C607" s="8">
        <f t="shared" si="9"/>
        <v>0</v>
      </c>
      <c r="D607" s="11" t="s">
        <v>4034</v>
      </c>
      <c r="E607" s="59" t="s">
        <v>82</v>
      </c>
      <c r="F607" s="62" t="s">
        <v>9305</v>
      </c>
      <c r="G607" s="9" t="s">
        <v>9403</v>
      </c>
    </row>
    <row r="608" spans="1:7" ht="17" customHeight="1">
      <c r="A608" s="8">
        <v>184</v>
      </c>
      <c r="B608" s="8">
        <v>10</v>
      </c>
      <c r="C608" s="8">
        <f t="shared" si="9"/>
        <v>5.4347826086956523</v>
      </c>
      <c r="D608" s="11" t="s">
        <v>3820</v>
      </c>
      <c r="E608" s="59" t="s">
        <v>5757</v>
      </c>
      <c r="G608" s="9" t="s">
        <v>9263</v>
      </c>
    </row>
    <row r="609" spans="1:7" ht="17" customHeight="1">
      <c r="A609" s="8">
        <v>183</v>
      </c>
      <c r="B609" s="8">
        <v>2</v>
      </c>
      <c r="C609" s="8">
        <f t="shared" si="9"/>
        <v>1.0928961748633881</v>
      </c>
      <c r="D609" s="11" t="s">
        <v>2742</v>
      </c>
      <c r="E609" s="59" t="s">
        <v>5817</v>
      </c>
      <c r="G609" s="9" t="s">
        <v>11536</v>
      </c>
    </row>
    <row r="610" spans="1:7" ht="17" customHeight="1">
      <c r="A610" s="8">
        <v>194</v>
      </c>
      <c r="B610" s="8">
        <v>25</v>
      </c>
      <c r="C610" s="8">
        <f t="shared" si="9"/>
        <v>12.886597938144329</v>
      </c>
      <c r="D610" s="11" t="s">
        <v>4619</v>
      </c>
      <c r="E610" s="59" t="s">
        <v>7895</v>
      </c>
      <c r="F610" s="62" t="s">
        <v>9606</v>
      </c>
      <c r="G610" s="9" t="s">
        <v>9442</v>
      </c>
    </row>
    <row r="611" spans="1:7" ht="17" customHeight="1">
      <c r="A611" s="8">
        <v>202</v>
      </c>
      <c r="B611" s="8">
        <v>2</v>
      </c>
      <c r="C611" s="8">
        <f t="shared" si="9"/>
        <v>0.99009900990099009</v>
      </c>
      <c r="D611" s="11" t="s">
        <v>2174</v>
      </c>
      <c r="E611" s="59" t="s">
        <v>5994</v>
      </c>
      <c r="F611" s="62" t="s">
        <v>9705</v>
      </c>
      <c r="G611" s="9" t="s">
        <v>9703</v>
      </c>
    </row>
    <row r="612" spans="1:7" ht="17" customHeight="1">
      <c r="A612" s="8">
        <v>328</v>
      </c>
      <c r="B612" s="8">
        <v>10</v>
      </c>
      <c r="C612" s="8">
        <f t="shared" si="9"/>
        <v>3.0487804878048781</v>
      </c>
      <c r="D612" s="11" t="s">
        <v>4763</v>
      </c>
      <c r="E612" s="59" t="s">
        <v>7771</v>
      </c>
      <c r="G612" s="9" t="s">
        <v>9525</v>
      </c>
    </row>
    <row r="613" spans="1:7" ht="17" customHeight="1">
      <c r="A613" s="8">
        <v>250</v>
      </c>
      <c r="B613" s="8">
        <v>1</v>
      </c>
      <c r="C613" s="8">
        <f t="shared" si="9"/>
        <v>0.4</v>
      </c>
      <c r="D613" s="11" t="s">
        <v>3147</v>
      </c>
      <c r="E613" s="59" t="s">
        <v>7175</v>
      </c>
      <c r="G613" s="9" t="s">
        <v>9371</v>
      </c>
    </row>
    <row r="614" spans="1:7" ht="17" customHeight="1">
      <c r="A614" s="8">
        <v>175</v>
      </c>
      <c r="B614" s="8">
        <v>38</v>
      </c>
      <c r="C614" s="8">
        <f t="shared" si="9"/>
        <v>21.714285714285715</v>
      </c>
      <c r="D614" s="11" t="s">
        <v>2306</v>
      </c>
      <c r="E614" s="59" t="s">
        <v>91</v>
      </c>
      <c r="G614" s="9" t="s">
        <v>8611</v>
      </c>
    </row>
    <row r="615" spans="1:7" ht="17" customHeight="1">
      <c r="A615" s="8">
        <v>168</v>
      </c>
      <c r="B615" s="8">
        <v>28</v>
      </c>
      <c r="C615" s="8">
        <f t="shared" si="9"/>
        <v>16.666666666666664</v>
      </c>
      <c r="D615" s="11" t="s">
        <v>2306</v>
      </c>
      <c r="E615" s="59" t="s">
        <v>91</v>
      </c>
      <c r="G615" s="9" t="s">
        <v>8611</v>
      </c>
    </row>
    <row r="616" spans="1:7" ht="17" customHeight="1">
      <c r="A616" s="8">
        <v>328</v>
      </c>
      <c r="B616" s="8">
        <v>10</v>
      </c>
      <c r="C616" s="8">
        <f t="shared" si="9"/>
        <v>3.0487804878048781</v>
      </c>
      <c r="D616" s="11" t="s">
        <v>642</v>
      </c>
      <c r="E616" s="59" t="s">
        <v>6810</v>
      </c>
      <c r="F616" s="62" t="s">
        <v>11914</v>
      </c>
      <c r="G616" s="9" t="s">
        <v>11786</v>
      </c>
    </row>
    <row r="617" spans="1:7" ht="17" customHeight="1">
      <c r="A617" s="8">
        <v>232</v>
      </c>
      <c r="B617" s="8">
        <v>12</v>
      </c>
      <c r="C617" s="8">
        <f t="shared" si="9"/>
        <v>5.1724137931034484</v>
      </c>
      <c r="D617" s="11" t="s">
        <v>5676</v>
      </c>
      <c r="E617" s="59" t="s">
        <v>7377</v>
      </c>
      <c r="G617" s="9" t="s">
        <v>9519</v>
      </c>
    </row>
    <row r="618" spans="1:7" ht="17" customHeight="1">
      <c r="A618" s="8">
        <v>308</v>
      </c>
      <c r="B618" s="8">
        <v>86</v>
      </c>
      <c r="C618" s="8">
        <f t="shared" si="9"/>
        <v>27.922077922077921</v>
      </c>
      <c r="D618" s="11" t="s">
        <v>7454</v>
      </c>
      <c r="E618" s="59" t="s">
        <v>4298</v>
      </c>
      <c r="F618" s="62" t="s">
        <v>8596</v>
      </c>
      <c r="G618" s="9" t="s">
        <v>8652</v>
      </c>
    </row>
    <row r="619" spans="1:7" ht="17" customHeight="1">
      <c r="A619" s="8">
        <v>186</v>
      </c>
      <c r="B619" s="8">
        <v>12</v>
      </c>
      <c r="C619" s="8">
        <f t="shared" si="9"/>
        <v>6.4516129032258061</v>
      </c>
      <c r="D619" s="11" t="s">
        <v>1304</v>
      </c>
      <c r="E619" s="59" t="s">
        <v>7833</v>
      </c>
      <c r="F619" s="62" t="s">
        <v>11493</v>
      </c>
      <c r="G619" s="9" t="s">
        <v>11488</v>
      </c>
    </row>
    <row r="620" spans="1:7" ht="17" customHeight="1">
      <c r="A620" s="8">
        <v>209</v>
      </c>
      <c r="B620" s="8">
        <v>11</v>
      </c>
      <c r="C620" s="8">
        <f t="shared" si="9"/>
        <v>5.2631578947368416</v>
      </c>
      <c r="D620" s="11" t="s">
        <v>1908</v>
      </c>
      <c r="E620" s="59" t="s">
        <v>7677</v>
      </c>
      <c r="F620" s="62" t="s">
        <v>5990</v>
      </c>
      <c r="G620" s="9" t="s">
        <v>9280</v>
      </c>
    </row>
    <row r="621" spans="1:7" ht="17" customHeight="1">
      <c r="A621" s="8">
        <v>286</v>
      </c>
      <c r="B621" s="8">
        <v>10</v>
      </c>
      <c r="C621" s="8">
        <f t="shared" si="9"/>
        <v>3.4965034965034967</v>
      </c>
      <c r="D621" s="11" t="s">
        <v>3319</v>
      </c>
      <c r="E621" s="59" t="s">
        <v>896</v>
      </c>
      <c r="F621" s="62" t="s">
        <v>11996</v>
      </c>
      <c r="G621" s="9" t="s">
        <v>11885</v>
      </c>
    </row>
    <row r="622" spans="1:7" ht="17" customHeight="1">
      <c r="A622" s="8">
        <v>182</v>
      </c>
      <c r="B622" s="8">
        <v>2</v>
      </c>
      <c r="C622" s="8">
        <f t="shared" si="9"/>
        <v>1.098901098901099</v>
      </c>
      <c r="D622" s="11" t="s">
        <v>834</v>
      </c>
      <c r="E622" s="59" t="s">
        <v>5951</v>
      </c>
      <c r="G622" s="9" t="s">
        <v>11666</v>
      </c>
    </row>
    <row r="623" spans="1:7" ht="17" customHeight="1">
      <c r="A623" s="8">
        <v>200</v>
      </c>
      <c r="B623" s="8">
        <v>8</v>
      </c>
      <c r="C623" s="8">
        <f t="shared" si="9"/>
        <v>4</v>
      </c>
      <c r="D623" s="11" t="s">
        <v>4944</v>
      </c>
      <c r="E623" s="59" t="s">
        <v>20</v>
      </c>
      <c r="F623" s="62" t="s">
        <v>7999</v>
      </c>
      <c r="G623" s="9" t="s">
        <v>7954</v>
      </c>
    </row>
    <row r="624" spans="1:7" ht="17" customHeight="1">
      <c r="A624" s="8">
        <v>231</v>
      </c>
      <c r="B624" s="8">
        <v>0</v>
      </c>
      <c r="C624" s="8">
        <f t="shared" si="9"/>
        <v>0</v>
      </c>
      <c r="D624" s="11" t="s">
        <v>3223</v>
      </c>
      <c r="E624" s="59" t="s">
        <v>767</v>
      </c>
      <c r="G624" s="9" t="s">
        <v>8566</v>
      </c>
    </row>
    <row r="625" spans="1:7" ht="17" customHeight="1">
      <c r="A625" s="8">
        <v>258</v>
      </c>
      <c r="B625" s="8">
        <v>6</v>
      </c>
      <c r="C625" s="8">
        <f t="shared" si="9"/>
        <v>2.3255813953488373</v>
      </c>
      <c r="D625" s="11" t="s">
        <v>2373</v>
      </c>
      <c r="E625" s="59" t="s">
        <v>6160</v>
      </c>
      <c r="G625" s="9" t="s">
        <v>10240</v>
      </c>
    </row>
    <row r="626" spans="1:7" ht="17" customHeight="1">
      <c r="A626" s="8">
        <v>216</v>
      </c>
      <c r="B626" s="8">
        <v>16</v>
      </c>
      <c r="C626" s="8">
        <f t="shared" si="9"/>
        <v>7.4074074074074066</v>
      </c>
      <c r="D626" s="11" t="s">
        <v>4450</v>
      </c>
      <c r="E626" s="59" t="s">
        <v>3954</v>
      </c>
      <c r="F626" s="62" t="s">
        <v>8336</v>
      </c>
      <c r="G626" s="9" t="s">
        <v>8416</v>
      </c>
    </row>
    <row r="627" spans="1:7" ht="17" customHeight="1">
      <c r="A627" s="8">
        <v>232</v>
      </c>
      <c r="B627" s="8">
        <v>6</v>
      </c>
      <c r="C627" s="8">
        <f t="shared" si="9"/>
        <v>2.5862068965517242</v>
      </c>
      <c r="D627" s="11" t="s">
        <v>4183</v>
      </c>
      <c r="E627" s="59" t="s">
        <v>665</v>
      </c>
      <c r="G627" s="9" t="s">
        <v>8348</v>
      </c>
    </row>
    <row r="628" spans="1:7" ht="17" customHeight="1">
      <c r="A628" s="8">
        <v>314</v>
      </c>
      <c r="B628" s="8">
        <v>24</v>
      </c>
      <c r="C628" s="8">
        <f t="shared" si="9"/>
        <v>7.6433121019108281</v>
      </c>
      <c r="D628" s="11" t="s">
        <v>3525</v>
      </c>
      <c r="E628" s="59" t="s">
        <v>8866</v>
      </c>
      <c r="G628" s="9" t="s">
        <v>8941</v>
      </c>
    </row>
    <row r="629" spans="1:7" ht="17" customHeight="1">
      <c r="A629" s="8">
        <v>194</v>
      </c>
      <c r="B629" s="8">
        <v>15</v>
      </c>
      <c r="C629" s="8">
        <f t="shared" si="9"/>
        <v>7.731958762886598</v>
      </c>
      <c r="D629" s="11" t="s">
        <v>3682</v>
      </c>
      <c r="E629" s="59" t="s">
        <v>167</v>
      </c>
      <c r="G629" s="9" t="s">
        <v>9577</v>
      </c>
    </row>
    <row r="630" spans="1:7" ht="17" customHeight="1">
      <c r="A630" s="8">
        <v>286</v>
      </c>
      <c r="B630" s="8">
        <v>20</v>
      </c>
      <c r="C630" s="8">
        <f t="shared" si="9"/>
        <v>6.9930069930069934</v>
      </c>
      <c r="D630" s="11" t="s">
        <v>3895</v>
      </c>
      <c r="E630" s="59" t="s">
        <v>5889</v>
      </c>
      <c r="G630" s="9" t="s">
        <v>11146</v>
      </c>
    </row>
    <row r="631" spans="1:7" ht="17" customHeight="1">
      <c r="A631" s="8">
        <v>189</v>
      </c>
      <c r="B631" s="8">
        <v>5</v>
      </c>
      <c r="C631" s="8">
        <f t="shared" si="9"/>
        <v>2.6455026455026456</v>
      </c>
      <c r="D631" s="11" t="s">
        <v>3641</v>
      </c>
      <c r="E631" s="59" t="s">
        <v>7380</v>
      </c>
      <c r="G631" s="9" t="s">
        <v>10488</v>
      </c>
    </row>
    <row r="632" spans="1:7" ht="17" customHeight="1">
      <c r="A632" s="8">
        <v>176</v>
      </c>
      <c r="B632" s="8">
        <v>12</v>
      </c>
      <c r="C632" s="8">
        <f t="shared" si="9"/>
        <v>6.8181818181818175</v>
      </c>
      <c r="D632" s="11" t="s">
        <v>2488</v>
      </c>
      <c r="E632" s="59" t="s">
        <v>3171</v>
      </c>
      <c r="F632" s="62" t="s">
        <v>8399</v>
      </c>
      <c r="G632" s="9" t="s">
        <v>8393</v>
      </c>
    </row>
    <row r="633" spans="1:7" ht="17" customHeight="1">
      <c r="A633" s="8">
        <v>190</v>
      </c>
      <c r="B633" s="8">
        <v>10</v>
      </c>
      <c r="C633" s="8">
        <f t="shared" si="9"/>
        <v>5.2631578947368416</v>
      </c>
      <c r="D633" s="11" t="s">
        <v>907</v>
      </c>
      <c r="E633" s="59" t="s">
        <v>6719</v>
      </c>
      <c r="G633" s="9" t="s">
        <v>8393</v>
      </c>
    </row>
    <row r="634" spans="1:7" ht="17" customHeight="1">
      <c r="A634" s="8">
        <v>176</v>
      </c>
      <c r="B634" s="8">
        <v>6</v>
      </c>
      <c r="C634" s="8">
        <f t="shared" si="9"/>
        <v>3.4090909090909087</v>
      </c>
      <c r="D634" s="11" t="s">
        <v>122</v>
      </c>
      <c r="E634" s="59" t="s">
        <v>5083</v>
      </c>
      <c r="G634" s="9" t="s">
        <v>11989</v>
      </c>
    </row>
    <row r="635" spans="1:7" ht="17" customHeight="1">
      <c r="A635" s="8">
        <v>187</v>
      </c>
      <c r="B635" s="8">
        <v>23</v>
      </c>
      <c r="C635" s="8">
        <f t="shared" si="9"/>
        <v>12.299465240641712</v>
      </c>
      <c r="D635" s="11" t="s">
        <v>3282</v>
      </c>
      <c r="E635" s="59" t="s">
        <v>6559</v>
      </c>
      <c r="G635" s="9" t="s">
        <v>12000</v>
      </c>
    </row>
    <row r="636" spans="1:7" ht="17" customHeight="1">
      <c r="A636" s="8">
        <v>218</v>
      </c>
      <c r="B636" s="8">
        <v>10</v>
      </c>
      <c r="C636" s="8">
        <f t="shared" si="9"/>
        <v>4.5871559633027523</v>
      </c>
      <c r="D636" s="11" t="s">
        <v>3638</v>
      </c>
      <c r="E636" s="59" t="s">
        <v>6854</v>
      </c>
      <c r="F636" s="62" t="s">
        <v>10530</v>
      </c>
      <c r="G636" s="9" t="s">
        <v>10362</v>
      </c>
    </row>
    <row r="637" spans="1:7" ht="17" customHeight="1">
      <c r="A637" s="8">
        <v>181</v>
      </c>
      <c r="B637" s="8">
        <v>2</v>
      </c>
      <c r="C637" s="8">
        <f t="shared" si="9"/>
        <v>1.1049723756906076</v>
      </c>
      <c r="D637" s="11" t="s">
        <v>2272</v>
      </c>
      <c r="E637" s="59" t="s">
        <v>6056</v>
      </c>
      <c r="F637" s="62" t="s">
        <v>12199</v>
      </c>
      <c r="G637" s="9" t="s">
        <v>12130</v>
      </c>
    </row>
    <row r="638" spans="1:7" ht="17" customHeight="1">
      <c r="A638" s="8">
        <v>310</v>
      </c>
      <c r="B638" s="8">
        <v>4</v>
      </c>
      <c r="C638" s="8">
        <f t="shared" si="9"/>
        <v>1.2903225806451613</v>
      </c>
      <c r="D638" s="11" t="s">
        <v>3819</v>
      </c>
      <c r="E638" s="59" t="s">
        <v>5001</v>
      </c>
      <c r="F638" s="62" t="s">
        <v>9964</v>
      </c>
      <c r="G638" s="9" t="s">
        <v>10008</v>
      </c>
    </row>
    <row r="639" spans="1:7" ht="17" customHeight="1">
      <c r="A639" s="8">
        <v>272</v>
      </c>
      <c r="B639" s="8">
        <v>26</v>
      </c>
      <c r="C639" s="8">
        <f t="shared" si="9"/>
        <v>9.5588235294117645</v>
      </c>
      <c r="D639" s="11" t="s">
        <v>771</v>
      </c>
      <c r="E639" s="59" t="s">
        <v>5761</v>
      </c>
      <c r="F639" s="62" t="s">
        <v>9818</v>
      </c>
      <c r="G639" s="9" t="s">
        <v>9864</v>
      </c>
    </row>
    <row r="640" spans="1:7" ht="17" customHeight="1">
      <c r="A640" s="8">
        <v>296</v>
      </c>
      <c r="B640" s="8">
        <v>6</v>
      </c>
      <c r="C640" s="8">
        <f t="shared" si="9"/>
        <v>2.0270270270270272</v>
      </c>
      <c r="D640" s="11" t="s">
        <v>108</v>
      </c>
      <c r="E640" s="59" t="s">
        <v>6231</v>
      </c>
      <c r="F640" s="62" t="s">
        <v>11774</v>
      </c>
      <c r="G640" s="9" t="s">
        <v>11706</v>
      </c>
    </row>
    <row r="641" spans="1:7" ht="17" customHeight="1">
      <c r="A641" s="8">
        <v>273</v>
      </c>
      <c r="B641" s="8">
        <v>7</v>
      </c>
      <c r="C641" s="8">
        <f t="shared" si="9"/>
        <v>2.5641025641025639</v>
      </c>
      <c r="D641" s="11" t="s">
        <v>2064</v>
      </c>
      <c r="E641" s="59" t="s">
        <v>6646</v>
      </c>
      <c r="F641" s="62" t="s">
        <v>10304</v>
      </c>
      <c r="G641" s="9" t="s">
        <v>10236</v>
      </c>
    </row>
    <row r="642" spans="1:7" ht="17" customHeight="1">
      <c r="A642" s="8">
        <v>211</v>
      </c>
      <c r="B642" s="8">
        <v>12</v>
      </c>
      <c r="C642" s="8">
        <f t="shared" si="9"/>
        <v>5.6872037914691944</v>
      </c>
      <c r="D642" s="11" t="s">
        <v>3123</v>
      </c>
      <c r="E642" s="59" t="s">
        <v>4299</v>
      </c>
      <c r="G642" s="9" t="s">
        <v>8597</v>
      </c>
    </row>
    <row r="643" spans="1:7" ht="17" customHeight="1">
      <c r="A643" s="8">
        <v>298</v>
      </c>
      <c r="B643" s="8">
        <v>22</v>
      </c>
      <c r="C643" s="8">
        <f t="shared" si="9"/>
        <v>7.3825503355704702</v>
      </c>
      <c r="D643" s="11" t="s">
        <v>2695</v>
      </c>
      <c r="E643" s="59" t="s">
        <v>5440</v>
      </c>
      <c r="G643" s="9" t="s">
        <v>8957</v>
      </c>
    </row>
    <row r="644" spans="1:7" ht="17" customHeight="1">
      <c r="A644" s="8">
        <v>280</v>
      </c>
      <c r="B644" s="8">
        <v>18</v>
      </c>
      <c r="C644" s="8">
        <f t="shared" si="9"/>
        <v>6.4285714285714279</v>
      </c>
      <c r="D644" s="11" t="s">
        <v>1413</v>
      </c>
      <c r="E644" s="59" t="s">
        <v>5227</v>
      </c>
      <c r="F644" s="62" t="s">
        <v>8861</v>
      </c>
      <c r="G644" s="9" t="s">
        <v>8797</v>
      </c>
    </row>
    <row r="645" spans="1:7" ht="17" customHeight="1">
      <c r="A645" s="8">
        <v>258</v>
      </c>
      <c r="B645" s="8">
        <v>0</v>
      </c>
      <c r="C645" s="8">
        <f t="shared" si="9"/>
        <v>0</v>
      </c>
      <c r="D645" s="11" t="s">
        <v>183</v>
      </c>
      <c r="E645" s="59" t="s">
        <v>7059</v>
      </c>
      <c r="F645" s="62" t="s">
        <v>11960</v>
      </c>
      <c r="G645" s="9" t="s">
        <v>11926</v>
      </c>
    </row>
    <row r="646" spans="1:7" ht="17" customHeight="1">
      <c r="A646" s="8">
        <v>229</v>
      </c>
      <c r="B646" s="8">
        <v>11</v>
      </c>
      <c r="C646" s="8">
        <f t="shared" si="9"/>
        <v>4.8034934497816595</v>
      </c>
      <c r="D646" s="11" t="s">
        <v>3446</v>
      </c>
      <c r="E646" s="59" t="s">
        <v>6714</v>
      </c>
      <c r="G646" s="9" t="s">
        <v>11096</v>
      </c>
    </row>
    <row r="647" spans="1:7" ht="17" customHeight="1">
      <c r="A647" s="8">
        <v>224</v>
      </c>
      <c r="B647" s="8">
        <v>8</v>
      </c>
      <c r="C647" s="8">
        <f t="shared" si="9"/>
        <v>3.5714285714285712</v>
      </c>
      <c r="D647" s="11" t="s">
        <v>4459</v>
      </c>
      <c r="E647" s="59" t="s">
        <v>6006</v>
      </c>
      <c r="F647" s="62" t="s">
        <v>11127</v>
      </c>
      <c r="G647" s="9" t="s">
        <v>11122</v>
      </c>
    </row>
    <row r="648" spans="1:7" ht="17" customHeight="1">
      <c r="A648" s="8">
        <v>211</v>
      </c>
      <c r="B648" s="8">
        <v>0</v>
      </c>
      <c r="C648" s="8">
        <f t="shared" si="9"/>
        <v>0</v>
      </c>
      <c r="D648" s="11" t="s">
        <v>4417</v>
      </c>
      <c r="E648" s="59" t="s">
        <v>5544</v>
      </c>
      <c r="G648" s="9" t="s">
        <v>8905</v>
      </c>
    </row>
    <row r="649" spans="1:7" ht="17" customHeight="1">
      <c r="A649" s="8">
        <v>214</v>
      </c>
      <c r="B649" s="8">
        <v>17</v>
      </c>
      <c r="C649" s="8">
        <f t="shared" ref="C649:C712" si="10">B649/A649*100</f>
        <v>7.9439252336448591</v>
      </c>
      <c r="D649" s="11" t="s">
        <v>2591</v>
      </c>
      <c r="E649" s="59" t="s">
        <v>6859</v>
      </c>
      <c r="G649" s="9" t="s">
        <v>10705</v>
      </c>
    </row>
    <row r="650" spans="1:7" ht="17" customHeight="1">
      <c r="A650" s="8">
        <v>268</v>
      </c>
      <c r="B650" s="8">
        <v>0</v>
      </c>
      <c r="C650" s="8">
        <f t="shared" si="10"/>
        <v>0</v>
      </c>
      <c r="D650" s="11" t="s">
        <v>1059</v>
      </c>
      <c r="E650" s="59" t="s">
        <v>9068</v>
      </c>
      <c r="F650" s="62" t="s">
        <v>9069</v>
      </c>
      <c r="G650" s="9" t="s">
        <v>9198</v>
      </c>
    </row>
    <row r="651" spans="1:7" ht="17" customHeight="1">
      <c r="A651" s="8">
        <v>190</v>
      </c>
      <c r="B651" s="8">
        <v>8</v>
      </c>
      <c r="C651" s="8">
        <f t="shared" si="10"/>
        <v>4.2105263157894735</v>
      </c>
      <c r="D651" s="11" t="s">
        <v>2002</v>
      </c>
      <c r="E651" s="59" t="s">
        <v>11401</v>
      </c>
      <c r="F651" s="62" t="s">
        <v>11237</v>
      </c>
      <c r="G651" s="9" t="s">
        <v>11266</v>
      </c>
    </row>
    <row r="652" spans="1:7" ht="17" customHeight="1">
      <c r="A652" s="8">
        <v>198</v>
      </c>
      <c r="B652" s="8">
        <v>18</v>
      </c>
      <c r="C652" s="8">
        <f t="shared" si="10"/>
        <v>9.0909090909090917</v>
      </c>
      <c r="D652" s="11" t="s">
        <v>766</v>
      </c>
      <c r="E652" s="59" t="s">
        <v>6669</v>
      </c>
      <c r="F652" s="62" t="s">
        <v>11976</v>
      </c>
      <c r="G652" s="9" t="s">
        <v>11940</v>
      </c>
    </row>
    <row r="653" spans="1:7" ht="17" customHeight="1">
      <c r="A653" s="8">
        <v>201</v>
      </c>
      <c r="B653" s="8">
        <v>7</v>
      </c>
      <c r="C653" s="8">
        <f t="shared" si="10"/>
        <v>3.4825870646766171</v>
      </c>
      <c r="D653" s="11" t="s">
        <v>126</v>
      </c>
      <c r="E653" s="59" t="s">
        <v>5804</v>
      </c>
      <c r="G653" s="9" t="s">
        <v>11803</v>
      </c>
    </row>
    <row r="654" spans="1:7" ht="17" customHeight="1">
      <c r="A654" s="8">
        <v>188</v>
      </c>
      <c r="B654" s="8">
        <v>20</v>
      </c>
      <c r="C654" s="8">
        <f t="shared" si="10"/>
        <v>10.638297872340425</v>
      </c>
      <c r="D654" s="11" t="s">
        <v>4921</v>
      </c>
      <c r="E654" s="59" t="s">
        <v>622</v>
      </c>
      <c r="G654" s="9" t="s">
        <v>8726</v>
      </c>
    </row>
    <row r="655" spans="1:7" ht="17" customHeight="1">
      <c r="A655" s="8">
        <v>224</v>
      </c>
      <c r="B655" s="8">
        <v>12</v>
      </c>
      <c r="C655" s="8">
        <f t="shared" si="10"/>
        <v>5.3571428571428568</v>
      </c>
      <c r="D655" s="11" t="s">
        <v>4140</v>
      </c>
      <c r="E655" s="59" t="s">
        <v>48</v>
      </c>
      <c r="G655" s="9" t="s">
        <v>8154</v>
      </c>
    </row>
    <row r="656" spans="1:7" ht="17" customHeight="1">
      <c r="A656" s="8">
        <v>183</v>
      </c>
      <c r="B656" s="8">
        <v>20</v>
      </c>
      <c r="C656" s="8">
        <f t="shared" si="10"/>
        <v>10.928961748633879</v>
      </c>
      <c r="D656" s="11" t="s">
        <v>5727</v>
      </c>
      <c r="E656" s="59" t="s">
        <v>5158</v>
      </c>
      <c r="F656" s="62" t="s">
        <v>8423</v>
      </c>
      <c r="G656" s="9" t="s">
        <v>8432</v>
      </c>
    </row>
    <row r="657" spans="1:7" ht="17" customHeight="1">
      <c r="A657" s="8">
        <v>334</v>
      </c>
      <c r="B657" s="8">
        <v>4</v>
      </c>
      <c r="C657" s="8">
        <f t="shared" si="10"/>
        <v>1.1976047904191618</v>
      </c>
      <c r="D657" s="11" t="s">
        <v>2618</v>
      </c>
      <c r="E657" s="59" t="s">
        <v>530</v>
      </c>
      <c r="G657" s="9" t="s">
        <v>8143</v>
      </c>
    </row>
    <row r="658" spans="1:7" ht="17" customHeight="1">
      <c r="A658" s="8">
        <v>281</v>
      </c>
      <c r="B658" s="8">
        <v>12</v>
      </c>
      <c r="C658" s="8">
        <f t="shared" si="10"/>
        <v>4.2704626334519578</v>
      </c>
      <c r="D658" s="11" t="s">
        <v>3357</v>
      </c>
      <c r="E658" s="59" t="s">
        <v>5784</v>
      </c>
      <c r="F658" s="62" t="s">
        <v>10157</v>
      </c>
      <c r="G658" s="9" t="s">
        <v>10055</v>
      </c>
    </row>
    <row r="659" spans="1:7" ht="17" customHeight="1">
      <c r="A659" s="8">
        <v>209</v>
      </c>
      <c r="B659" s="8">
        <v>5</v>
      </c>
      <c r="C659" s="8">
        <f t="shared" si="10"/>
        <v>2.3923444976076556</v>
      </c>
      <c r="D659" s="11" t="s">
        <v>4892</v>
      </c>
      <c r="E659" s="59" t="s">
        <v>968</v>
      </c>
      <c r="F659" s="62" t="s">
        <v>8840</v>
      </c>
      <c r="G659" s="9" t="s">
        <v>8694</v>
      </c>
    </row>
    <row r="660" spans="1:7" ht="17" customHeight="1">
      <c r="A660" s="8">
        <v>308</v>
      </c>
      <c r="B660" s="8">
        <v>26</v>
      </c>
      <c r="C660" s="8">
        <f t="shared" si="10"/>
        <v>8.4415584415584419</v>
      </c>
      <c r="D660" s="11" t="s">
        <v>253</v>
      </c>
      <c r="E660" s="59" t="s">
        <v>4199</v>
      </c>
      <c r="F660" s="62" t="s">
        <v>12202</v>
      </c>
      <c r="G660" s="9" t="s">
        <v>12134</v>
      </c>
    </row>
    <row r="661" spans="1:7" ht="17" customHeight="1">
      <c r="A661" s="8">
        <v>193</v>
      </c>
      <c r="B661" s="8">
        <v>9</v>
      </c>
      <c r="C661" s="8">
        <f t="shared" si="10"/>
        <v>4.6632124352331603</v>
      </c>
      <c r="D661" s="11" t="s">
        <v>2298</v>
      </c>
      <c r="E661" s="59" t="s">
        <v>4874</v>
      </c>
      <c r="G661" s="9" t="s">
        <v>9098</v>
      </c>
    </row>
    <row r="662" spans="1:7" ht="17" customHeight="1">
      <c r="A662" s="8">
        <v>180</v>
      </c>
      <c r="B662" s="8">
        <v>16</v>
      </c>
      <c r="C662" s="8">
        <f t="shared" si="10"/>
        <v>8.8888888888888893</v>
      </c>
      <c r="D662" s="11" t="s">
        <v>2598</v>
      </c>
      <c r="E662" s="59" t="s">
        <v>5888</v>
      </c>
      <c r="G662" s="9" t="s">
        <v>9081</v>
      </c>
    </row>
    <row r="663" spans="1:7" ht="17" customHeight="1">
      <c r="A663" s="8">
        <v>203</v>
      </c>
      <c r="B663" s="8">
        <v>1</v>
      </c>
      <c r="C663" s="8">
        <f t="shared" si="10"/>
        <v>0.49261083743842365</v>
      </c>
      <c r="D663" s="11" t="s">
        <v>3323</v>
      </c>
      <c r="E663" s="59" t="s">
        <v>8045</v>
      </c>
      <c r="G663" s="9" t="s">
        <v>11226</v>
      </c>
    </row>
    <row r="664" spans="1:7" ht="17" customHeight="1">
      <c r="A664" s="8">
        <v>315</v>
      </c>
      <c r="B664" s="8">
        <v>24</v>
      </c>
      <c r="C664" s="8">
        <f t="shared" si="10"/>
        <v>7.6190476190476195</v>
      </c>
      <c r="D664" s="11" t="s">
        <v>4688</v>
      </c>
      <c r="E664" s="59" t="s">
        <v>6041</v>
      </c>
      <c r="G664" s="9" t="s">
        <v>10150</v>
      </c>
    </row>
    <row r="665" spans="1:7" ht="17" customHeight="1">
      <c r="A665" s="8">
        <v>256</v>
      </c>
      <c r="B665" s="8">
        <v>21</v>
      </c>
      <c r="C665" s="8">
        <f t="shared" si="10"/>
        <v>8.203125</v>
      </c>
      <c r="D665" s="11" t="s">
        <v>5349</v>
      </c>
      <c r="E665" s="59" t="s">
        <v>967</v>
      </c>
      <c r="G665" s="9" t="s">
        <v>8839</v>
      </c>
    </row>
    <row r="666" spans="1:7" ht="17" customHeight="1">
      <c r="A666" s="8">
        <v>280</v>
      </c>
      <c r="B666" s="8">
        <v>8</v>
      </c>
      <c r="C666" s="8">
        <f t="shared" si="10"/>
        <v>2.8571428571428572</v>
      </c>
      <c r="D666" s="11" t="s">
        <v>2743</v>
      </c>
      <c r="E666" s="59" t="s">
        <v>7011</v>
      </c>
      <c r="F666" s="62" t="s">
        <v>11588</v>
      </c>
      <c r="G666" s="9" t="s">
        <v>11709</v>
      </c>
    </row>
    <row r="667" spans="1:7" ht="17" customHeight="1">
      <c r="A667" s="8">
        <v>226</v>
      </c>
      <c r="B667" s="8">
        <v>4</v>
      </c>
      <c r="C667" s="8">
        <f t="shared" si="10"/>
        <v>1.7699115044247788</v>
      </c>
      <c r="D667" s="11" t="s">
        <v>2453</v>
      </c>
      <c r="E667" s="59" t="s">
        <v>6552</v>
      </c>
      <c r="F667" s="62" t="s">
        <v>11081</v>
      </c>
      <c r="G667" s="9" t="s">
        <v>11179</v>
      </c>
    </row>
    <row r="668" spans="1:7" ht="17" customHeight="1">
      <c r="A668" s="8">
        <v>272</v>
      </c>
      <c r="B668" s="8">
        <v>18</v>
      </c>
      <c r="C668" s="8">
        <f t="shared" si="10"/>
        <v>6.6176470588235299</v>
      </c>
      <c r="D668" s="11" t="s">
        <v>1729</v>
      </c>
      <c r="E668" s="59" t="s">
        <v>6919</v>
      </c>
      <c r="G668" s="9" t="s">
        <v>10491</v>
      </c>
    </row>
    <row r="669" spans="1:7" ht="17" customHeight="1">
      <c r="A669" s="8">
        <v>201</v>
      </c>
      <c r="B669" s="8">
        <v>0</v>
      </c>
      <c r="C669" s="8">
        <f t="shared" si="10"/>
        <v>0</v>
      </c>
      <c r="D669" s="11" t="s">
        <v>3593</v>
      </c>
      <c r="E669" s="59" t="s">
        <v>7149</v>
      </c>
      <c r="G669" s="9" t="s">
        <v>10932</v>
      </c>
    </row>
    <row r="670" spans="1:7" ht="17" customHeight="1">
      <c r="A670" s="8">
        <v>254</v>
      </c>
      <c r="B670" s="8">
        <v>26</v>
      </c>
      <c r="C670" s="8">
        <f t="shared" si="10"/>
        <v>10.236220472440944</v>
      </c>
      <c r="D670" s="11" t="s">
        <v>2767</v>
      </c>
      <c r="E670" s="59" t="s">
        <v>904</v>
      </c>
      <c r="G670" s="9" t="s">
        <v>8875</v>
      </c>
    </row>
    <row r="671" spans="1:7" ht="17" customHeight="1">
      <c r="A671" s="8">
        <v>236</v>
      </c>
      <c r="B671" s="8">
        <v>16</v>
      </c>
      <c r="C671" s="8">
        <f t="shared" si="10"/>
        <v>6.7796610169491522</v>
      </c>
      <c r="D671" s="11" t="s">
        <v>2059</v>
      </c>
      <c r="E671" s="59" t="s">
        <v>7226</v>
      </c>
      <c r="G671" s="9" t="s">
        <v>10198</v>
      </c>
    </row>
    <row r="672" spans="1:7" ht="17" customHeight="1">
      <c r="A672" s="8">
        <v>218</v>
      </c>
      <c r="B672" s="8">
        <v>20</v>
      </c>
      <c r="C672" s="8">
        <f t="shared" si="10"/>
        <v>9.1743119266055047</v>
      </c>
      <c r="D672" s="11" t="s">
        <v>2537</v>
      </c>
      <c r="E672" s="59" t="s">
        <v>6865</v>
      </c>
      <c r="G672" s="9" t="s">
        <v>9282</v>
      </c>
    </row>
    <row r="673" spans="1:7" ht="17" customHeight="1">
      <c r="A673" s="8">
        <v>223</v>
      </c>
      <c r="B673" s="8">
        <v>4</v>
      </c>
      <c r="C673" s="8">
        <f t="shared" si="10"/>
        <v>1.7937219730941705</v>
      </c>
      <c r="D673" s="11" t="s">
        <v>3535</v>
      </c>
      <c r="E673" s="59" t="s">
        <v>6020</v>
      </c>
      <c r="F673" s="62" t="s">
        <v>6055</v>
      </c>
      <c r="G673" s="9" t="s">
        <v>10102</v>
      </c>
    </row>
    <row r="674" spans="1:7" ht="17" customHeight="1">
      <c r="A674" s="8">
        <v>306</v>
      </c>
      <c r="B674" s="8">
        <v>6</v>
      </c>
      <c r="C674" s="8">
        <f t="shared" si="10"/>
        <v>1.9607843137254901</v>
      </c>
      <c r="D674" s="11" t="s">
        <v>4259</v>
      </c>
      <c r="E674" s="59" t="s">
        <v>5968</v>
      </c>
      <c r="F674" s="62" t="s">
        <v>10344</v>
      </c>
      <c r="G674" s="9" t="s">
        <v>10262</v>
      </c>
    </row>
    <row r="675" spans="1:7" ht="17" customHeight="1">
      <c r="A675" s="8">
        <v>230</v>
      </c>
      <c r="B675" s="8">
        <v>25</v>
      </c>
      <c r="C675" s="8">
        <f t="shared" si="10"/>
        <v>10.869565217391305</v>
      </c>
      <c r="D675" s="11" t="s">
        <v>3091</v>
      </c>
      <c r="E675" s="59" t="s">
        <v>540</v>
      </c>
      <c r="F675" s="62" t="s">
        <v>8069</v>
      </c>
      <c r="G675" s="9" t="s">
        <v>7984</v>
      </c>
    </row>
    <row r="676" spans="1:7" ht="17" customHeight="1">
      <c r="A676" s="8">
        <v>234</v>
      </c>
      <c r="B676" s="8">
        <v>5</v>
      </c>
      <c r="C676" s="8">
        <f t="shared" si="10"/>
        <v>2.1367521367521367</v>
      </c>
      <c r="D676" s="11" t="s">
        <v>3400</v>
      </c>
      <c r="E676" s="59" t="s">
        <v>6180</v>
      </c>
      <c r="G676" s="9" t="s">
        <v>11839</v>
      </c>
    </row>
    <row r="677" spans="1:7" ht="17" customHeight="1">
      <c r="A677" s="8">
        <v>326</v>
      </c>
      <c r="B677" s="8">
        <v>20</v>
      </c>
      <c r="C677" s="8">
        <f t="shared" si="10"/>
        <v>6.1349693251533743</v>
      </c>
      <c r="D677" s="11" t="s">
        <v>1039</v>
      </c>
      <c r="E677" s="59" t="s">
        <v>5452</v>
      </c>
      <c r="G677" s="9" t="s">
        <v>9321</v>
      </c>
    </row>
    <row r="678" spans="1:7" ht="17" customHeight="1">
      <c r="A678" s="8">
        <v>196</v>
      </c>
      <c r="B678" s="8">
        <v>14</v>
      </c>
      <c r="C678" s="8">
        <f t="shared" si="10"/>
        <v>7.1428571428571423</v>
      </c>
      <c r="D678" s="11" t="s">
        <v>4589</v>
      </c>
      <c r="E678" s="59" t="s">
        <v>1189</v>
      </c>
      <c r="G678" s="9" t="s">
        <v>9581</v>
      </c>
    </row>
    <row r="679" spans="1:7" ht="17" customHeight="1">
      <c r="A679" s="8">
        <v>201</v>
      </c>
      <c r="B679" s="8">
        <v>2</v>
      </c>
      <c r="C679" s="8">
        <f t="shared" si="10"/>
        <v>0.99502487562189057</v>
      </c>
      <c r="D679" s="11" t="s">
        <v>2405</v>
      </c>
      <c r="E679" s="59" t="s">
        <v>6966</v>
      </c>
      <c r="F679" s="62" t="s">
        <v>10834</v>
      </c>
      <c r="G679" s="9" t="s">
        <v>10731</v>
      </c>
    </row>
    <row r="680" spans="1:7" ht="17" customHeight="1">
      <c r="A680" s="8">
        <v>212</v>
      </c>
      <c r="B680" s="8">
        <v>20</v>
      </c>
      <c r="C680" s="8">
        <f t="shared" si="10"/>
        <v>9.433962264150944</v>
      </c>
      <c r="D680" s="11" t="s">
        <v>5599</v>
      </c>
      <c r="E680" s="59" t="s">
        <v>849</v>
      </c>
      <c r="G680" s="9" t="s">
        <v>8408</v>
      </c>
    </row>
    <row r="681" spans="1:7" ht="17" customHeight="1">
      <c r="A681" s="8">
        <v>175</v>
      </c>
      <c r="B681" s="8">
        <v>4</v>
      </c>
      <c r="C681" s="8">
        <f t="shared" si="10"/>
        <v>2.2857142857142856</v>
      </c>
      <c r="D681" s="11" t="s">
        <v>1984</v>
      </c>
      <c r="E681" s="59" t="s">
        <v>7389</v>
      </c>
      <c r="G681" s="9" t="s">
        <v>10653</v>
      </c>
    </row>
    <row r="682" spans="1:7" ht="17" customHeight="1">
      <c r="A682" s="8">
        <v>226</v>
      </c>
      <c r="B682" s="8">
        <v>14</v>
      </c>
      <c r="C682" s="8">
        <f t="shared" si="10"/>
        <v>6.1946902654867255</v>
      </c>
      <c r="D682" s="11" t="s">
        <v>3164</v>
      </c>
      <c r="E682" s="59" t="s">
        <v>6098</v>
      </c>
      <c r="F682" s="62" t="s">
        <v>10158</v>
      </c>
      <c r="G682" s="9" t="s">
        <v>10244</v>
      </c>
    </row>
    <row r="683" spans="1:7" ht="17" customHeight="1">
      <c r="A683" s="8">
        <v>310</v>
      </c>
      <c r="B683" s="8">
        <v>18</v>
      </c>
      <c r="C683" s="8">
        <f t="shared" si="10"/>
        <v>5.806451612903226</v>
      </c>
      <c r="D683" s="11" t="s">
        <v>2183</v>
      </c>
      <c r="E683" s="59" t="s">
        <v>6463</v>
      </c>
      <c r="G683" s="9" t="s">
        <v>10942</v>
      </c>
    </row>
    <row r="684" spans="1:7" ht="17" customHeight="1">
      <c r="A684" s="8">
        <v>201</v>
      </c>
      <c r="B684" s="8">
        <v>1</v>
      </c>
      <c r="C684" s="8">
        <f t="shared" si="10"/>
        <v>0.49751243781094528</v>
      </c>
      <c r="D684" s="11" t="s">
        <v>3260</v>
      </c>
      <c r="E684" s="59" t="s">
        <v>1807</v>
      </c>
      <c r="G684" s="9" t="s">
        <v>8786</v>
      </c>
    </row>
    <row r="685" spans="1:7" ht="17" customHeight="1">
      <c r="A685" s="8">
        <v>238</v>
      </c>
      <c r="B685" s="8">
        <v>9</v>
      </c>
      <c r="C685" s="8">
        <f t="shared" si="10"/>
        <v>3.7815126050420167</v>
      </c>
      <c r="D685" s="11" t="s">
        <v>1863</v>
      </c>
      <c r="E685" s="59" t="s">
        <v>471</v>
      </c>
      <c r="G685" s="9" t="s">
        <v>11024</v>
      </c>
    </row>
    <row r="686" spans="1:7" ht="17" customHeight="1">
      <c r="A686" s="8">
        <v>200</v>
      </c>
      <c r="B686" s="8">
        <v>2</v>
      </c>
      <c r="C686" s="8">
        <f t="shared" si="10"/>
        <v>1</v>
      </c>
      <c r="D686" s="11" t="s">
        <v>3350</v>
      </c>
      <c r="E686" s="59" t="s">
        <v>640</v>
      </c>
      <c r="F686" s="62" t="s">
        <v>8865</v>
      </c>
      <c r="G686" s="9" t="s">
        <v>8768</v>
      </c>
    </row>
    <row r="687" spans="1:7" ht="17" customHeight="1">
      <c r="A687" s="8">
        <v>255</v>
      </c>
      <c r="B687" s="8">
        <v>1</v>
      </c>
      <c r="C687" s="8">
        <f t="shared" si="10"/>
        <v>0.39215686274509803</v>
      </c>
      <c r="D687" s="11" t="s">
        <v>3519</v>
      </c>
      <c r="E687" s="59" t="s">
        <v>6804</v>
      </c>
      <c r="G687" s="9" t="s">
        <v>12154</v>
      </c>
    </row>
    <row r="688" spans="1:7" ht="17" customHeight="1">
      <c r="A688" s="8">
        <v>262</v>
      </c>
      <c r="B688" s="8">
        <v>18</v>
      </c>
      <c r="C688" s="8">
        <f t="shared" si="10"/>
        <v>6.8702290076335881</v>
      </c>
      <c r="D688" s="11" t="s">
        <v>2780</v>
      </c>
      <c r="E688" s="59" t="s">
        <v>744</v>
      </c>
      <c r="G688" s="9" t="s">
        <v>8107</v>
      </c>
    </row>
    <row r="689" spans="1:7" ht="17" customHeight="1">
      <c r="A689" s="8">
        <v>232</v>
      </c>
      <c r="B689" s="8">
        <v>30</v>
      </c>
      <c r="C689" s="8">
        <f t="shared" si="10"/>
        <v>12.931034482758621</v>
      </c>
      <c r="D689" s="11" t="s">
        <v>3231</v>
      </c>
      <c r="E689" s="59" t="s">
        <v>6340</v>
      </c>
      <c r="G689" s="9" t="s">
        <v>9462</v>
      </c>
    </row>
    <row r="690" spans="1:7" ht="17" customHeight="1">
      <c r="A690" s="8">
        <v>292</v>
      </c>
      <c r="B690" s="8">
        <v>30</v>
      </c>
      <c r="C690" s="8">
        <f t="shared" si="10"/>
        <v>10.273972602739725</v>
      </c>
      <c r="D690" s="11" t="s">
        <v>3896</v>
      </c>
      <c r="E690" s="59" t="s">
        <v>7084</v>
      </c>
      <c r="G690" s="9" t="s">
        <v>9611</v>
      </c>
    </row>
    <row r="691" spans="1:7" ht="17" customHeight="1">
      <c r="A691" s="8">
        <v>208</v>
      </c>
      <c r="B691" s="8">
        <v>3</v>
      </c>
      <c r="C691" s="8">
        <f t="shared" si="10"/>
        <v>1.4423076923076923</v>
      </c>
      <c r="D691" s="11" t="s">
        <v>3166</v>
      </c>
      <c r="E691" s="59" t="s">
        <v>7544</v>
      </c>
      <c r="F691" s="62" t="s">
        <v>10161</v>
      </c>
      <c r="G691" s="9" t="s">
        <v>10185</v>
      </c>
    </row>
    <row r="692" spans="1:7" ht="17" customHeight="1">
      <c r="A692" s="8">
        <v>288</v>
      </c>
      <c r="B692" s="8">
        <v>20</v>
      </c>
      <c r="C692" s="8">
        <f t="shared" si="10"/>
        <v>6.9444444444444446</v>
      </c>
      <c r="D692" s="11" t="s">
        <v>2447</v>
      </c>
      <c r="E692" s="59" t="s">
        <v>6201</v>
      </c>
      <c r="F692" s="62" t="s">
        <v>6204</v>
      </c>
      <c r="G692" s="9" t="s">
        <v>10505</v>
      </c>
    </row>
    <row r="693" spans="1:7" ht="17" customHeight="1">
      <c r="A693" s="8">
        <v>234</v>
      </c>
      <c r="B693" s="8">
        <v>2</v>
      </c>
      <c r="C693" s="8">
        <f t="shared" si="10"/>
        <v>0.85470085470085477</v>
      </c>
      <c r="D693" s="11" t="s">
        <v>5748</v>
      </c>
      <c r="E693" s="59" t="s">
        <v>8337</v>
      </c>
      <c r="G693" s="9" t="s">
        <v>8406</v>
      </c>
    </row>
    <row r="694" spans="1:7" ht="17" customHeight="1">
      <c r="A694" s="8">
        <v>230</v>
      </c>
      <c r="B694" s="8">
        <v>27</v>
      </c>
      <c r="C694" s="8">
        <f t="shared" si="10"/>
        <v>11.739130434782609</v>
      </c>
      <c r="D694" s="11" t="s">
        <v>712</v>
      </c>
      <c r="E694" s="59" t="s">
        <v>8003</v>
      </c>
      <c r="G694" s="9" t="s">
        <v>11599</v>
      </c>
    </row>
    <row r="695" spans="1:7" ht="17" customHeight="1">
      <c r="A695" s="8">
        <v>254</v>
      </c>
      <c r="B695" s="8">
        <v>20</v>
      </c>
      <c r="C695" s="8">
        <f t="shared" si="10"/>
        <v>7.8740157480314963</v>
      </c>
      <c r="D695" s="11" t="s">
        <v>4744</v>
      </c>
      <c r="E695" s="59" t="s">
        <v>5382</v>
      </c>
      <c r="G695" s="9" t="s">
        <v>8920</v>
      </c>
    </row>
    <row r="696" spans="1:7" ht="17" customHeight="1">
      <c r="A696" s="8">
        <v>244</v>
      </c>
      <c r="B696" s="8">
        <v>8</v>
      </c>
      <c r="C696" s="8">
        <f t="shared" si="10"/>
        <v>3.278688524590164</v>
      </c>
      <c r="D696" s="11" t="s">
        <v>2546</v>
      </c>
      <c r="E696" s="59" t="s">
        <v>7105</v>
      </c>
      <c r="G696" s="9" t="s">
        <v>8920</v>
      </c>
    </row>
    <row r="697" spans="1:7" ht="17" customHeight="1">
      <c r="A697" s="8">
        <v>286</v>
      </c>
      <c r="B697" s="8">
        <v>18</v>
      </c>
      <c r="C697" s="8">
        <f t="shared" si="10"/>
        <v>6.2937062937062942</v>
      </c>
      <c r="D697" s="11" t="s">
        <v>1024</v>
      </c>
      <c r="E697" s="59" t="s">
        <v>7166</v>
      </c>
      <c r="G697" s="9" t="s">
        <v>11415</v>
      </c>
    </row>
    <row r="698" spans="1:7" ht="17" customHeight="1">
      <c r="A698" s="8">
        <v>212</v>
      </c>
      <c r="B698" s="8">
        <v>10</v>
      </c>
      <c r="C698" s="8">
        <f t="shared" si="10"/>
        <v>4.716981132075472</v>
      </c>
      <c r="D698" s="11" t="s">
        <v>1250</v>
      </c>
      <c r="E698" s="59" t="s">
        <v>6691</v>
      </c>
      <c r="G698" s="9" t="s">
        <v>11386</v>
      </c>
    </row>
    <row r="699" spans="1:7" ht="17" customHeight="1">
      <c r="A699" s="8">
        <v>200</v>
      </c>
      <c r="B699" s="8">
        <v>8</v>
      </c>
      <c r="C699" s="8">
        <f t="shared" si="10"/>
        <v>4</v>
      </c>
      <c r="D699" s="11" t="s">
        <v>5121</v>
      </c>
      <c r="E699" s="59" t="s">
        <v>6065</v>
      </c>
      <c r="G699" s="9" t="s">
        <v>9743</v>
      </c>
    </row>
    <row r="700" spans="1:7" ht="17" customHeight="1">
      <c r="A700" s="8">
        <v>304</v>
      </c>
      <c r="B700" s="8">
        <v>50</v>
      </c>
      <c r="C700" s="8">
        <f t="shared" si="10"/>
        <v>16.447368421052634</v>
      </c>
      <c r="D700" s="11" t="s">
        <v>4704</v>
      </c>
      <c r="E700" s="59" t="s">
        <v>5468</v>
      </c>
      <c r="G700" s="9" t="s">
        <v>9748</v>
      </c>
    </row>
    <row r="701" spans="1:7" ht="17" customHeight="1">
      <c r="A701" s="8">
        <v>180</v>
      </c>
      <c r="B701" s="8">
        <v>6</v>
      </c>
      <c r="C701" s="8">
        <f t="shared" si="10"/>
        <v>3.3333333333333335</v>
      </c>
      <c r="D701" s="11" t="s">
        <v>2623</v>
      </c>
      <c r="E701" s="59" t="s">
        <v>1706</v>
      </c>
      <c r="G701" s="9" t="s">
        <v>7162</v>
      </c>
    </row>
    <row r="702" spans="1:7" ht="17" customHeight="1">
      <c r="A702" s="8">
        <v>174</v>
      </c>
      <c r="B702" s="8">
        <v>8</v>
      </c>
      <c r="C702" s="8">
        <f t="shared" si="10"/>
        <v>4.5977011494252871</v>
      </c>
      <c r="D702" s="11" t="s">
        <v>5170</v>
      </c>
      <c r="E702" s="59" t="s">
        <v>5207</v>
      </c>
      <c r="F702" s="62" t="s">
        <v>8843</v>
      </c>
      <c r="G702" s="9" t="s">
        <v>8808</v>
      </c>
    </row>
    <row r="703" spans="1:7" ht="17" customHeight="1">
      <c r="A703" s="8">
        <v>248</v>
      </c>
      <c r="B703" s="8">
        <v>80</v>
      </c>
      <c r="C703" s="8">
        <f t="shared" si="10"/>
        <v>32.258064516129032</v>
      </c>
      <c r="D703" s="11" t="s">
        <v>1368</v>
      </c>
      <c r="E703" s="59" t="s">
        <v>6438</v>
      </c>
      <c r="G703" s="9" t="s">
        <v>11748</v>
      </c>
    </row>
    <row r="704" spans="1:7" ht="17" customHeight="1">
      <c r="A704" s="8">
        <v>312</v>
      </c>
      <c r="B704" s="8">
        <v>8</v>
      </c>
      <c r="C704" s="8">
        <f t="shared" si="10"/>
        <v>2.5641025641025639</v>
      </c>
      <c r="D704" s="11" t="s">
        <v>4950</v>
      </c>
      <c r="E704" s="59" t="s">
        <v>7012</v>
      </c>
      <c r="G704" s="9" t="s">
        <v>8579</v>
      </c>
    </row>
    <row r="705" spans="1:7" ht="17" customHeight="1">
      <c r="A705" s="8">
        <v>208</v>
      </c>
      <c r="B705" s="8">
        <v>4</v>
      </c>
      <c r="C705" s="8">
        <f t="shared" si="10"/>
        <v>1.9230769230769231</v>
      </c>
      <c r="D705" s="11" t="s">
        <v>2479</v>
      </c>
      <c r="E705" s="59" t="s">
        <v>5509</v>
      </c>
      <c r="G705" s="9" t="s">
        <v>8579</v>
      </c>
    </row>
    <row r="706" spans="1:7" ht="17" customHeight="1">
      <c r="A706" s="8">
        <v>294</v>
      </c>
      <c r="B706" s="8">
        <v>2</v>
      </c>
      <c r="C706" s="8">
        <f t="shared" si="10"/>
        <v>0.68027210884353739</v>
      </c>
      <c r="D706" s="11" t="s">
        <v>1911</v>
      </c>
      <c r="E706" s="59" t="s">
        <v>4310</v>
      </c>
      <c r="G706" s="9" t="s">
        <v>9118</v>
      </c>
    </row>
    <row r="707" spans="1:7" ht="17" customHeight="1">
      <c r="A707" s="8">
        <v>315</v>
      </c>
      <c r="B707" s="8">
        <v>0</v>
      </c>
      <c r="C707" s="8">
        <f t="shared" si="10"/>
        <v>0</v>
      </c>
      <c r="D707" s="11" t="s">
        <v>2628</v>
      </c>
      <c r="E707" s="59" t="s">
        <v>6710</v>
      </c>
      <c r="G707" s="9" t="s">
        <v>9929</v>
      </c>
    </row>
    <row r="708" spans="1:7" ht="17" customHeight="1">
      <c r="A708" s="8">
        <v>178</v>
      </c>
      <c r="B708" s="8">
        <v>12</v>
      </c>
      <c r="C708" s="8">
        <f t="shared" si="10"/>
        <v>6.7415730337078648</v>
      </c>
      <c r="D708" s="11" t="s">
        <v>2055</v>
      </c>
      <c r="E708" s="59" t="s">
        <v>6191</v>
      </c>
      <c r="F708" s="62" t="s">
        <v>10814</v>
      </c>
      <c r="G708" s="9" t="s">
        <v>10774</v>
      </c>
    </row>
    <row r="709" spans="1:7" ht="17" customHeight="1">
      <c r="A709" s="8">
        <v>170</v>
      </c>
      <c r="B709" s="8">
        <v>33</v>
      </c>
      <c r="C709" s="8">
        <f t="shared" si="10"/>
        <v>19.411764705882355</v>
      </c>
      <c r="D709" s="11" t="s">
        <v>5144</v>
      </c>
      <c r="E709" s="59" t="s">
        <v>825</v>
      </c>
      <c r="G709" s="9" t="s">
        <v>8651</v>
      </c>
    </row>
    <row r="710" spans="1:7" ht="17" customHeight="1">
      <c r="A710" s="8">
        <v>199</v>
      </c>
      <c r="B710" s="8">
        <v>5</v>
      </c>
      <c r="C710" s="8">
        <f t="shared" si="10"/>
        <v>2.512562814070352</v>
      </c>
      <c r="D710" s="11" t="s">
        <v>2942</v>
      </c>
      <c r="E710" s="59" t="s">
        <v>7281</v>
      </c>
      <c r="G710" s="9" t="s">
        <v>8579</v>
      </c>
    </row>
    <row r="711" spans="1:7" ht="17" customHeight="1">
      <c r="A711" s="8">
        <v>173</v>
      </c>
      <c r="B711" s="8">
        <v>4</v>
      </c>
      <c r="C711" s="8">
        <f t="shared" si="10"/>
        <v>2.3121387283236992</v>
      </c>
      <c r="D711" s="11" t="s">
        <v>271</v>
      </c>
      <c r="E711" s="59" t="s">
        <v>5627</v>
      </c>
      <c r="F711" s="62" t="s">
        <v>11245</v>
      </c>
      <c r="G711" s="9" t="s">
        <v>11186</v>
      </c>
    </row>
    <row r="712" spans="1:7" ht="17" customHeight="1">
      <c r="A712" s="8">
        <v>229</v>
      </c>
      <c r="B712" s="8">
        <v>3</v>
      </c>
      <c r="C712" s="8">
        <f t="shared" si="10"/>
        <v>1.3100436681222707</v>
      </c>
      <c r="D712" s="11" t="s">
        <v>1249</v>
      </c>
      <c r="E712" s="59" t="s">
        <v>6125</v>
      </c>
      <c r="G712" s="9" t="s">
        <v>11103</v>
      </c>
    </row>
    <row r="713" spans="1:7" ht="17" customHeight="1">
      <c r="A713" s="8">
        <v>214</v>
      </c>
      <c r="B713" s="8">
        <v>11</v>
      </c>
      <c r="C713" s="8">
        <f t="shared" ref="C713:C750" si="11">B713/A713*100</f>
        <v>5.1401869158878499</v>
      </c>
      <c r="D713" s="11" t="s">
        <v>7183</v>
      </c>
      <c r="E713" s="59" t="s">
        <v>7184</v>
      </c>
      <c r="G713" s="9" t="s">
        <v>9681</v>
      </c>
    </row>
    <row r="714" spans="1:7" ht="17" customHeight="1">
      <c r="A714" s="8">
        <v>302</v>
      </c>
      <c r="B714" s="8">
        <v>26</v>
      </c>
      <c r="C714" s="8">
        <f t="shared" si="11"/>
        <v>8.6092715231788084</v>
      </c>
      <c r="D714" s="11" t="s">
        <v>4364</v>
      </c>
      <c r="E714" s="59" t="s">
        <v>5851</v>
      </c>
      <c r="F714" s="62" t="s">
        <v>9918</v>
      </c>
      <c r="G714" s="9" t="s">
        <v>9869</v>
      </c>
    </row>
    <row r="715" spans="1:7" ht="17" customHeight="1">
      <c r="A715" s="8">
        <v>179</v>
      </c>
      <c r="B715" s="8">
        <v>1</v>
      </c>
      <c r="C715" s="8">
        <f t="shared" si="11"/>
        <v>0.55865921787709494</v>
      </c>
      <c r="D715" s="11" t="s">
        <v>2608</v>
      </c>
      <c r="E715" s="59" t="s">
        <v>5821</v>
      </c>
      <c r="G715" s="9" t="s">
        <v>12231</v>
      </c>
    </row>
    <row r="716" spans="1:7" ht="17" customHeight="1">
      <c r="A716" s="8">
        <v>208</v>
      </c>
      <c r="B716" s="8">
        <v>27</v>
      </c>
      <c r="C716" s="8">
        <f t="shared" si="11"/>
        <v>12.980769230769232</v>
      </c>
      <c r="D716" s="11" t="s">
        <v>1814</v>
      </c>
      <c r="E716" s="59" t="s">
        <v>7440</v>
      </c>
      <c r="G716" s="9" t="s">
        <v>8579</v>
      </c>
    </row>
    <row r="717" spans="1:7" ht="17" customHeight="1">
      <c r="A717" s="8">
        <v>239</v>
      </c>
      <c r="B717" s="8">
        <v>8</v>
      </c>
      <c r="C717" s="8">
        <f t="shared" si="11"/>
        <v>3.3472803347280333</v>
      </c>
      <c r="D717" s="11" t="s">
        <v>3610</v>
      </c>
      <c r="E717" s="59" t="s">
        <v>7439</v>
      </c>
      <c r="G717" s="9" t="s">
        <v>12197</v>
      </c>
    </row>
    <row r="718" spans="1:7" ht="17" customHeight="1">
      <c r="A718" s="8">
        <v>158</v>
      </c>
      <c r="B718" s="8">
        <v>18</v>
      </c>
      <c r="C718" s="8">
        <f t="shared" si="11"/>
        <v>11.39240506329114</v>
      </c>
      <c r="D718" s="11" t="s">
        <v>4976</v>
      </c>
      <c r="E718" s="59" t="s">
        <v>5258</v>
      </c>
      <c r="F718" s="62" t="s">
        <v>8519</v>
      </c>
      <c r="G718" s="9" t="s">
        <v>8579</v>
      </c>
    </row>
    <row r="719" spans="1:7" ht="17" customHeight="1">
      <c r="A719" s="8">
        <v>176</v>
      </c>
      <c r="B719" s="8">
        <v>8</v>
      </c>
      <c r="C719" s="8">
        <f t="shared" si="11"/>
        <v>4.5454545454545459</v>
      </c>
      <c r="D719" s="11" t="s">
        <v>4002</v>
      </c>
      <c r="E719" s="59" t="s">
        <v>6306</v>
      </c>
      <c r="G719" s="9" t="s">
        <v>8579</v>
      </c>
    </row>
    <row r="720" spans="1:7" ht="17" customHeight="1">
      <c r="A720" s="8">
        <v>330</v>
      </c>
      <c r="B720" s="8">
        <v>8</v>
      </c>
      <c r="C720" s="8">
        <f t="shared" si="11"/>
        <v>2.4242424242424243</v>
      </c>
      <c r="D720" s="11" t="s">
        <v>1441</v>
      </c>
      <c r="E720" s="59" t="s">
        <v>3408</v>
      </c>
      <c r="G720" s="9" t="s">
        <v>8758</v>
      </c>
    </row>
    <row r="721" spans="1:7" ht="17" customHeight="1">
      <c r="A721" s="8">
        <v>170</v>
      </c>
      <c r="B721" s="8">
        <v>19</v>
      </c>
      <c r="C721" s="8">
        <f t="shared" si="11"/>
        <v>11.176470588235295</v>
      </c>
      <c r="D721" s="11" t="s">
        <v>365</v>
      </c>
      <c r="E721" s="59" t="s">
        <v>6850</v>
      </c>
      <c r="F721" s="62" t="s">
        <v>11809</v>
      </c>
      <c r="G721" s="9" t="s">
        <v>11838</v>
      </c>
    </row>
    <row r="722" spans="1:7" ht="17" customHeight="1">
      <c r="A722" s="8">
        <v>222</v>
      </c>
      <c r="B722" s="8">
        <v>1</v>
      </c>
      <c r="C722" s="8">
        <f t="shared" si="11"/>
        <v>0.45045045045045046</v>
      </c>
      <c r="D722" s="11" t="s">
        <v>1239</v>
      </c>
      <c r="E722" s="59" t="s">
        <v>5588</v>
      </c>
      <c r="G722" s="9" t="s">
        <v>11270</v>
      </c>
    </row>
    <row r="723" spans="1:7" ht="17" customHeight="1">
      <c r="A723" s="8">
        <v>233</v>
      </c>
      <c r="B723" s="8">
        <v>11</v>
      </c>
      <c r="C723" s="8">
        <f t="shared" si="11"/>
        <v>4.7210300429184553</v>
      </c>
      <c r="D723" s="11" t="s">
        <v>4309</v>
      </c>
      <c r="E723" s="59" t="s">
        <v>5552</v>
      </c>
      <c r="G723" s="9" t="s">
        <v>8579</v>
      </c>
    </row>
    <row r="724" spans="1:7" ht="17" customHeight="1">
      <c r="A724" s="8">
        <v>238</v>
      </c>
      <c r="B724" s="8">
        <v>8</v>
      </c>
      <c r="C724" s="8">
        <f t="shared" si="11"/>
        <v>3.3613445378151261</v>
      </c>
      <c r="D724" s="11" t="s">
        <v>1494</v>
      </c>
      <c r="E724" s="59" t="s">
        <v>5935</v>
      </c>
      <c r="G724" s="9" t="s">
        <v>8579</v>
      </c>
    </row>
    <row r="725" spans="1:7" ht="17" customHeight="1">
      <c r="A725" s="8">
        <v>230</v>
      </c>
      <c r="B725" s="8">
        <v>1</v>
      </c>
      <c r="C725" s="8">
        <f t="shared" si="11"/>
        <v>0.43478260869565216</v>
      </c>
      <c r="D725" s="11" t="s">
        <v>4134</v>
      </c>
      <c r="E725" s="59" t="s">
        <v>4208</v>
      </c>
      <c r="F725" s="62" t="s">
        <v>9724</v>
      </c>
      <c r="G725" s="9" t="s">
        <v>9689</v>
      </c>
    </row>
    <row r="726" spans="1:7" ht="17" customHeight="1">
      <c r="A726" s="8">
        <v>242</v>
      </c>
      <c r="B726" s="8">
        <v>3</v>
      </c>
      <c r="C726" s="8">
        <f t="shared" si="11"/>
        <v>1.2396694214876034</v>
      </c>
      <c r="D726" s="11" t="s">
        <v>3297</v>
      </c>
      <c r="E726" s="59" t="s">
        <v>7555</v>
      </c>
      <c r="F726" s="62" t="s">
        <v>11299</v>
      </c>
      <c r="G726" s="9" t="s">
        <v>11358</v>
      </c>
    </row>
    <row r="727" spans="1:7" ht="17" customHeight="1">
      <c r="A727" s="8">
        <v>180</v>
      </c>
      <c r="B727" s="8">
        <v>19</v>
      </c>
      <c r="C727" s="8">
        <f t="shared" si="11"/>
        <v>10.555555555555555</v>
      </c>
      <c r="D727" s="11" t="s">
        <v>3914</v>
      </c>
      <c r="E727" s="59" t="s">
        <v>7331</v>
      </c>
      <c r="G727" s="9" t="s">
        <v>10430</v>
      </c>
    </row>
    <row r="728" spans="1:7" ht="17" customHeight="1">
      <c r="A728" s="8">
        <v>216</v>
      </c>
      <c r="B728" s="8">
        <v>4</v>
      </c>
      <c r="C728" s="8">
        <f t="shared" si="11"/>
        <v>1.8518518518518516</v>
      </c>
      <c r="D728" s="11" t="s">
        <v>7412</v>
      </c>
      <c r="E728" s="59" t="s">
        <v>7410</v>
      </c>
      <c r="F728" s="62" t="s">
        <v>10499</v>
      </c>
      <c r="G728" s="9" t="s">
        <v>10454</v>
      </c>
    </row>
    <row r="729" spans="1:7" ht="17" customHeight="1">
      <c r="A729" s="8">
        <v>202</v>
      </c>
      <c r="B729" s="8">
        <v>12</v>
      </c>
      <c r="C729" s="8">
        <f t="shared" si="11"/>
        <v>5.9405940594059405</v>
      </c>
      <c r="D729" s="11" t="s">
        <v>3942</v>
      </c>
      <c r="E729" s="59" t="s">
        <v>862</v>
      </c>
      <c r="G729" s="9" t="s">
        <v>8217</v>
      </c>
    </row>
    <row r="730" spans="1:7" ht="17" customHeight="1">
      <c r="A730" s="8">
        <v>266</v>
      </c>
      <c r="B730" s="8">
        <v>28</v>
      </c>
      <c r="C730" s="8">
        <f t="shared" si="11"/>
        <v>10.526315789473683</v>
      </c>
      <c r="D730" s="11" t="s">
        <v>4442</v>
      </c>
      <c r="E730" s="59" t="s">
        <v>6868</v>
      </c>
      <c r="F730" s="62" t="s">
        <v>10901</v>
      </c>
      <c r="G730" s="9" t="s">
        <v>8579</v>
      </c>
    </row>
    <row r="731" spans="1:7" ht="17" customHeight="1">
      <c r="A731" s="8">
        <v>171</v>
      </c>
      <c r="B731" s="8">
        <v>7</v>
      </c>
      <c r="C731" s="8">
        <f t="shared" si="11"/>
        <v>4.0935672514619883</v>
      </c>
      <c r="D731" s="11" t="s">
        <v>1123</v>
      </c>
      <c r="E731" s="59" t="s">
        <v>5587</v>
      </c>
      <c r="G731" s="9" t="s">
        <v>8579</v>
      </c>
    </row>
    <row r="732" spans="1:7" ht="17" customHeight="1">
      <c r="A732" s="8">
        <v>228</v>
      </c>
      <c r="B732" s="8">
        <v>2</v>
      </c>
      <c r="C732" s="8">
        <f t="shared" si="11"/>
        <v>0.8771929824561403</v>
      </c>
      <c r="D732" s="11" t="s">
        <v>187</v>
      </c>
      <c r="E732" s="59" t="s">
        <v>5264</v>
      </c>
      <c r="G732" s="9" t="s">
        <v>8953</v>
      </c>
    </row>
    <row r="733" spans="1:7" ht="17" customHeight="1">
      <c r="A733" s="8">
        <v>190</v>
      </c>
      <c r="B733" s="8">
        <v>9</v>
      </c>
      <c r="C733" s="8">
        <f t="shared" si="11"/>
        <v>4.7368421052631584</v>
      </c>
      <c r="D733" s="11" t="s">
        <v>2357</v>
      </c>
      <c r="E733" s="59" t="s">
        <v>5725</v>
      </c>
      <c r="G733" s="9" t="s">
        <v>8953</v>
      </c>
    </row>
    <row r="734" spans="1:7" ht="17" customHeight="1">
      <c r="A734" s="8">
        <v>186</v>
      </c>
      <c r="B734" s="8">
        <v>19</v>
      </c>
      <c r="C734" s="8">
        <f t="shared" si="11"/>
        <v>10.21505376344086</v>
      </c>
      <c r="D734" s="11" t="s">
        <v>4141</v>
      </c>
      <c r="E734" s="59" t="s">
        <v>6300</v>
      </c>
      <c r="F734" s="62" t="s">
        <v>8847</v>
      </c>
      <c r="G734" s="9" t="s">
        <v>8947</v>
      </c>
    </row>
    <row r="735" spans="1:7" ht="17" customHeight="1">
      <c r="A735" s="8">
        <v>304</v>
      </c>
      <c r="B735" s="8">
        <v>8</v>
      </c>
      <c r="C735" s="8">
        <f t="shared" si="11"/>
        <v>2.6315789473684208</v>
      </c>
      <c r="D735" s="11" t="s">
        <v>4358</v>
      </c>
      <c r="E735" s="59" t="s">
        <v>6490</v>
      </c>
      <c r="F735" s="62" t="s">
        <v>9980</v>
      </c>
      <c r="G735" s="9" t="s">
        <v>10146</v>
      </c>
    </row>
    <row r="736" spans="1:7" ht="17" customHeight="1">
      <c r="A736" s="8">
        <v>292</v>
      </c>
      <c r="B736" s="8">
        <v>10</v>
      </c>
      <c r="C736" s="8">
        <f t="shared" si="11"/>
        <v>3.4246575342465753</v>
      </c>
      <c r="D736" s="11" t="s">
        <v>3541</v>
      </c>
      <c r="E736" s="59" t="s">
        <v>7487</v>
      </c>
      <c r="G736" s="9" t="s">
        <v>9369</v>
      </c>
    </row>
    <row r="737" spans="1:7" ht="17" customHeight="1">
      <c r="A737" s="8">
        <v>278</v>
      </c>
      <c r="B737" s="8">
        <v>28</v>
      </c>
      <c r="C737" s="8">
        <f t="shared" si="11"/>
        <v>10.071942446043165</v>
      </c>
      <c r="D737" s="11" t="s">
        <v>1443</v>
      </c>
      <c r="E737" s="59" t="s">
        <v>5434</v>
      </c>
      <c r="G737" s="9" t="s">
        <v>8780</v>
      </c>
    </row>
    <row r="738" spans="1:7" ht="17" customHeight="1">
      <c r="A738" s="8">
        <v>242</v>
      </c>
      <c r="B738" s="8">
        <v>14</v>
      </c>
      <c r="C738" s="8">
        <f t="shared" si="11"/>
        <v>5.785123966942149</v>
      </c>
      <c r="D738" s="11" t="s">
        <v>4585</v>
      </c>
      <c r="E738" s="59" t="s">
        <v>4207</v>
      </c>
      <c r="G738" s="9" t="s">
        <v>9898</v>
      </c>
    </row>
    <row r="739" spans="1:7" ht="17" customHeight="1">
      <c r="A739" s="8">
        <v>233</v>
      </c>
      <c r="B739" s="8">
        <v>11</v>
      </c>
      <c r="C739" s="8">
        <f t="shared" si="11"/>
        <v>4.7210300429184553</v>
      </c>
      <c r="D739" s="11" t="s">
        <v>1957</v>
      </c>
      <c r="E739" s="59" t="s">
        <v>7213</v>
      </c>
      <c r="G739" s="9" t="s">
        <v>10527</v>
      </c>
    </row>
    <row r="740" spans="1:7" ht="17" customHeight="1">
      <c r="A740" s="8">
        <v>190</v>
      </c>
      <c r="B740" s="8">
        <v>2</v>
      </c>
      <c r="C740" s="8">
        <f t="shared" si="11"/>
        <v>1.0526315789473684</v>
      </c>
      <c r="D740" s="11" t="s">
        <v>4625</v>
      </c>
      <c r="E740" s="59" t="s">
        <v>1347</v>
      </c>
      <c r="G740" s="9" t="s">
        <v>8279</v>
      </c>
    </row>
    <row r="741" spans="1:7" ht="17" customHeight="1">
      <c r="A741" s="8">
        <v>232</v>
      </c>
      <c r="B741" s="8">
        <v>14</v>
      </c>
      <c r="C741" s="8">
        <f t="shared" si="11"/>
        <v>6.0344827586206895</v>
      </c>
      <c r="D741" s="11" t="s">
        <v>1326</v>
      </c>
      <c r="E741" s="59" t="s">
        <v>6621</v>
      </c>
      <c r="F741" s="62" t="s">
        <v>10929</v>
      </c>
      <c r="G741" s="9" t="s">
        <v>10953</v>
      </c>
    </row>
    <row r="742" spans="1:7" ht="17" customHeight="1">
      <c r="A742" s="8">
        <v>223</v>
      </c>
      <c r="B742" s="8">
        <v>0</v>
      </c>
      <c r="C742" s="8">
        <f t="shared" si="11"/>
        <v>0</v>
      </c>
      <c r="D742" s="11" t="s">
        <v>5124</v>
      </c>
      <c r="E742" s="59" t="s">
        <v>3407</v>
      </c>
      <c r="G742" s="9" t="s">
        <v>8627</v>
      </c>
    </row>
    <row r="743" spans="1:7" ht="17" customHeight="1">
      <c r="A743" s="8">
        <v>217</v>
      </c>
      <c r="B743" s="8">
        <v>9</v>
      </c>
      <c r="C743" s="8">
        <f t="shared" si="11"/>
        <v>4.1474654377880187</v>
      </c>
      <c r="D743" s="11" t="s">
        <v>4076</v>
      </c>
      <c r="E743" s="59" t="s">
        <v>7092</v>
      </c>
      <c r="G743" s="9" t="s">
        <v>9796</v>
      </c>
    </row>
    <row r="744" spans="1:7" ht="17" customHeight="1">
      <c r="A744" s="8">
        <v>187</v>
      </c>
      <c r="B744" s="8">
        <v>3</v>
      </c>
      <c r="C744" s="8">
        <f t="shared" si="11"/>
        <v>1.6042780748663104</v>
      </c>
      <c r="D744" s="11" t="s">
        <v>550</v>
      </c>
      <c r="E744" s="59" t="s">
        <v>7178</v>
      </c>
      <c r="G744" s="9" t="s">
        <v>12182</v>
      </c>
    </row>
    <row r="745" spans="1:7" ht="17" customHeight="1">
      <c r="A745" s="8">
        <v>270</v>
      </c>
      <c r="B745" s="8">
        <v>16</v>
      </c>
      <c r="C745" s="8">
        <f t="shared" si="11"/>
        <v>5.9259259259259265</v>
      </c>
      <c r="D745" s="11" t="s">
        <v>1429</v>
      </c>
      <c r="E745" s="59" t="s">
        <v>5915</v>
      </c>
      <c r="G745" s="9" t="s">
        <v>9845</v>
      </c>
    </row>
    <row r="746" spans="1:7" ht="17" customHeight="1">
      <c r="A746" s="8">
        <v>280</v>
      </c>
      <c r="B746" s="8">
        <v>20</v>
      </c>
      <c r="C746" s="8">
        <f t="shared" si="11"/>
        <v>7.1428571428571423</v>
      </c>
      <c r="D746" s="11" t="s">
        <v>4845</v>
      </c>
      <c r="E746" s="59" t="s">
        <v>7582</v>
      </c>
      <c r="G746" s="9" t="s">
        <v>9295</v>
      </c>
    </row>
    <row r="747" spans="1:7" ht="17" customHeight="1">
      <c r="A747" s="8">
        <v>274</v>
      </c>
      <c r="B747" s="8">
        <v>112</v>
      </c>
      <c r="C747" s="8">
        <f t="shared" si="11"/>
        <v>40.875912408759127</v>
      </c>
      <c r="D747" s="11" t="s">
        <v>1414</v>
      </c>
      <c r="E747" s="59" t="s">
        <v>7143</v>
      </c>
      <c r="F747" s="62" t="s">
        <v>9510</v>
      </c>
      <c r="G747" s="9" t="s">
        <v>9423</v>
      </c>
    </row>
    <row r="748" spans="1:7" ht="17" customHeight="1">
      <c r="A748" s="8">
        <v>166</v>
      </c>
      <c r="B748" s="8">
        <v>14</v>
      </c>
      <c r="C748" s="8">
        <f t="shared" si="11"/>
        <v>8.4337349397590362</v>
      </c>
      <c r="D748" s="11" t="s">
        <v>3829</v>
      </c>
      <c r="E748" s="59" t="s">
        <v>7601</v>
      </c>
      <c r="F748" s="62" t="s">
        <v>9372</v>
      </c>
      <c r="G748" s="9" t="s">
        <v>9136</v>
      </c>
    </row>
    <row r="749" spans="1:7" ht="17" customHeight="1">
      <c r="A749" s="8">
        <v>240</v>
      </c>
      <c r="B749" s="8">
        <v>13</v>
      </c>
      <c r="C749" s="8">
        <f t="shared" si="11"/>
        <v>5.416666666666667</v>
      </c>
      <c r="D749" s="11" t="s">
        <v>2587</v>
      </c>
      <c r="E749" s="59" t="s">
        <v>7014</v>
      </c>
      <c r="G749" s="9" t="s">
        <v>11528</v>
      </c>
    </row>
    <row r="750" spans="1:7" ht="17" customHeight="1">
      <c r="A750" s="8">
        <v>192</v>
      </c>
      <c r="B750" s="8">
        <v>1</v>
      </c>
      <c r="C750" s="8">
        <f t="shared" si="11"/>
        <v>0.52083333333333326</v>
      </c>
      <c r="D750" s="11" t="s">
        <v>3536</v>
      </c>
      <c r="E750" s="59" t="s">
        <v>4911</v>
      </c>
      <c r="F750" s="62" t="s">
        <v>9075</v>
      </c>
      <c r="G750" s="9" t="s">
        <v>9003</v>
      </c>
    </row>
    <row r="751" spans="1:7" ht="17" customHeight="1">
      <c r="A751" s="8" t="s">
        <v>475</v>
      </c>
      <c r="B751" s="8" t="s">
        <v>475</v>
      </c>
      <c r="C751" s="8" t="s">
        <v>475</v>
      </c>
      <c r="D751" s="11" t="s">
        <v>2727</v>
      </c>
      <c r="E751" s="59" t="s">
        <v>5250</v>
      </c>
      <c r="F751" s="62" t="s">
        <v>9782</v>
      </c>
      <c r="G751" s="9" t="s">
        <v>9860</v>
      </c>
    </row>
    <row r="752" spans="1:7" ht="17" customHeight="1">
      <c r="A752" s="8">
        <v>306</v>
      </c>
      <c r="B752" s="8">
        <v>4</v>
      </c>
      <c r="C752" s="8">
        <f t="shared" ref="C752:C783" si="12">B752/A752*100</f>
        <v>1.3071895424836601</v>
      </c>
      <c r="D752" s="11" t="s">
        <v>4550</v>
      </c>
      <c r="E752" s="59" t="s">
        <v>143</v>
      </c>
      <c r="F752" s="62" t="s">
        <v>8736</v>
      </c>
      <c r="G752" s="9" t="s">
        <v>8650</v>
      </c>
    </row>
    <row r="753" spans="1:7" ht="17" customHeight="1">
      <c r="A753" s="8">
        <v>193</v>
      </c>
      <c r="B753" s="8">
        <v>31</v>
      </c>
      <c r="C753" s="8">
        <f t="shared" si="12"/>
        <v>16.062176165803109</v>
      </c>
      <c r="D753" s="11" t="s">
        <v>3116</v>
      </c>
      <c r="E753" s="59" t="s">
        <v>7671</v>
      </c>
      <c r="F753" s="62" t="s">
        <v>10546</v>
      </c>
      <c r="G753" s="9" t="s">
        <v>8650</v>
      </c>
    </row>
    <row r="754" spans="1:7" ht="17" customHeight="1">
      <c r="A754" s="8">
        <v>178</v>
      </c>
      <c r="B754" s="8">
        <v>11</v>
      </c>
      <c r="C754" s="8">
        <f t="shared" si="12"/>
        <v>6.179775280898876</v>
      </c>
      <c r="D754" s="11" t="s">
        <v>1323</v>
      </c>
      <c r="E754" s="59" t="s">
        <v>6834</v>
      </c>
      <c r="G754" s="9" t="s">
        <v>8612</v>
      </c>
    </row>
    <row r="755" spans="1:7" ht="17" customHeight="1">
      <c r="A755" s="8">
        <v>172</v>
      </c>
      <c r="B755" s="8">
        <v>1</v>
      </c>
      <c r="C755" s="8">
        <f t="shared" si="12"/>
        <v>0.58139534883720934</v>
      </c>
      <c r="D755" s="11" t="s">
        <v>1323</v>
      </c>
      <c r="E755" s="59" t="s">
        <v>6834</v>
      </c>
      <c r="G755" s="9" t="s">
        <v>8612</v>
      </c>
    </row>
    <row r="756" spans="1:7" ht="17" customHeight="1">
      <c r="A756" s="8">
        <v>184</v>
      </c>
      <c r="B756" s="8">
        <v>6</v>
      </c>
      <c r="C756" s="8">
        <f t="shared" si="12"/>
        <v>3.2608695652173911</v>
      </c>
      <c r="D756" s="11" t="s">
        <v>212</v>
      </c>
      <c r="E756" s="59" t="s">
        <v>6980</v>
      </c>
      <c r="G756" s="9" t="s">
        <v>8612</v>
      </c>
    </row>
    <row r="757" spans="1:7" ht="17" customHeight="1">
      <c r="A757" s="8">
        <v>187</v>
      </c>
      <c r="B757" s="8">
        <v>24</v>
      </c>
      <c r="C757" s="8">
        <f t="shared" si="12"/>
        <v>12.834224598930483</v>
      </c>
      <c r="D757" s="11" t="s">
        <v>5569</v>
      </c>
      <c r="E757" s="59" t="s">
        <v>7939</v>
      </c>
      <c r="G757" s="9" t="s">
        <v>8612</v>
      </c>
    </row>
    <row r="758" spans="1:7" ht="17" customHeight="1">
      <c r="A758" s="8">
        <v>338</v>
      </c>
      <c r="B758" s="8">
        <v>12</v>
      </c>
      <c r="C758" s="8">
        <f t="shared" si="12"/>
        <v>3.5502958579881656</v>
      </c>
      <c r="D758" s="11" t="s">
        <v>4958</v>
      </c>
      <c r="E758" s="59" t="s">
        <v>5894</v>
      </c>
      <c r="F758" s="62" t="s">
        <v>9746</v>
      </c>
      <c r="G758" s="9" t="s">
        <v>8212</v>
      </c>
    </row>
    <row r="759" spans="1:7" ht="17" customHeight="1">
      <c r="A759" s="8">
        <v>194</v>
      </c>
      <c r="B759" s="8">
        <v>5</v>
      </c>
      <c r="C759" s="8">
        <f t="shared" si="12"/>
        <v>2.5773195876288657</v>
      </c>
      <c r="D759" s="11" t="s">
        <v>4545</v>
      </c>
      <c r="E759" s="59" t="s">
        <v>7542</v>
      </c>
      <c r="G759" s="9" t="s">
        <v>8212</v>
      </c>
    </row>
    <row r="760" spans="1:7" ht="17" customHeight="1">
      <c r="A760" s="8">
        <v>300</v>
      </c>
      <c r="B760" s="8">
        <v>32</v>
      </c>
      <c r="C760" s="8">
        <f t="shared" si="12"/>
        <v>10.666666666666668</v>
      </c>
      <c r="D760" s="11" t="s">
        <v>2090</v>
      </c>
      <c r="E760" s="59" t="s">
        <v>6875</v>
      </c>
      <c r="G760" s="9" t="s">
        <v>8212</v>
      </c>
    </row>
    <row r="761" spans="1:7" ht="17" customHeight="1">
      <c r="A761" s="8">
        <v>328</v>
      </c>
      <c r="B761" s="8">
        <v>24</v>
      </c>
      <c r="C761" s="8">
        <f t="shared" si="12"/>
        <v>7.3170731707317067</v>
      </c>
      <c r="D761" s="11" t="s">
        <v>5565</v>
      </c>
      <c r="E761" s="59" t="s">
        <v>7884</v>
      </c>
      <c r="G761" s="9" t="s">
        <v>8014</v>
      </c>
    </row>
    <row r="762" spans="1:7" ht="17" customHeight="1">
      <c r="A762" s="8">
        <v>260</v>
      </c>
      <c r="B762" s="8">
        <v>14</v>
      </c>
      <c r="C762" s="8">
        <f t="shared" si="12"/>
        <v>5.384615384615385</v>
      </c>
      <c r="D762" s="11" t="s">
        <v>1012</v>
      </c>
      <c r="E762" s="59" t="s">
        <v>6754</v>
      </c>
      <c r="F762" s="62" t="s">
        <v>10855</v>
      </c>
      <c r="G762" s="9" t="s">
        <v>10869</v>
      </c>
    </row>
    <row r="763" spans="1:7" ht="17" customHeight="1">
      <c r="A763" s="8">
        <v>332</v>
      </c>
      <c r="B763" s="8">
        <v>6</v>
      </c>
      <c r="C763" s="8">
        <f t="shared" si="12"/>
        <v>1.8072289156626504</v>
      </c>
      <c r="D763" s="11" t="s">
        <v>513</v>
      </c>
      <c r="E763" s="59" t="s">
        <v>7055</v>
      </c>
      <c r="G763" s="9" t="s">
        <v>11360</v>
      </c>
    </row>
    <row r="764" spans="1:7" ht="17" customHeight="1">
      <c r="A764" s="8">
        <v>207</v>
      </c>
      <c r="B764" s="8">
        <v>2</v>
      </c>
      <c r="C764" s="8">
        <f t="shared" si="12"/>
        <v>0.96618357487922701</v>
      </c>
      <c r="D764" s="11" t="s">
        <v>3327</v>
      </c>
      <c r="E764" s="59" t="s">
        <v>7420</v>
      </c>
      <c r="F764" s="62" t="s">
        <v>11904</v>
      </c>
      <c r="G764" s="9" t="s">
        <v>12006</v>
      </c>
    </row>
    <row r="765" spans="1:7" ht="17" customHeight="1">
      <c r="A765" s="8">
        <v>246</v>
      </c>
      <c r="B765" s="8">
        <v>1</v>
      </c>
      <c r="C765" s="8">
        <f t="shared" si="12"/>
        <v>0.40650406504065045</v>
      </c>
      <c r="D765" s="11" t="s">
        <v>4268</v>
      </c>
      <c r="E765" s="59" t="s">
        <v>6572</v>
      </c>
      <c r="G765" s="9" t="s">
        <v>11117</v>
      </c>
    </row>
    <row r="766" spans="1:7" ht="17" customHeight="1">
      <c r="A766" s="8">
        <v>304</v>
      </c>
      <c r="B766" s="8">
        <v>0</v>
      </c>
      <c r="C766" s="8">
        <f t="shared" si="12"/>
        <v>0</v>
      </c>
      <c r="D766" s="11" t="s">
        <v>2801</v>
      </c>
      <c r="E766" s="59" t="s">
        <v>7386</v>
      </c>
      <c r="G766" s="9" t="s">
        <v>9270</v>
      </c>
    </row>
    <row r="767" spans="1:7" ht="17" customHeight="1">
      <c r="A767" s="8">
        <v>219</v>
      </c>
      <c r="B767" s="8">
        <v>5</v>
      </c>
      <c r="C767" s="8">
        <f t="shared" si="12"/>
        <v>2.2831050228310499</v>
      </c>
      <c r="D767" s="11" t="s">
        <v>1852</v>
      </c>
      <c r="E767" s="59" t="s">
        <v>7658</v>
      </c>
      <c r="G767" s="9" t="s">
        <v>10897</v>
      </c>
    </row>
    <row r="768" spans="1:7" ht="17" customHeight="1">
      <c r="A768" s="8">
        <v>180</v>
      </c>
      <c r="B768" s="8">
        <v>13</v>
      </c>
      <c r="C768" s="8">
        <f t="shared" si="12"/>
        <v>7.2222222222222214</v>
      </c>
      <c r="D768" s="11" t="s">
        <v>4719</v>
      </c>
      <c r="E768" s="59" t="s">
        <v>2428</v>
      </c>
      <c r="G768" s="9" t="s">
        <v>8135</v>
      </c>
    </row>
    <row r="769" spans="1:7" ht="17" customHeight="1">
      <c r="A769" s="8">
        <v>194</v>
      </c>
      <c r="B769" s="8">
        <v>12</v>
      </c>
      <c r="C769" s="8">
        <f t="shared" si="12"/>
        <v>6.1855670103092786</v>
      </c>
      <c r="D769" s="11" t="s">
        <v>2371</v>
      </c>
      <c r="E769" s="59" t="s">
        <v>6227</v>
      </c>
      <c r="G769" s="9" t="s">
        <v>9627</v>
      </c>
    </row>
    <row r="770" spans="1:7" ht="17" customHeight="1">
      <c r="A770" s="8">
        <v>222</v>
      </c>
      <c r="B770" s="8">
        <v>6</v>
      </c>
      <c r="C770" s="8">
        <f t="shared" si="12"/>
        <v>2.7027027027027026</v>
      </c>
      <c r="D770" s="11" t="s">
        <v>4488</v>
      </c>
      <c r="E770" s="59" t="s">
        <v>7317</v>
      </c>
      <c r="G770" s="9" t="s">
        <v>10260</v>
      </c>
    </row>
    <row r="771" spans="1:7" ht="17" customHeight="1">
      <c r="A771" s="8">
        <v>175</v>
      </c>
      <c r="B771" s="8">
        <v>5</v>
      </c>
      <c r="C771" s="8">
        <f t="shared" si="12"/>
        <v>2.8571428571428572</v>
      </c>
      <c r="D771" s="11" t="s">
        <v>2907</v>
      </c>
      <c r="E771" s="59" t="s">
        <v>6104</v>
      </c>
      <c r="G771" s="9" t="s">
        <v>9195</v>
      </c>
    </row>
    <row r="772" spans="1:7" ht="17" customHeight="1">
      <c r="A772" s="8">
        <v>225</v>
      </c>
      <c r="B772" s="8">
        <v>18</v>
      </c>
      <c r="C772" s="8">
        <f t="shared" si="12"/>
        <v>8</v>
      </c>
      <c r="D772" s="11" t="s">
        <v>4843</v>
      </c>
      <c r="E772" s="59" t="s">
        <v>5448</v>
      </c>
      <c r="F772" s="62" t="s">
        <v>8942</v>
      </c>
      <c r="G772" s="9" t="s">
        <v>8893</v>
      </c>
    </row>
    <row r="773" spans="1:7" ht="17" customHeight="1">
      <c r="A773" s="8">
        <v>230</v>
      </c>
      <c r="B773" s="8">
        <v>10</v>
      </c>
      <c r="C773" s="8">
        <f t="shared" si="12"/>
        <v>4.3478260869565215</v>
      </c>
      <c r="D773" s="11" t="s">
        <v>2571</v>
      </c>
      <c r="E773" s="59" t="s">
        <v>7774</v>
      </c>
      <c r="G773" s="9" t="s">
        <v>11590</v>
      </c>
    </row>
    <row r="774" spans="1:7" ht="17" customHeight="1">
      <c r="A774" s="8">
        <v>254</v>
      </c>
      <c r="B774" s="8">
        <v>16</v>
      </c>
      <c r="C774" s="8">
        <f t="shared" si="12"/>
        <v>6.2992125984251963</v>
      </c>
      <c r="D774" s="11" t="s">
        <v>4989</v>
      </c>
      <c r="E774" s="59" t="s">
        <v>690</v>
      </c>
      <c r="F774" s="62" t="s">
        <v>8301</v>
      </c>
      <c r="G774" s="9" t="s">
        <v>8307</v>
      </c>
    </row>
    <row r="775" spans="1:7" ht="17" customHeight="1">
      <c r="A775" s="8">
        <v>200</v>
      </c>
      <c r="B775" s="8">
        <v>1</v>
      </c>
      <c r="C775" s="8">
        <f t="shared" si="12"/>
        <v>0.5</v>
      </c>
      <c r="D775" s="11" t="s">
        <v>5012</v>
      </c>
      <c r="E775" s="59" t="s">
        <v>4272</v>
      </c>
      <c r="G775" s="9" t="s">
        <v>8365</v>
      </c>
    </row>
    <row r="776" spans="1:7" ht="17" customHeight="1">
      <c r="A776" s="8">
        <v>260</v>
      </c>
      <c r="B776" s="8">
        <v>24</v>
      </c>
      <c r="C776" s="8">
        <f t="shared" si="12"/>
        <v>9.2307692307692317</v>
      </c>
      <c r="D776" s="11" t="s">
        <v>2438</v>
      </c>
      <c r="E776" s="59" t="s">
        <v>5219</v>
      </c>
      <c r="F776" s="62" t="s">
        <v>8971</v>
      </c>
      <c r="G776" s="9" t="s">
        <v>9060</v>
      </c>
    </row>
    <row r="777" spans="1:7" ht="17" customHeight="1">
      <c r="A777" s="8">
        <v>206</v>
      </c>
      <c r="B777" s="8">
        <v>6</v>
      </c>
      <c r="C777" s="8">
        <f t="shared" si="12"/>
        <v>2.912621359223301</v>
      </c>
      <c r="D777" s="11" t="s">
        <v>4964</v>
      </c>
      <c r="E777" s="59" t="s">
        <v>6493</v>
      </c>
      <c r="F777" s="62" t="s">
        <v>8006</v>
      </c>
      <c r="G777" s="9" t="s">
        <v>8083</v>
      </c>
    </row>
    <row r="778" spans="1:7" ht="17" customHeight="1">
      <c r="A778" s="8">
        <v>196</v>
      </c>
      <c r="B778" s="8">
        <v>10</v>
      </c>
      <c r="C778" s="8">
        <f t="shared" si="12"/>
        <v>5.1020408163265305</v>
      </c>
      <c r="D778" s="11" t="s">
        <v>1771</v>
      </c>
      <c r="E778" s="59" t="s">
        <v>5756</v>
      </c>
      <c r="G778" s="9" t="s">
        <v>10012</v>
      </c>
    </row>
    <row r="779" spans="1:7" ht="17" customHeight="1">
      <c r="A779" s="8">
        <v>227</v>
      </c>
      <c r="B779" s="8">
        <v>12</v>
      </c>
      <c r="C779" s="8">
        <f t="shared" si="12"/>
        <v>5.286343612334802</v>
      </c>
      <c r="D779" s="11" t="s">
        <v>805</v>
      </c>
      <c r="E779" s="59" t="s">
        <v>7460</v>
      </c>
      <c r="G779" s="9" t="s">
        <v>12008</v>
      </c>
    </row>
    <row r="780" spans="1:7" ht="17" customHeight="1">
      <c r="A780" s="8">
        <v>226</v>
      </c>
      <c r="B780" s="8">
        <v>30</v>
      </c>
      <c r="C780" s="8">
        <f t="shared" si="12"/>
        <v>13.274336283185843</v>
      </c>
      <c r="D780" s="11" t="s">
        <v>5201</v>
      </c>
      <c r="E780" s="59" t="s">
        <v>1097</v>
      </c>
      <c r="F780" s="62" t="s">
        <v>8183</v>
      </c>
      <c r="G780" s="9" t="s">
        <v>8213</v>
      </c>
    </row>
    <row r="781" spans="1:7" ht="17" customHeight="1">
      <c r="A781" s="8">
        <v>258</v>
      </c>
      <c r="B781" s="8">
        <v>6</v>
      </c>
      <c r="C781" s="8">
        <f t="shared" si="12"/>
        <v>2.3255813953488373</v>
      </c>
      <c r="D781" s="11" t="s">
        <v>1598</v>
      </c>
      <c r="E781" s="59" t="s">
        <v>9979</v>
      </c>
      <c r="G781" s="9" t="s">
        <v>9900</v>
      </c>
    </row>
    <row r="782" spans="1:7" ht="17" customHeight="1">
      <c r="A782" s="8">
        <v>224</v>
      </c>
      <c r="B782" s="8">
        <v>16</v>
      </c>
      <c r="C782" s="8">
        <f t="shared" si="12"/>
        <v>7.1428571428571423</v>
      </c>
      <c r="D782" s="11" t="s">
        <v>620</v>
      </c>
      <c r="E782" s="59" t="s">
        <v>5412</v>
      </c>
      <c r="G782" s="9" t="s">
        <v>11497</v>
      </c>
    </row>
    <row r="783" spans="1:7" ht="17" customHeight="1">
      <c r="A783" s="8">
        <v>220</v>
      </c>
      <c r="B783" s="8">
        <v>30</v>
      </c>
      <c r="C783" s="8">
        <f t="shared" si="12"/>
        <v>13.636363636363635</v>
      </c>
      <c r="D783" s="11" t="s">
        <v>4180</v>
      </c>
      <c r="E783" s="59" t="s">
        <v>743</v>
      </c>
      <c r="G783" s="9" t="s">
        <v>8010</v>
      </c>
    </row>
    <row r="784" spans="1:7" ht="17" customHeight="1">
      <c r="A784" s="8">
        <v>197</v>
      </c>
      <c r="B784" s="8">
        <v>3</v>
      </c>
      <c r="C784" s="8">
        <f t="shared" ref="C784:C812" si="13">B784/A784*100</f>
        <v>1.5228426395939088</v>
      </c>
      <c r="D784" s="11" t="s">
        <v>2585</v>
      </c>
      <c r="E784" s="59" t="s">
        <v>6452</v>
      </c>
      <c r="G784" s="9" t="s">
        <v>8352</v>
      </c>
    </row>
    <row r="785" spans="1:7" ht="17" customHeight="1">
      <c r="A785" s="8">
        <v>171</v>
      </c>
      <c r="B785" s="8">
        <v>24</v>
      </c>
      <c r="C785" s="8">
        <f t="shared" si="13"/>
        <v>14.035087719298245</v>
      </c>
      <c r="D785" s="11" t="s">
        <v>3042</v>
      </c>
      <c r="E785" s="59" t="s">
        <v>5273</v>
      </c>
      <c r="G785" s="9" t="s">
        <v>8352</v>
      </c>
    </row>
    <row r="786" spans="1:7" ht="17" customHeight="1">
      <c r="A786" s="8">
        <v>188</v>
      </c>
      <c r="B786" s="8">
        <v>3</v>
      </c>
      <c r="C786" s="8">
        <f t="shared" si="13"/>
        <v>1.5957446808510638</v>
      </c>
      <c r="D786" s="11" t="s">
        <v>2052</v>
      </c>
      <c r="E786" s="59" t="s">
        <v>4730</v>
      </c>
      <c r="G786" s="9" t="s">
        <v>8352</v>
      </c>
    </row>
    <row r="787" spans="1:7" ht="17" customHeight="1">
      <c r="A787" s="8">
        <v>252</v>
      </c>
      <c r="B787" s="8">
        <v>14</v>
      </c>
      <c r="C787" s="8">
        <f t="shared" si="13"/>
        <v>5.5555555555555554</v>
      </c>
      <c r="D787" s="11" t="s">
        <v>1337</v>
      </c>
      <c r="E787" s="59" t="s">
        <v>7141</v>
      </c>
      <c r="G787" s="9" t="s">
        <v>8352</v>
      </c>
    </row>
    <row r="788" spans="1:7" ht="17" customHeight="1">
      <c r="A788" s="8">
        <v>256</v>
      </c>
      <c r="B788" s="8">
        <v>6</v>
      </c>
      <c r="C788" s="8">
        <f t="shared" si="13"/>
        <v>2.34375</v>
      </c>
      <c r="D788" s="11" t="s">
        <v>1081</v>
      </c>
      <c r="E788" s="59" t="s">
        <v>5705</v>
      </c>
      <c r="G788" s="9" t="s">
        <v>11575</v>
      </c>
    </row>
    <row r="789" spans="1:7" ht="17" customHeight="1">
      <c r="A789" s="8">
        <v>198</v>
      </c>
      <c r="B789" s="8">
        <v>6</v>
      </c>
      <c r="C789" s="8">
        <f t="shared" si="13"/>
        <v>3.0303030303030303</v>
      </c>
      <c r="D789" s="11" t="s">
        <v>2920</v>
      </c>
      <c r="E789" s="59" t="s">
        <v>6031</v>
      </c>
      <c r="G789" s="9" t="s">
        <v>10147</v>
      </c>
    </row>
    <row r="790" spans="1:7" ht="17" customHeight="1">
      <c r="A790" s="8">
        <v>174</v>
      </c>
      <c r="B790" s="8">
        <v>3</v>
      </c>
      <c r="C790" s="8">
        <f t="shared" si="13"/>
        <v>1.7241379310344827</v>
      </c>
      <c r="D790" s="11" t="s">
        <v>3165</v>
      </c>
      <c r="E790" s="59" t="s">
        <v>5630</v>
      </c>
      <c r="G790" s="9" t="s">
        <v>8688</v>
      </c>
    </row>
    <row r="791" spans="1:7" ht="17" customHeight="1">
      <c r="A791" s="8">
        <v>240</v>
      </c>
      <c r="B791" s="8">
        <v>6</v>
      </c>
      <c r="C791" s="8">
        <f t="shared" si="13"/>
        <v>2.5</v>
      </c>
      <c r="D791" s="11" t="s">
        <v>17</v>
      </c>
      <c r="E791" s="59" t="s">
        <v>7634</v>
      </c>
      <c r="G791" s="9" t="s">
        <v>11604</v>
      </c>
    </row>
    <row r="792" spans="1:7" ht="17" customHeight="1">
      <c r="A792" s="8">
        <v>206</v>
      </c>
      <c r="B792" s="8">
        <v>20</v>
      </c>
      <c r="C792" s="8">
        <f t="shared" si="13"/>
        <v>9.7087378640776691</v>
      </c>
      <c r="D792" s="11" t="s">
        <v>2489</v>
      </c>
      <c r="E792" s="59" t="s">
        <v>86</v>
      </c>
      <c r="G792" s="9" t="s">
        <v>8145</v>
      </c>
    </row>
    <row r="793" spans="1:7" ht="17" customHeight="1">
      <c r="A793" s="8">
        <v>336</v>
      </c>
      <c r="B793" s="8">
        <v>30</v>
      </c>
      <c r="C793" s="8">
        <f t="shared" si="13"/>
        <v>8.9285714285714288</v>
      </c>
      <c r="D793" s="11" t="s">
        <v>4119</v>
      </c>
      <c r="E793" s="59" t="s">
        <v>6788</v>
      </c>
      <c r="G793" s="9" t="s">
        <v>10333</v>
      </c>
    </row>
    <row r="794" spans="1:7" ht="17" customHeight="1">
      <c r="A794" s="8">
        <v>180</v>
      </c>
      <c r="B794" s="8">
        <v>4</v>
      </c>
      <c r="C794" s="8">
        <f t="shared" si="13"/>
        <v>2.2222222222222223</v>
      </c>
      <c r="D794" s="11" t="s">
        <v>1219</v>
      </c>
      <c r="E794" s="59" t="s">
        <v>6694</v>
      </c>
      <c r="G794" s="9" t="s">
        <v>10921</v>
      </c>
    </row>
    <row r="795" spans="1:7" ht="17" customHeight="1">
      <c r="A795" s="8">
        <v>231</v>
      </c>
      <c r="B795" s="8">
        <v>6</v>
      </c>
      <c r="C795" s="8">
        <f t="shared" si="13"/>
        <v>2.5974025974025974</v>
      </c>
      <c r="D795" s="11" t="s">
        <v>3698</v>
      </c>
      <c r="E795" s="59" t="s">
        <v>1690</v>
      </c>
      <c r="F795" s="62" t="s">
        <v>7845</v>
      </c>
      <c r="G795" s="9" t="s">
        <v>7758</v>
      </c>
    </row>
    <row r="796" spans="1:7" ht="17" customHeight="1">
      <c r="A796" s="8">
        <v>284</v>
      </c>
      <c r="B796" s="8">
        <v>0</v>
      </c>
      <c r="C796" s="8">
        <f t="shared" si="13"/>
        <v>0</v>
      </c>
      <c r="D796" s="11" t="s">
        <v>2292</v>
      </c>
      <c r="E796" s="59" t="s">
        <v>7185</v>
      </c>
      <c r="F796" s="62" t="s">
        <v>11374</v>
      </c>
      <c r="G796" s="9" t="s">
        <v>11447</v>
      </c>
    </row>
    <row r="797" spans="1:7" ht="17" customHeight="1">
      <c r="A797" s="8">
        <v>230</v>
      </c>
      <c r="B797" s="8">
        <v>14</v>
      </c>
      <c r="C797" s="8">
        <f t="shared" si="13"/>
        <v>6.0869565217391308</v>
      </c>
      <c r="D797" s="11" t="s">
        <v>4638</v>
      </c>
      <c r="E797" s="59" t="s">
        <v>813</v>
      </c>
      <c r="G797" s="9" t="s">
        <v>8192</v>
      </c>
    </row>
    <row r="798" spans="1:7" ht="17" customHeight="1">
      <c r="A798" s="8">
        <v>238</v>
      </c>
      <c r="B798" s="8">
        <v>64</v>
      </c>
      <c r="C798" s="8">
        <f t="shared" si="13"/>
        <v>26.890756302521009</v>
      </c>
      <c r="D798" s="11" t="s">
        <v>3159</v>
      </c>
      <c r="E798" s="59" t="s">
        <v>4992</v>
      </c>
      <c r="G798" s="9" t="s">
        <v>8965</v>
      </c>
    </row>
    <row r="799" spans="1:7" ht="17" customHeight="1">
      <c r="A799" s="8">
        <v>179</v>
      </c>
      <c r="B799" s="8">
        <v>20</v>
      </c>
      <c r="C799" s="8">
        <f t="shared" si="13"/>
        <v>11.173184357541899</v>
      </c>
      <c r="D799" s="11" t="s">
        <v>2956</v>
      </c>
      <c r="E799" s="59" t="s">
        <v>4571</v>
      </c>
      <c r="G799" s="9" t="s">
        <v>8460</v>
      </c>
    </row>
    <row r="800" spans="1:7" ht="17" customHeight="1">
      <c r="A800" s="8">
        <v>268</v>
      </c>
      <c r="B800" s="8">
        <v>3</v>
      </c>
      <c r="C800" s="8">
        <f t="shared" si="13"/>
        <v>1.1194029850746268</v>
      </c>
      <c r="D800" s="11" t="s">
        <v>29</v>
      </c>
      <c r="E800" s="59" t="s">
        <v>5991</v>
      </c>
      <c r="G800" s="9" t="s">
        <v>12219</v>
      </c>
    </row>
    <row r="801" spans="1:7" ht="17" customHeight="1">
      <c r="A801" s="8">
        <v>278</v>
      </c>
      <c r="B801" s="8">
        <v>12</v>
      </c>
      <c r="C801" s="8">
        <f t="shared" si="13"/>
        <v>4.3165467625899279</v>
      </c>
      <c r="D801" s="11" t="s">
        <v>1834</v>
      </c>
      <c r="E801" s="59" t="s">
        <v>6305</v>
      </c>
      <c r="F801" s="62" t="s">
        <v>9710</v>
      </c>
      <c r="G801" s="9" t="s">
        <v>9716</v>
      </c>
    </row>
    <row r="802" spans="1:7" ht="17" customHeight="1">
      <c r="A802" s="8">
        <v>232</v>
      </c>
      <c r="B802" s="8">
        <v>4</v>
      </c>
      <c r="C802" s="8">
        <f t="shared" si="13"/>
        <v>1.7241379310344827</v>
      </c>
      <c r="D802" s="11" t="s">
        <v>4460</v>
      </c>
      <c r="E802" s="59" t="s">
        <v>7018</v>
      </c>
      <c r="G802" s="9" t="s">
        <v>10448</v>
      </c>
    </row>
    <row r="803" spans="1:7" ht="17" customHeight="1">
      <c r="A803" s="8">
        <v>228</v>
      </c>
      <c r="B803" s="8">
        <v>3</v>
      </c>
      <c r="C803" s="8">
        <f t="shared" si="13"/>
        <v>1.3157894736842104</v>
      </c>
      <c r="D803" s="11" t="s">
        <v>975</v>
      </c>
      <c r="E803" s="59" t="s">
        <v>5723</v>
      </c>
      <c r="F803" s="62" t="s">
        <v>11221</v>
      </c>
      <c r="G803" s="9" t="s">
        <v>11253</v>
      </c>
    </row>
    <row r="804" spans="1:7" ht="17" customHeight="1">
      <c r="A804" s="8">
        <v>310</v>
      </c>
      <c r="B804" s="8">
        <v>14</v>
      </c>
      <c r="C804" s="8">
        <f t="shared" si="13"/>
        <v>4.5161290322580641</v>
      </c>
      <c r="D804" s="11" t="s">
        <v>189</v>
      </c>
      <c r="E804" s="59" t="s">
        <v>6768</v>
      </c>
      <c r="G804" s="9" t="s">
        <v>11856</v>
      </c>
    </row>
    <row r="805" spans="1:7" ht="17" customHeight="1">
      <c r="A805" s="8">
        <v>318</v>
      </c>
      <c r="B805" s="8">
        <v>10</v>
      </c>
      <c r="C805" s="8">
        <f t="shared" si="13"/>
        <v>3.1446540880503147</v>
      </c>
      <c r="D805" s="11" t="s">
        <v>3630</v>
      </c>
      <c r="E805" s="59" t="s">
        <v>5523</v>
      </c>
      <c r="F805" s="62" t="s">
        <v>9690</v>
      </c>
      <c r="G805" s="9" t="s">
        <v>9617</v>
      </c>
    </row>
    <row r="806" spans="1:7" ht="17" customHeight="1">
      <c r="A806" s="8">
        <v>318</v>
      </c>
      <c r="B806" s="8">
        <v>2</v>
      </c>
      <c r="C806" s="8">
        <f t="shared" si="13"/>
        <v>0.62893081761006298</v>
      </c>
      <c r="D806" s="11" t="s">
        <v>1786</v>
      </c>
      <c r="E806" s="59" t="s">
        <v>6591</v>
      </c>
      <c r="G806" s="9" t="s">
        <v>10303</v>
      </c>
    </row>
    <row r="807" spans="1:7" ht="17" customHeight="1">
      <c r="A807" s="8">
        <v>164</v>
      </c>
      <c r="B807" s="8">
        <v>12</v>
      </c>
      <c r="C807" s="8">
        <f t="shared" si="13"/>
        <v>7.3170731707317067</v>
      </c>
      <c r="D807" s="11" t="s">
        <v>4046</v>
      </c>
      <c r="E807" s="59" t="s">
        <v>5336</v>
      </c>
      <c r="F807" s="62" t="s">
        <v>8449</v>
      </c>
      <c r="G807" s="9" t="s">
        <v>8381</v>
      </c>
    </row>
    <row r="808" spans="1:7" ht="17" customHeight="1">
      <c r="A808" s="8">
        <v>336</v>
      </c>
      <c r="B808" s="8">
        <v>8</v>
      </c>
      <c r="C808" s="8">
        <f t="shared" si="13"/>
        <v>2.3809523809523809</v>
      </c>
      <c r="D808" s="11" t="s">
        <v>3096</v>
      </c>
      <c r="E808" s="59" t="s">
        <v>7683</v>
      </c>
      <c r="G808" s="9" t="s">
        <v>10572</v>
      </c>
    </row>
    <row r="809" spans="1:7" ht="17" customHeight="1">
      <c r="A809" s="8">
        <v>192</v>
      </c>
      <c r="B809" s="8">
        <v>3</v>
      </c>
      <c r="C809" s="8">
        <f t="shared" si="13"/>
        <v>1.5625</v>
      </c>
      <c r="D809" s="11" t="s">
        <v>2747</v>
      </c>
      <c r="E809" s="59" t="s">
        <v>6551</v>
      </c>
      <c r="G809" s="9" t="s">
        <v>11080</v>
      </c>
    </row>
    <row r="810" spans="1:7" ht="17" customHeight="1">
      <c r="A810" s="8">
        <v>216</v>
      </c>
      <c r="B810" s="8">
        <v>10</v>
      </c>
      <c r="C810" s="8">
        <f t="shared" si="13"/>
        <v>4.6296296296296298</v>
      </c>
      <c r="D810" s="11" t="s">
        <v>4726</v>
      </c>
      <c r="E810" s="59" t="s">
        <v>878</v>
      </c>
      <c r="G810" s="9" t="s">
        <v>8355</v>
      </c>
    </row>
    <row r="811" spans="1:7" ht="17" customHeight="1">
      <c r="A811" s="8">
        <v>332</v>
      </c>
      <c r="B811" s="8">
        <v>10</v>
      </c>
      <c r="C811" s="8">
        <f t="shared" si="13"/>
        <v>3.0120481927710845</v>
      </c>
      <c r="D811" s="11" t="s">
        <v>583</v>
      </c>
      <c r="E811" s="59" t="s">
        <v>6795</v>
      </c>
      <c r="F811" s="62" t="s">
        <v>11491</v>
      </c>
      <c r="G811" s="9" t="s">
        <v>11593</v>
      </c>
    </row>
    <row r="812" spans="1:7" ht="17" customHeight="1">
      <c r="A812" s="8">
        <v>144</v>
      </c>
      <c r="B812" s="8">
        <v>8</v>
      </c>
      <c r="C812" s="8">
        <f t="shared" si="13"/>
        <v>5.5555555555555554</v>
      </c>
      <c r="D812" s="11" t="s">
        <v>889</v>
      </c>
      <c r="E812" s="59" t="s">
        <v>6347</v>
      </c>
      <c r="G812" s="9" t="s">
        <v>11249</v>
      </c>
    </row>
    <row r="813" spans="1:7" ht="17" customHeight="1">
      <c r="A813" s="8" t="s">
        <v>475</v>
      </c>
      <c r="B813" s="8" t="s">
        <v>475</v>
      </c>
      <c r="C813" s="8" t="s">
        <v>475</v>
      </c>
      <c r="D813" s="11" t="s">
        <v>1934</v>
      </c>
      <c r="E813" s="59" t="s">
        <v>7224</v>
      </c>
      <c r="G813" s="9" t="s">
        <v>9609</v>
      </c>
    </row>
    <row r="814" spans="1:7" ht="17" customHeight="1">
      <c r="A814" s="8">
        <v>179</v>
      </c>
      <c r="B814" s="8">
        <v>2</v>
      </c>
      <c r="C814" s="8">
        <f t="shared" ref="C814:C845" si="14">B814/A814*100</f>
        <v>1.1173184357541899</v>
      </c>
      <c r="D814" s="11" t="s">
        <v>2958</v>
      </c>
      <c r="E814" s="59" t="s">
        <v>8067</v>
      </c>
      <c r="G814" s="9" t="s">
        <v>9636</v>
      </c>
    </row>
    <row r="815" spans="1:7" ht="17" customHeight="1">
      <c r="A815" s="8">
        <v>185</v>
      </c>
      <c r="B815" s="8">
        <v>9</v>
      </c>
      <c r="C815" s="8">
        <f t="shared" si="14"/>
        <v>4.8648648648648649</v>
      </c>
      <c r="D815" s="11" t="s">
        <v>916</v>
      </c>
      <c r="E815" s="59" t="s">
        <v>7854</v>
      </c>
      <c r="G815" s="9" t="s">
        <v>11234</v>
      </c>
    </row>
    <row r="816" spans="1:7" ht="17" customHeight="1">
      <c r="A816" s="8">
        <v>206</v>
      </c>
      <c r="B816" s="8">
        <v>8</v>
      </c>
      <c r="C816" s="8">
        <f t="shared" si="14"/>
        <v>3.8834951456310676</v>
      </c>
      <c r="D816" s="11" t="s">
        <v>1016</v>
      </c>
      <c r="E816" s="59" t="s">
        <v>6909</v>
      </c>
      <c r="G816" s="9" t="s">
        <v>11943</v>
      </c>
    </row>
    <row r="817" spans="1:7" ht="17" customHeight="1">
      <c r="A817" s="8">
        <v>334</v>
      </c>
      <c r="B817" s="8">
        <v>20</v>
      </c>
      <c r="C817" s="8">
        <f t="shared" si="14"/>
        <v>5.9880239520958085</v>
      </c>
      <c r="D817" s="11" t="s">
        <v>1867</v>
      </c>
      <c r="E817" s="59" t="s">
        <v>5934</v>
      </c>
      <c r="G817" s="9" t="s">
        <v>10452</v>
      </c>
    </row>
    <row r="818" spans="1:7" ht="17" customHeight="1">
      <c r="A818" s="8">
        <v>214</v>
      </c>
      <c r="B818" s="8">
        <v>12</v>
      </c>
      <c r="C818" s="8">
        <f t="shared" si="14"/>
        <v>5.6074766355140184</v>
      </c>
      <c r="D818" s="11" t="s">
        <v>2151</v>
      </c>
      <c r="E818" s="59" t="s">
        <v>7929</v>
      </c>
      <c r="G818" s="9" t="s">
        <v>8166</v>
      </c>
    </row>
    <row r="819" spans="1:7" ht="17" customHeight="1">
      <c r="A819" s="8">
        <v>226</v>
      </c>
      <c r="B819" s="8">
        <v>0</v>
      </c>
      <c r="C819" s="8">
        <f t="shared" si="14"/>
        <v>0</v>
      </c>
      <c r="D819" s="11" t="s">
        <v>1684</v>
      </c>
      <c r="E819" s="59" t="s">
        <v>5584</v>
      </c>
      <c r="G819" s="9" t="s">
        <v>11134</v>
      </c>
    </row>
    <row r="820" spans="1:7" ht="17" customHeight="1">
      <c r="A820" s="8">
        <v>180</v>
      </c>
      <c r="B820" s="8">
        <v>17</v>
      </c>
      <c r="C820" s="8">
        <f t="shared" si="14"/>
        <v>9.4444444444444446</v>
      </c>
      <c r="D820" s="11" t="s">
        <v>396</v>
      </c>
      <c r="E820" s="59" t="s">
        <v>6664</v>
      </c>
      <c r="G820" s="9" t="s">
        <v>11942</v>
      </c>
    </row>
    <row r="821" spans="1:7" ht="17" customHeight="1">
      <c r="A821" s="8">
        <v>203</v>
      </c>
      <c r="B821" s="8">
        <v>20</v>
      </c>
      <c r="C821" s="8">
        <f t="shared" si="14"/>
        <v>9.8522167487684733</v>
      </c>
      <c r="D821" s="11" t="s">
        <v>3755</v>
      </c>
      <c r="E821" s="59" t="s">
        <v>7669</v>
      </c>
      <c r="F821" s="62" t="s">
        <v>11982</v>
      </c>
      <c r="G821" s="9" t="s">
        <v>11983</v>
      </c>
    </row>
    <row r="822" spans="1:7" ht="17" customHeight="1">
      <c r="A822" s="8">
        <v>182</v>
      </c>
      <c r="B822" s="8">
        <v>39</v>
      </c>
      <c r="C822" s="8">
        <f t="shared" si="14"/>
        <v>21.428571428571427</v>
      </c>
      <c r="D822" s="11" t="s">
        <v>1935</v>
      </c>
      <c r="E822" s="59" t="s">
        <v>5515</v>
      </c>
      <c r="F822" s="62" t="s">
        <v>9610</v>
      </c>
      <c r="G822" s="9" t="s">
        <v>9652</v>
      </c>
    </row>
    <row r="823" spans="1:7" ht="17" customHeight="1">
      <c r="A823" s="8">
        <v>234</v>
      </c>
      <c r="B823" s="8">
        <v>22</v>
      </c>
      <c r="C823" s="8">
        <f t="shared" si="14"/>
        <v>9.4017094017094021</v>
      </c>
      <c r="D823" s="11" t="s">
        <v>2412</v>
      </c>
      <c r="E823" s="59" t="s">
        <v>8051</v>
      </c>
      <c r="G823" s="9" t="s">
        <v>10637</v>
      </c>
    </row>
    <row r="824" spans="1:7" ht="17" customHeight="1">
      <c r="A824" s="8">
        <v>216</v>
      </c>
      <c r="B824" s="8">
        <v>4</v>
      </c>
      <c r="C824" s="8">
        <f t="shared" si="14"/>
        <v>1.8518518518518516</v>
      </c>
      <c r="D824" s="11" t="s">
        <v>2177</v>
      </c>
      <c r="E824" s="59" t="s">
        <v>3858</v>
      </c>
      <c r="F824" s="62" t="s">
        <v>9028</v>
      </c>
      <c r="G824" s="9" t="s">
        <v>8994</v>
      </c>
    </row>
    <row r="825" spans="1:7" ht="17" customHeight="1">
      <c r="A825" s="8">
        <v>191</v>
      </c>
      <c r="B825" s="8">
        <v>3</v>
      </c>
      <c r="C825" s="8">
        <f t="shared" si="14"/>
        <v>1.5706806282722512</v>
      </c>
      <c r="D825" s="11" t="s">
        <v>2436</v>
      </c>
      <c r="E825" s="59" t="s">
        <v>5177</v>
      </c>
      <c r="G825" s="9" t="s">
        <v>9026</v>
      </c>
    </row>
    <row r="826" spans="1:7" ht="17" customHeight="1">
      <c r="A826" s="8">
        <v>271</v>
      </c>
      <c r="B826" s="8">
        <v>20</v>
      </c>
      <c r="C826" s="8">
        <f t="shared" si="14"/>
        <v>7.3800738007380069</v>
      </c>
      <c r="D826" s="11" t="s">
        <v>1871</v>
      </c>
      <c r="E826" s="59" t="s">
        <v>5986</v>
      </c>
      <c r="G826" s="9" t="s">
        <v>9026</v>
      </c>
    </row>
    <row r="827" spans="1:7" ht="17" customHeight="1">
      <c r="A827" s="8">
        <v>215</v>
      </c>
      <c r="B827" s="8">
        <v>7</v>
      </c>
      <c r="C827" s="8">
        <f t="shared" si="14"/>
        <v>3.2558139534883721</v>
      </c>
      <c r="D827" s="11" t="s">
        <v>3903</v>
      </c>
      <c r="E827" s="59" t="s">
        <v>6130</v>
      </c>
      <c r="F827" s="62" t="s">
        <v>10946</v>
      </c>
      <c r="G827" s="9" t="s">
        <v>11018</v>
      </c>
    </row>
    <row r="828" spans="1:7" ht="17" customHeight="1">
      <c r="A828" s="8">
        <v>260</v>
      </c>
      <c r="B828" s="8">
        <v>18</v>
      </c>
      <c r="C828" s="8">
        <f t="shared" si="14"/>
        <v>6.9230769230769234</v>
      </c>
      <c r="D828" s="11" t="s">
        <v>2927</v>
      </c>
      <c r="E828" s="59" t="s">
        <v>6004</v>
      </c>
      <c r="G828" s="9" t="s">
        <v>10914</v>
      </c>
    </row>
    <row r="829" spans="1:7" ht="17" customHeight="1">
      <c r="A829" s="8">
        <v>210</v>
      </c>
      <c r="B829" s="8">
        <v>8</v>
      </c>
      <c r="C829" s="8">
        <f t="shared" si="14"/>
        <v>3.8095238095238098</v>
      </c>
      <c r="D829" s="11" t="s">
        <v>458</v>
      </c>
      <c r="E829" s="59" t="s">
        <v>6394</v>
      </c>
      <c r="G829" s="9" t="s">
        <v>11661</v>
      </c>
    </row>
    <row r="830" spans="1:7" ht="17" customHeight="1">
      <c r="A830" s="8">
        <v>248</v>
      </c>
      <c r="B830" s="8">
        <v>23</v>
      </c>
      <c r="C830" s="8">
        <f t="shared" si="14"/>
        <v>9.2741935483870961</v>
      </c>
      <c r="D830" s="11" t="s">
        <v>1288</v>
      </c>
      <c r="E830" s="59" t="s">
        <v>7289</v>
      </c>
      <c r="G830" s="9" t="s">
        <v>11825</v>
      </c>
    </row>
    <row r="831" spans="1:7" ht="17" customHeight="1">
      <c r="A831" s="8">
        <v>203</v>
      </c>
      <c r="B831" s="8">
        <v>11</v>
      </c>
      <c r="C831" s="8">
        <f t="shared" si="14"/>
        <v>5.4187192118226601</v>
      </c>
      <c r="D831" s="11" t="s">
        <v>3335</v>
      </c>
      <c r="E831" s="59" t="s">
        <v>7859</v>
      </c>
      <c r="G831" s="9" t="s">
        <v>10594</v>
      </c>
    </row>
    <row r="832" spans="1:7" ht="17" customHeight="1">
      <c r="A832" s="8">
        <v>264</v>
      </c>
      <c r="B832" s="8">
        <v>28</v>
      </c>
      <c r="C832" s="8">
        <f t="shared" si="14"/>
        <v>10.606060606060606</v>
      </c>
      <c r="D832" s="11" t="s">
        <v>1628</v>
      </c>
      <c r="E832" s="59" t="s">
        <v>6747</v>
      </c>
      <c r="G832" s="9" t="s">
        <v>10337</v>
      </c>
    </row>
    <row r="833" spans="1:7" ht="17" customHeight="1">
      <c r="A833" s="8">
        <v>302</v>
      </c>
      <c r="B833" s="8">
        <v>0</v>
      </c>
      <c r="C833" s="8">
        <f t="shared" si="14"/>
        <v>0</v>
      </c>
      <c r="D833" s="11" t="s">
        <v>202</v>
      </c>
      <c r="E833" s="59" t="s">
        <v>6242</v>
      </c>
      <c r="G833" s="9" t="s">
        <v>11167</v>
      </c>
    </row>
    <row r="834" spans="1:7" ht="17" customHeight="1">
      <c r="A834" s="8">
        <v>166</v>
      </c>
      <c r="B834" s="8">
        <v>4</v>
      </c>
      <c r="C834" s="8">
        <f t="shared" si="14"/>
        <v>2.4096385542168677</v>
      </c>
      <c r="D834" s="11" t="s">
        <v>165</v>
      </c>
      <c r="E834" s="59" t="s">
        <v>6814</v>
      </c>
      <c r="G834" s="9" t="s">
        <v>11580</v>
      </c>
    </row>
    <row r="835" spans="1:7" ht="17" customHeight="1">
      <c r="A835" s="8">
        <v>209</v>
      </c>
      <c r="B835" s="8">
        <v>20</v>
      </c>
      <c r="C835" s="8">
        <f t="shared" si="14"/>
        <v>9.5693779904306222</v>
      </c>
      <c r="D835" s="11" t="s">
        <v>3487</v>
      </c>
      <c r="E835" s="59" t="s">
        <v>1108</v>
      </c>
      <c r="G835" s="9" t="s">
        <v>8413</v>
      </c>
    </row>
    <row r="836" spans="1:7" ht="17" customHeight="1">
      <c r="A836" s="8">
        <v>218</v>
      </c>
      <c r="B836" s="8">
        <v>34</v>
      </c>
      <c r="C836" s="8">
        <f t="shared" si="14"/>
        <v>15.596330275229359</v>
      </c>
      <c r="D836" s="11" t="s">
        <v>2882</v>
      </c>
      <c r="E836" s="59" t="s">
        <v>423</v>
      </c>
      <c r="G836" s="9" t="s">
        <v>8809</v>
      </c>
    </row>
    <row r="837" spans="1:7" ht="17" customHeight="1">
      <c r="A837" s="8">
        <v>270</v>
      </c>
      <c r="B837" s="8">
        <v>26</v>
      </c>
      <c r="C837" s="8">
        <f t="shared" si="14"/>
        <v>9.6296296296296298</v>
      </c>
      <c r="D837" s="11" t="s">
        <v>1776</v>
      </c>
      <c r="E837" s="59" t="s">
        <v>6609</v>
      </c>
      <c r="F837" s="62" t="s">
        <v>12226</v>
      </c>
      <c r="G837" s="9" t="s">
        <v>12246</v>
      </c>
    </row>
    <row r="838" spans="1:7" ht="17" customHeight="1">
      <c r="A838" s="8">
        <v>262</v>
      </c>
      <c r="B838" s="8">
        <v>4</v>
      </c>
      <c r="C838" s="8">
        <f t="shared" si="14"/>
        <v>1.5267175572519083</v>
      </c>
      <c r="D838" s="11" t="s">
        <v>3048</v>
      </c>
      <c r="E838" s="59" t="s">
        <v>7325</v>
      </c>
      <c r="F838" s="62" t="s">
        <v>10271</v>
      </c>
      <c r="G838" s="9" t="s">
        <v>10247</v>
      </c>
    </row>
    <row r="839" spans="1:7" ht="17" customHeight="1">
      <c r="A839" s="8">
        <v>195</v>
      </c>
      <c r="B839" s="8">
        <v>2</v>
      </c>
      <c r="C839" s="8">
        <f t="shared" si="14"/>
        <v>1.0256410256410255</v>
      </c>
      <c r="D839" s="11" t="s">
        <v>441</v>
      </c>
      <c r="E839" s="59" t="s">
        <v>6564</v>
      </c>
      <c r="G839" s="9" t="s">
        <v>8731</v>
      </c>
    </row>
    <row r="840" spans="1:7" ht="17" customHeight="1">
      <c r="A840" s="8">
        <v>236</v>
      </c>
      <c r="B840" s="8">
        <v>18</v>
      </c>
      <c r="C840" s="8">
        <f t="shared" si="14"/>
        <v>7.6271186440677967</v>
      </c>
      <c r="D840" s="11" t="s">
        <v>5140</v>
      </c>
      <c r="E840" s="59" t="s">
        <v>865</v>
      </c>
      <c r="G840" s="9" t="s">
        <v>8731</v>
      </c>
    </row>
    <row r="841" spans="1:7" ht="17" customHeight="1">
      <c r="A841" s="8">
        <v>300</v>
      </c>
      <c r="B841" s="8">
        <v>8</v>
      </c>
      <c r="C841" s="8">
        <f t="shared" si="14"/>
        <v>2.666666666666667</v>
      </c>
      <c r="D841" s="11" t="s">
        <v>5007</v>
      </c>
      <c r="E841" s="59" t="s">
        <v>884</v>
      </c>
      <c r="G841" s="9" t="s">
        <v>8731</v>
      </c>
    </row>
    <row r="842" spans="1:7" ht="17" customHeight="1">
      <c r="A842" s="8">
        <v>209</v>
      </c>
      <c r="B842" s="8">
        <v>3</v>
      </c>
      <c r="C842" s="8">
        <f t="shared" si="14"/>
        <v>1.4354066985645932</v>
      </c>
      <c r="D842" s="11" t="s">
        <v>1273</v>
      </c>
      <c r="E842" s="59" t="s">
        <v>6999</v>
      </c>
      <c r="G842" s="9" t="s">
        <v>11995</v>
      </c>
    </row>
    <row r="843" spans="1:7" ht="17" customHeight="1">
      <c r="A843" s="8">
        <v>320</v>
      </c>
      <c r="B843" s="8">
        <v>6</v>
      </c>
      <c r="C843" s="8">
        <f t="shared" si="14"/>
        <v>1.875</v>
      </c>
      <c r="D843" s="11" t="s">
        <v>3017</v>
      </c>
      <c r="E843" s="59" t="s">
        <v>7292</v>
      </c>
      <c r="G843" s="9" t="s">
        <v>11381</v>
      </c>
    </row>
    <row r="844" spans="1:7" ht="17" customHeight="1">
      <c r="A844" s="8">
        <v>220</v>
      </c>
      <c r="B844" s="8">
        <v>4</v>
      </c>
      <c r="C844" s="8">
        <f t="shared" si="14"/>
        <v>1.8181818181818181</v>
      </c>
      <c r="D844" s="11" t="s">
        <v>3760</v>
      </c>
      <c r="E844" s="59" t="s">
        <v>7491</v>
      </c>
      <c r="F844" s="62" t="s">
        <v>9585</v>
      </c>
      <c r="G844" s="9" t="s">
        <v>9693</v>
      </c>
    </row>
    <row r="845" spans="1:7" ht="17" customHeight="1">
      <c r="A845" s="8">
        <v>228</v>
      </c>
      <c r="B845" s="8">
        <v>6</v>
      </c>
      <c r="C845" s="8">
        <f t="shared" si="14"/>
        <v>2.6315789473684208</v>
      </c>
      <c r="D845" s="11" t="s">
        <v>4111</v>
      </c>
      <c r="E845" s="59" t="s">
        <v>7846</v>
      </c>
      <c r="G845" s="9" t="s">
        <v>10500</v>
      </c>
    </row>
    <row r="846" spans="1:7" ht="17" customHeight="1">
      <c r="A846" s="8">
        <v>284</v>
      </c>
      <c r="B846" s="8">
        <v>0</v>
      </c>
      <c r="C846" s="8">
        <f t="shared" ref="C846:C877" si="15">B846/A846*100</f>
        <v>0</v>
      </c>
      <c r="D846" s="11" t="s">
        <v>4369</v>
      </c>
      <c r="E846" s="59" t="s">
        <v>5998</v>
      </c>
      <c r="F846" s="62" t="s">
        <v>10900</v>
      </c>
      <c r="G846" s="9" t="s">
        <v>10829</v>
      </c>
    </row>
    <row r="847" spans="1:7" ht="17" customHeight="1">
      <c r="A847" s="8">
        <v>259</v>
      </c>
      <c r="B847" s="8">
        <v>16</v>
      </c>
      <c r="C847" s="8">
        <f t="shared" si="15"/>
        <v>6.1776061776061777</v>
      </c>
      <c r="D847" s="11" t="s">
        <v>1357</v>
      </c>
      <c r="E847" s="59" t="s">
        <v>6760</v>
      </c>
      <c r="G847" s="9" t="s">
        <v>11576</v>
      </c>
    </row>
    <row r="848" spans="1:7" ht="17" customHeight="1">
      <c r="A848" s="8">
        <v>173</v>
      </c>
      <c r="B848" s="8">
        <v>7</v>
      </c>
      <c r="C848" s="8">
        <f t="shared" si="15"/>
        <v>4.0462427745664744</v>
      </c>
      <c r="D848" s="11" t="s">
        <v>210</v>
      </c>
      <c r="E848" s="59" t="s">
        <v>6922</v>
      </c>
      <c r="F848" s="62" t="s">
        <v>11790</v>
      </c>
      <c r="G848" s="9" t="s">
        <v>11787</v>
      </c>
    </row>
    <row r="849" spans="1:7" ht="17" customHeight="1">
      <c r="A849" s="8">
        <v>199</v>
      </c>
      <c r="B849" s="8">
        <v>7</v>
      </c>
      <c r="C849" s="8">
        <f t="shared" si="15"/>
        <v>3.5175879396984926</v>
      </c>
      <c r="D849" s="11" t="s">
        <v>210</v>
      </c>
      <c r="E849" s="59" t="s">
        <v>6922</v>
      </c>
      <c r="F849" s="62" t="s">
        <v>11790</v>
      </c>
      <c r="G849" s="9" t="s">
        <v>11787</v>
      </c>
    </row>
    <row r="850" spans="1:7" ht="17" customHeight="1">
      <c r="A850" s="8">
        <v>220</v>
      </c>
      <c r="B850" s="8">
        <v>4</v>
      </c>
      <c r="C850" s="8">
        <f t="shared" si="15"/>
        <v>1.8181818181818181</v>
      </c>
      <c r="D850" s="11" t="s">
        <v>1424</v>
      </c>
      <c r="E850" s="59" t="s">
        <v>6398</v>
      </c>
      <c r="G850" s="9" t="s">
        <v>11206</v>
      </c>
    </row>
    <row r="851" spans="1:7" ht="17" customHeight="1">
      <c r="A851" s="8">
        <v>270</v>
      </c>
      <c r="B851" s="8">
        <v>6</v>
      </c>
      <c r="C851" s="8">
        <f t="shared" si="15"/>
        <v>2.2222222222222223</v>
      </c>
      <c r="D851" s="11" t="s">
        <v>2886</v>
      </c>
      <c r="E851" s="59" t="s">
        <v>7447</v>
      </c>
      <c r="G851" s="9" t="s">
        <v>11302</v>
      </c>
    </row>
    <row r="852" spans="1:7" ht="17" customHeight="1">
      <c r="A852" s="8">
        <v>300</v>
      </c>
      <c r="B852" s="8">
        <v>6</v>
      </c>
      <c r="C852" s="8">
        <f t="shared" si="15"/>
        <v>2</v>
      </c>
      <c r="D852" s="11" t="s">
        <v>857</v>
      </c>
      <c r="E852" s="59" t="s">
        <v>7326</v>
      </c>
      <c r="G852" s="9" t="s">
        <v>11310</v>
      </c>
    </row>
    <row r="853" spans="1:7" ht="17" customHeight="1">
      <c r="A853" s="8">
        <v>260</v>
      </c>
      <c r="B853" s="8">
        <v>10</v>
      </c>
      <c r="C853" s="8">
        <f t="shared" si="15"/>
        <v>3.8461538461538463</v>
      </c>
      <c r="D853" s="11" t="s">
        <v>2991</v>
      </c>
      <c r="E853" s="59" t="s">
        <v>9665</v>
      </c>
      <c r="F853" s="62" t="s">
        <v>5941</v>
      </c>
      <c r="G853" s="9" t="s">
        <v>12292</v>
      </c>
    </row>
    <row r="854" spans="1:7" ht="17" customHeight="1">
      <c r="A854" s="8">
        <v>152</v>
      </c>
      <c r="B854" s="8">
        <v>2</v>
      </c>
      <c r="C854" s="8">
        <f t="shared" si="15"/>
        <v>1.3157894736842104</v>
      </c>
      <c r="D854" s="11" t="s">
        <v>2184</v>
      </c>
      <c r="E854" s="59" t="s">
        <v>6644</v>
      </c>
      <c r="G854" s="9" t="s">
        <v>10941</v>
      </c>
    </row>
    <row r="855" spans="1:7" ht="17" customHeight="1">
      <c r="A855" s="8">
        <v>248</v>
      </c>
      <c r="B855" s="8">
        <v>10</v>
      </c>
      <c r="C855" s="8">
        <f t="shared" si="15"/>
        <v>4.032258064516129</v>
      </c>
      <c r="D855" s="11" t="s">
        <v>4030</v>
      </c>
      <c r="E855" s="59" t="s">
        <v>40</v>
      </c>
      <c r="G855" s="9" t="s">
        <v>8349</v>
      </c>
    </row>
    <row r="856" spans="1:7" ht="17" customHeight="1">
      <c r="A856" s="8">
        <v>257</v>
      </c>
      <c r="B856" s="8">
        <v>2</v>
      </c>
      <c r="C856" s="8">
        <f t="shared" si="15"/>
        <v>0.77821011673151752</v>
      </c>
      <c r="D856" s="11" t="s">
        <v>1563</v>
      </c>
      <c r="E856" s="59" t="s">
        <v>5704</v>
      </c>
      <c r="G856" s="9" t="s">
        <v>10021</v>
      </c>
    </row>
    <row r="857" spans="1:7" ht="17" customHeight="1">
      <c r="A857" s="8">
        <v>298</v>
      </c>
      <c r="B857" s="8">
        <v>24</v>
      </c>
      <c r="C857" s="8">
        <f t="shared" si="15"/>
        <v>8.0536912751677843</v>
      </c>
      <c r="D857" s="11" t="s">
        <v>4062</v>
      </c>
      <c r="E857" s="59" t="s">
        <v>336</v>
      </c>
      <c r="F857" s="62" t="s">
        <v>8763</v>
      </c>
      <c r="G857" s="9" t="s">
        <v>8724</v>
      </c>
    </row>
    <row r="858" spans="1:7" ht="17" customHeight="1">
      <c r="A858" s="8">
        <v>190</v>
      </c>
      <c r="B858" s="8">
        <v>6</v>
      </c>
      <c r="C858" s="8">
        <f t="shared" si="15"/>
        <v>3.1578947368421053</v>
      </c>
      <c r="D858" s="11" t="s">
        <v>2139</v>
      </c>
      <c r="E858" s="59" t="s">
        <v>7568</v>
      </c>
      <c r="F858" s="62" t="s">
        <v>10217</v>
      </c>
      <c r="G858" s="9" t="s">
        <v>10084</v>
      </c>
    </row>
    <row r="859" spans="1:7" ht="17" customHeight="1">
      <c r="A859" s="8">
        <v>176</v>
      </c>
      <c r="B859" s="8">
        <v>4</v>
      </c>
      <c r="C859" s="8">
        <f t="shared" si="15"/>
        <v>2.2727272727272729</v>
      </c>
      <c r="D859" s="11" t="s">
        <v>2740</v>
      </c>
      <c r="E859" s="59" t="s">
        <v>6963</v>
      </c>
      <c r="F859" s="62" t="s">
        <v>11380</v>
      </c>
      <c r="G859" s="9" t="s">
        <v>11379</v>
      </c>
    </row>
    <row r="860" spans="1:7" ht="17" customHeight="1">
      <c r="A860" s="8">
        <v>170</v>
      </c>
      <c r="B860" s="8">
        <v>5</v>
      </c>
      <c r="C860" s="8">
        <f t="shared" si="15"/>
        <v>2.9411764705882351</v>
      </c>
      <c r="D860" s="11" t="s">
        <v>188</v>
      </c>
      <c r="E860" s="59" t="s">
        <v>6769</v>
      </c>
      <c r="F860" s="62" t="s">
        <v>11896</v>
      </c>
      <c r="G860" s="9" t="s">
        <v>11857</v>
      </c>
    </row>
    <row r="861" spans="1:7" ht="17" customHeight="1">
      <c r="A861" s="8">
        <v>230</v>
      </c>
      <c r="B861" s="8">
        <v>7</v>
      </c>
      <c r="C861" s="8">
        <f t="shared" si="15"/>
        <v>3.0434782608695654</v>
      </c>
      <c r="D861" s="11" t="s">
        <v>2263</v>
      </c>
      <c r="E861" s="59" t="s">
        <v>7661</v>
      </c>
      <c r="F861" s="62" t="s">
        <v>10563</v>
      </c>
      <c r="G861" s="9" t="s">
        <v>10534</v>
      </c>
    </row>
    <row r="862" spans="1:7" ht="17" customHeight="1">
      <c r="A862" s="8">
        <v>336</v>
      </c>
      <c r="B862" s="8">
        <v>24</v>
      </c>
      <c r="C862" s="8">
        <f t="shared" si="15"/>
        <v>7.1428571428571423</v>
      </c>
      <c r="D862" s="11" t="s">
        <v>1975</v>
      </c>
      <c r="E862" s="59" t="s">
        <v>7427</v>
      </c>
      <c r="G862" s="9" t="s">
        <v>10903</v>
      </c>
    </row>
    <row r="863" spans="1:7" ht="17" customHeight="1">
      <c r="A863" s="8">
        <v>284</v>
      </c>
      <c r="B863" s="8">
        <v>6</v>
      </c>
      <c r="C863" s="8">
        <f t="shared" si="15"/>
        <v>2.112676056338028</v>
      </c>
      <c r="D863" s="11" t="s">
        <v>5042</v>
      </c>
      <c r="E863" s="59" t="s">
        <v>1303</v>
      </c>
      <c r="G863" s="9" t="s">
        <v>7957</v>
      </c>
    </row>
    <row r="864" spans="1:7" ht="17" customHeight="1">
      <c r="A864" s="8">
        <v>228</v>
      </c>
      <c r="B864" s="8">
        <v>24</v>
      </c>
      <c r="C864" s="8">
        <f t="shared" si="15"/>
        <v>10.526315789473683</v>
      </c>
      <c r="D864" s="11" t="s">
        <v>3968</v>
      </c>
      <c r="E864" s="59" t="s">
        <v>7592</v>
      </c>
      <c r="G864" s="9" t="s">
        <v>9283</v>
      </c>
    </row>
    <row r="865" spans="1:7" ht="17" customHeight="1">
      <c r="A865" s="8">
        <v>204</v>
      </c>
      <c r="B865" s="8">
        <v>19</v>
      </c>
      <c r="C865" s="8">
        <f t="shared" si="15"/>
        <v>9.3137254901960791</v>
      </c>
      <c r="D865" s="11" t="s">
        <v>2119</v>
      </c>
      <c r="E865" s="59" t="s">
        <v>7023</v>
      </c>
      <c r="G865" s="9" t="s">
        <v>11387</v>
      </c>
    </row>
    <row r="866" spans="1:7" ht="17" customHeight="1">
      <c r="A866" s="8">
        <v>207</v>
      </c>
      <c r="B866" s="8">
        <v>23</v>
      </c>
      <c r="C866" s="8">
        <f t="shared" si="15"/>
        <v>11.111111111111111</v>
      </c>
      <c r="D866" s="11" t="s">
        <v>3559</v>
      </c>
      <c r="E866" s="59" t="s">
        <v>1346</v>
      </c>
      <c r="G866" s="9" t="s">
        <v>8546</v>
      </c>
    </row>
    <row r="867" spans="1:7" ht="17" customHeight="1">
      <c r="A867" s="8">
        <v>302</v>
      </c>
      <c r="B867" s="8">
        <v>0</v>
      </c>
      <c r="C867" s="8">
        <f t="shared" si="15"/>
        <v>0</v>
      </c>
      <c r="D867" s="11" t="s">
        <v>3564</v>
      </c>
      <c r="E867" s="59" t="s">
        <v>6965</v>
      </c>
      <c r="G867" s="9" t="s">
        <v>10832</v>
      </c>
    </row>
    <row r="868" spans="1:7" ht="17" customHeight="1">
      <c r="A868" s="8">
        <v>195</v>
      </c>
      <c r="B868" s="8">
        <v>8</v>
      </c>
      <c r="C868" s="8">
        <f t="shared" si="15"/>
        <v>4.1025641025641022</v>
      </c>
      <c r="D868" s="11" t="s">
        <v>5203</v>
      </c>
      <c r="E868" s="59" t="s">
        <v>885</v>
      </c>
      <c r="G868" s="9" t="s">
        <v>8227</v>
      </c>
    </row>
    <row r="869" spans="1:7" ht="17" customHeight="1">
      <c r="A869" s="8">
        <v>227</v>
      </c>
      <c r="B869" s="8">
        <v>36</v>
      </c>
      <c r="C869" s="8">
        <f t="shared" si="15"/>
        <v>15.859030837004406</v>
      </c>
      <c r="D869" s="11" t="s">
        <v>4606</v>
      </c>
      <c r="E869" s="59" t="s">
        <v>7190</v>
      </c>
      <c r="G869" s="9" t="s">
        <v>8227</v>
      </c>
    </row>
    <row r="870" spans="1:7" ht="17" customHeight="1">
      <c r="A870" s="8">
        <v>206</v>
      </c>
      <c r="B870" s="8">
        <v>7</v>
      </c>
      <c r="C870" s="8">
        <f t="shared" si="15"/>
        <v>3.3980582524271843</v>
      </c>
      <c r="D870" s="11" t="s">
        <v>615</v>
      </c>
      <c r="E870" s="59" t="s">
        <v>7272</v>
      </c>
      <c r="G870" s="9" t="s">
        <v>11505</v>
      </c>
    </row>
    <row r="871" spans="1:7" ht="17" customHeight="1">
      <c r="A871" s="8">
        <v>185</v>
      </c>
      <c r="B871" s="8">
        <v>3</v>
      </c>
      <c r="C871" s="8">
        <f t="shared" si="15"/>
        <v>1.6216216216216217</v>
      </c>
      <c r="D871" s="11" t="s">
        <v>615</v>
      </c>
      <c r="E871" s="59" t="s">
        <v>7272</v>
      </c>
      <c r="G871" s="9" t="s">
        <v>11505</v>
      </c>
    </row>
    <row r="872" spans="1:7" ht="17" customHeight="1">
      <c r="A872" s="8">
        <v>326</v>
      </c>
      <c r="B872" s="8">
        <v>30</v>
      </c>
      <c r="C872" s="8">
        <f t="shared" si="15"/>
        <v>9.2024539877300615</v>
      </c>
      <c r="D872" s="11" t="s">
        <v>2159</v>
      </c>
      <c r="E872" s="59" t="s">
        <v>5629</v>
      </c>
      <c r="F872" s="62" t="s">
        <v>9132</v>
      </c>
      <c r="G872" s="9" t="s">
        <v>9102</v>
      </c>
    </row>
    <row r="873" spans="1:7" ht="17" customHeight="1">
      <c r="A873" s="8">
        <v>308</v>
      </c>
      <c r="B873" s="8">
        <v>8</v>
      </c>
      <c r="C873" s="8">
        <f t="shared" si="15"/>
        <v>2.5974025974025974</v>
      </c>
      <c r="D873" s="11" t="s">
        <v>2159</v>
      </c>
      <c r="E873" s="59" t="s">
        <v>5629</v>
      </c>
      <c r="F873" s="62" t="s">
        <v>9132</v>
      </c>
      <c r="G873" s="9" t="s">
        <v>9102</v>
      </c>
    </row>
    <row r="874" spans="1:7" ht="17" customHeight="1">
      <c r="A874" s="8">
        <v>184</v>
      </c>
      <c r="B874" s="8">
        <v>16</v>
      </c>
      <c r="C874" s="8">
        <f t="shared" si="15"/>
        <v>8.695652173913043</v>
      </c>
      <c r="D874" s="11" t="s">
        <v>5125</v>
      </c>
      <c r="E874" s="59" t="s">
        <v>7880</v>
      </c>
      <c r="F874" s="62" t="s">
        <v>8577</v>
      </c>
      <c r="G874" s="9" t="s">
        <v>8324</v>
      </c>
    </row>
    <row r="875" spans="1:7" ht="17" customHeight="1">
      <c r="A875" s="8">
        <v>194</v>
      </c>
      <c r="B875" s="8">
        <v>12</v>
      </c>
      <c r="C875" s="8">
        <f t="shared" si="15"/>
        <v>6.1855670103092786</v>
      </c>
      <c r="D875" s="11" t="s">
        <v>2787</v>
      </c>
      <c r="E875" s="59" t="s">
        <v>5521</v>
      </c>
      <c r="F875" s="62" t="s">
        <v>7931</v>
      </c>
      <c r="G875" s="9" t="s">
        <v>7759</v>
      </c>
    </row>
    <row r="876" spans="1:7" ht="17" customHeight="1">
      <c r="A876" s="8">
        <v>263</v>
      </c>
      <c r="B876" s="8">
        <v>1</v>
      </c>
      <c r="C876" s="8">
        <f t="shared" si="15"/>
        <v>0.38022813688212925</v>
      </c>
      <c r="D876" s="11" t="s">
        <v>2935</v>
      </c>
      <c r="E876" s="59" t="s">
        <v>9056</v>
      </c>
      <c r="G876" s="9" t="s">
        <v>8945</v>
      </c>
    </row>
    <row r="877" spans="1:7" ht="17" customHeight="1">
      <c r="A877" s="8">
        <v>210</v>
      </c>
      <c r="B877" s="8">
        <v>12</v>
      </c>
      <c r="C877" s="8">
        <f t="shared" si="15"/>
        <v>5.7142857142857144</v>
      </c>
      <c r="D877" s="11" t="s">
        <v>4872</v>
      </c>
      <c r="E877" s="59" t="s">
        <v>8193</v>
      </c>
      <c r="G877" s="9" t="s">
        <v>8191</v>
      </c>
    </row>
    <row r="878" spans="1:7" ht="17" customHeight="1">
      <c r="A878" s="8">
        <v>237</v>
      </c>
      <c r="B878" s="8">
        <v>41</v>
      </c>
      <c r="C878" s="8">
        <f t="shared" ref="C878:C909" si="16">B878/A878*100</f>
        <v>17.299578059071731</v>
      </c>
      <c r="D878" s="11" t="s">
        <v>3770</v>
      </c>
      <c r="E878" s="59" t="s">
        <v>42</v>
      </c>
      <c r="G878" s="9" t="s">
        <v>8191</v>
      </c>
    </row>
    <row r="879" spans="1:7" ht="17" customHeight="1">
      <c r="A879" s="8">
        <v>316</v>
      </c>
      <c r="B879" s="8">
        <v>4</v>
      </c>
      <c r="C879" s="8">
        <f t="shared" si="16"/>
        <v>1.2658227848101267</v>
      </c>
      <c r="D879" s="11" t="s">
        <v>3349</v>
      </c>
      <c r="E879" s="59" t="s">
        <v>641</v>
      </c>
      <c r="G879" s="9" t="s">
        <v>8864</v>
      </c>
    </row>
    <row r="880" spans="1:7" ht="17" customHeight="1">
      <c r="A880" s="8">
        <v>320</v>
      </c>
      <c r="B880" s="8">
        <v>14</v>
      </c>
      <c r="C880" s="8">
        <f t="shared" si="16"/>
        <v>4.375</v>
      </c>
      <c r="D880" s="11" t="s">
        <v>823</v>
      </c>
      <c r="E880" s="59" t="s">
        <v>6629</v>
      </c>
      <c r="G880" s="9" t="s">
        <v>11883</v>
      </c>
    </row>
    <row r="881" spans="1:7" ht="17" customHeight="1">
      <c r="A881" s="8">
        <v>180</v>
      </c>
      <c r="B881" s="8">
        <v>8</v>
      </c>
      <c r="C881" s="8">
        <f t="shared" si="16"/>
        <v>4.4444444444444446</v>
      </c>
      <c r="D881" s="11" t="s">
        <v>2759</v>
      </c>
      <c r="E881" s="59" t="s">
        <v>5508</v>
      </c>
      <c r="G881" s="9" t="s">
        <v>9954</v>
      </c>
    </row>
    <row r="882" spans="1:7" ht="17" customHeight="1">
      <c r="A882" s="8">
        <v>203</v>
      </c>
      <c r="B882" s="8">
        <v>5</v>
      </c>
      <c r="C882" s="8">
        <f t="shared" si="16"/>
        <v>2.4630541871921183</v>
      </c>
      <c r="D882" s="11" t="s">
        <v>3646</v>
      </c>
      <c r="E882" s="59" t="s">
        <v>3676</v>
      </c>
      <c r="G882" s="9" t="s">
        <v>8591</v>
      </c>
    </row>
    <row r="883" spans="1:7" ht="17" customHeight="1">
      <c r="A883" s="8">
        <v>312</v>
      </c>
      <c r="B883" s="8">
        <v>16</v>
      </c>
      <c r="C883" s="8">
        <f t="shared" si="16"/>
        <v>5.1282051282051277</v>
      </c>
      <c r="D883" s="11" t="s">
        <v>4920</v>
      </c>
      <c r="E883" s="59" t="s">
        <v>695</v>
      </c>
      <c r="F883" s="62" t="s">
        <v>7956</v>
      </c>
      <c r="G883" s="9" t="s">
        <v>7161</v>
      </c>
    </row>
    <row r="884" spans="1:7" ht="17" customHeight="1">
      <c r="A884" s="8">
        <v>176</v>
      </c>
      <c r="B884" s="8">
        <v>11</v>
      </c>
      <c r="C884" s="8">
        <f t="shared" si="16"/>
        <v>6.25</v>
      </c>
      <c r="D884" s="11" t="s">
        <v>4179</v>
      </c>
      <c r="E884" s="59" t="s">
        <v>742</v>
      </c>
      <c r="G884" s="9" t="s">
        <v>7839</v>
      </c>
    </row>
    <row r="885" spans="1:7" ht="17" customHeight="1">
      <c r="A885" s="8">
        <v>197</v>
      </c>
      <c r="B885" s="8">
        <v>2</v>
      </c>
      <c r="C885" s="8">
        <f t="shared" si="16"/>
        <v>1.015228426395939</v>
      </c>
      <c r="D885" s="11" t="s">
        <v>4637</v>
      </c>
      <c r="E885" s="59" t="s">
        <v>2913</v>
      </c>
      <c r="G885" s="9" t="s">
        <v>7839</v>
      </c>
    </row>
    <row r="886" spans="1:7" ht="17" customHeight="1">
      <c r="A886" s="8">
        <v>338</v>
      </c>
      <c r="B886" s="8">
        <v>10</v>
      </c>
      <c r="C886" s="8">
        <f t="shared" si="16"/>
        <v>2.9585798816568047</v>
      </c>
      <c r="D886" s="11" t="s">
        <v>5010</v>
      </c>
      <c r="E886" s="59" t="s">
        <v>2914</v>
      </c>
      <c r="G886" s="9" t="s">
        <v>7922</v>
      </c>
    </row>
    <row r="887" spans="1:7" ht="17" customHeight="1">
      <c r="A887" s="8">
        <v>290</v>
      </c>
      <c r="B887" s="8">
        <v>72</v>
      </c>
      <c r="C887" s="8">
        <f t="shared" si="16"/>
        <v>24.827586206896552</v>
      </c>
      <c r="D887" s="11" t="s">
        <v>3629</v>
      </c>
      <c r="E887" s="59" t="s">
        <v>346</v>
      </c>
      <c r="G887" s="9" t="s">
        <v>8074</v>
      </c>
    </row>
    <row r="888" spans="1:7" ht="17" customHeight="1">
      <c r="A888" s="8">
        <v>284</v>
      </c>
      <c r="B888" s="8">
        <v>36</v>
      </c>
      <c r="C888" s="8">
        <f t="shared" si="16"/>
        <v>12.676056338028168</v>
      </c>
      <c r="D888" s="11" t="s">
        <v>4447</v>
      </c>
      <c r="E888" s="59" t="s">
        <v>903</v>
      </c>
      <c r="G888" s="9" t="s">
        <v>8019</v>
      </c>
    </row>
    <row r="889" spans="1:7" ht="17" customHeight="1">
      <c r="A889" s="8">
        <v>197</v>
      </c>
      <c r="B889" s="8">
        <v>7</v>
      </c>
      <c r="C889" s="8">
        <f t="shared" si="16"/>
        <v>3.5532994923857872</v>
      </c>
      <c r="D889" s="11" t="s">
        <v>3038</v>
      </c>
      <c r="E889" s="59" t="s">
        <v>7649</v>
      </c>
      <c r="F889" s="62" t="s">
        <v>11343</v>
      </c>
      <c r="G889" s="9" t="s">
        <v>11220</v>
      </c>
    </row>
    <row r="890" spans="1:7" ht="17" customHeight="1">
      <c r="A890" s="8">
        <v>244</v>
      </c>
      <c r="B890" s="8">
        <v>14</v>
      </c>
      <c r="C890" s="8">
        <f t="shared" si="16"/>
        <v>5.7377049180327866</v>
      </c>
      <c r="D890" s="11" t="s">
        <v>260</v>
      </c>
      <c r="E890" s="59" t="s">
        <v>7135</v>
      </c>
      <c r="G890" s="9" t="s">
        <v>11119</v>
      </c>
    </row>
    <row r="891" spans="1:7" ht="17" customHeight="1">
      <c r="A891" s="8">
        <v>320</v>
      </c>
      <c r="B891" s="8">
        <v>24</v>
      </c>
      <c r="C891" s="8">
        <f t="shared" si="16"/>
        <v>7.5</v>
      </c>
      <c r="D891" s="11" t="s">
        <v>4423</v>
      </c>
      <c r="E891" s="59" t="s">
        <v>6393</v>
      </c>
      <c r="G891" s="9" t="s">
        <v>9311</v>
      </c>
    </row>
    <row r="892" spans="1:7" ht="17" customHeight="1">
      <c r="A892" s="8">
        <v>209</v>
      </c>
      <c r="B892" s="8">
        <v>0</v>
      </c>
      <c r="C892" s="8">
        <f t="shared" si="16"/>
        <v>0</v>
      </c>
      <c r="D892" s="11" t="s">
        <v>5131</v>
      </c>
      <c r="E892" s="59" t="s">
        <v>431</v>
      </c>
      <c r="G892" s="9" t="s">
        <v>8226</v>
      </c>
    </row>
    <row r="893" spans="1:7" ht="17" customHeight="1">
      <c r="A893" s="8">
        <v>198</v>
      </c>
      <c r="B893" s="8">
        <v>10</v>
      </c>
      <c r="C893" s="8">
        <f t="shared" si="16"/>
        <v>5.0505050505050502</v>
      </c>
      <c r="D893" s="11" t="s">
        <v>1565</v>
      </c>
      <c r="E893" s="59" t="s">
        <v>5706</v>
      </c>
      <c r="F893" s="62" t="s">
        <v>9998</v>
      </c>
      <c r="G893" s="9" t="s">
        <v>9968</v>
      </c>
    </row>
    <row r="894" spans="1:7" ht="17" customHeight="1">
      <c r="A894" s="8">
        <v>193</v>
      </c>
      <c r="B894" s="8">
        <v>28</v>
      </c>
      <c r="C894" s="8">
        <f t="shared" si="16"/>
        <v>14.507772020725387</v>
      </c>
      <c r="D894" s="11" t="s">
        <v>1132</v>
      </c>
      <c r="E894" s="59" t="s">
        <v>6158</v>
      </c>
      <c r="G894" s="9" t="s">
        <v>10836</v>
      </c>
    </row>
    <row r="895" spans="1:7" ht="17" customHeight="1">
      <c r="A895" s="8">
        <v>186</v>
      </c>
      <c r="B895" s="8">
        <v>6</v>
      </c>
      <c r="C895" s="8">
        <f t="shared" si="16"/>
        <v>3.225806451612903</v>
      </c>
      <c r="D895" s="11" t="s">
        <v>2340</v>
      </c>
      <c r="E895" s="59" t="s">
        <v>6746</v>
      </c>
      <c r="F895" s="62" t="s">
        <v>10360</v>
      </c>
      <c r="G895" s="9" t="s">
        <v>10232</v>
      </c>
    </row>
    <row r="896" spans="1:7" ht="17" customHeight="1">
      <c r="A896" s="8">
        <v>219</v>
      </c>
      <c r="B896" s="8">
        <v>7</v>
      </c>
      <c r="C896" s="8">
        <f t="shared" si="16"/>
        <v>3.1963470319634704</v>
      </c>
      <c r="D896" s="11" t="s">
        <v>4621</v>
      </c>
      <c r="E896" s="59" t="s">
        <v>1019</v>
      </c>
      <c r="G896" s="9" t="s">
        <v>9019</v>
      </c>
    </row>
    <row r="897" spans="1:7" ht="17" customHeight="1">
      <c r="A897" s="8">
        <v>330</v>
      </c>
      <c r="B897" s="8">
        <v>2</v>
      </c>
      <c r="C897" s="8">
        <f t="shared" si="16"/>
        <v>0.60606060606060608</v>
      </c>
      <c r="D897" s="11" t="s">
        <v>1320</v>
      </c>
      <c r="E897" s="59" t="s">
        <v>7324</v>
      </c>
      <c r="G897" s="9" t="s">
        <v>9019</v>
      </c>
    </row>
    <row r="898" spans="1:7" ht="17" customHeight="1">
      <c r="A898" s="8">
        <v>324</v>
      </c>
      <c r="B898" s="8">
        <v>18</v>
      </c>
      <c r="C898" s="8">
        <f t="shared" si="16"/>
        <v>5.5555555555555554</v>
      </c>
      <c r="D898" s="11" t="s">
        <v>3578</v>
      </c>
      <c r="E898" s="59" t="s">
        <v>6027</v>
      </c>
      <c r="G898" s="9" t="s">
        <v>10837</v>
      </c>
    </row>
    <row r="899" spans="1:7" ht="17" customHeight="1">
      <c r="A899" s="8">
        <v>184</v>
      </c>
      <c r="B899" s="8">
        <v>2</v>
      </c>
      <c r="C899" s="8">
        <f t="shared" si="16"/>
        <v>1.0869565217391304</v>
      </c>
      <c r="D899" s="11" t="s">
        <v>578</v>
      </c>
      <c r="E899" s="59" t="s">
        <v>7680</v>
      </c>
      <c r="G899" s="9" t="s">
        <v>11340</v>
      </c>
    </row>
    <row r="900" spans="1:7" ht="17" customHeight="1">
      <c r="A900" s="8">
        <v>202</v>
      </c>
      <c r="B900" s="8">
        <v>12</v>
      </c>
      <c r="C900" s="8">
        <f t="shared" si="16"/>
        <v>5.9405940594059405</v>
      </c>
      <c r="D900" s="11" t="s">
        <v>4865</v>
      </c>
      <c r="E900" s="59" t="s">
        <v>7234</v>
      </c>
      <c r="G900" s="9" t="s">
        <v>8080</v>
      </c>
    </row>
    <row r="901" spans="1:7" ht="17" customHeight="1">
      <c r="A901" s="8">
        <v>286</v>
      </c>
      <c r="B901" s="8">
        <v>4</v>
      </c>
      <c r="C901" s="8">
        <f t="shared" si="16"/>
        <v>1.3986013986013985</v>
      </c>
      <c r="D901" s="11" t="s">
        <v>2864</v>
      </c>
      <c r="E901" s="59" t="s">
        <v>3955</v>
      </c>
      <c r="G901" s="9" t="s">
        <v>9019</v>
      </c>
    </row>
    <row r="902" spans="1:7" ht="17" customHeight="1">
      <c r="A902" s="8">
        <v>306</v>
      </c>
      <c r="B902" s="8">
        <v>4</v>
      </c>
      <c r="C902" s="8">
        <f t="shared" si="16"/>
        <v>1.3071895424836601</v>
      </c>
      <c r="D902" s="11" t="s">
        <v>2676</v>
      </c>
      <c r="E902" s="59" t="s">
        <v>4994</v>
      </c>
      <c r="F902" s="62" t="s">
        <v>9713</v>
      </c>
      <c r="G902" s="9" t="s">
        <v>9899</v>
      </c>
    </row>
    <row r="903" spans="1:7" ht="17" customHeight="1">
      <c r="A903" s="8">
        <v>343</v>
      </c>
      <c r="B903" s="8">
        <v>0</v>
      </c>
      <c r="C903" s="8">
        <f t="shared" si="16"/>
        <v>0</v>
      </c>
      <c r="D903" s="11" t="s">
        <v>366</v>
      </c>
      <c r="E903" s="59" t="s">
        <v>6127</v>
      </c>
      <c r="G903" s="9" t="s">
        <v>12037</v>
      </c>
    </row>
    <row r="904" spans="1:7" ht="17" customHeight="1">
      <c r="A904" s="8">
        <v>274</v>
      </c>
      <c r="B904" s="8">
        <v>52</v>
      </c>
      <c r="C904" s="8">
        <f t="shared" si="16"/>
        <v>18.978102189781019</v>
      </c>
      <c r="D904" s="11" t="s">
        <v>4475</v>
      </c>
      <c r="E904" s="59" t="s">
        <v>7783</v>
      </c>
      <c r="G904" s="9" t="s">
        <v>9559</v>
      </c>
    </row>
    <row r="905" spans="1:7" ht="17" customHeight="1">
      <c r="A905" s="8">
        <v>232</v>
      </c>
      <c r="B905" s="8">
        <v>14</v>
      </c>
      <c r="C905" s="8">
        <f t="shared" si="16"/>
        <v>6.0344827586206895</v>
      </c>
      <c r="D905" s="11" t="s">
        <v>3360</v>
      </c>
      <c r="E905" s="59" t="s">
        <v>347</v>
      </c>
      <c r="G905" s="9" t="s">
        <v>8148</v>
      </c>
    </row>
    <row r="906" spans="1:7" ht="17" customHeight="1">
      <c r="A906" s="8">
        <v>193</v>
      </c>
      <c r="B906" s="8">
        <v>1</v>
      </c>
      <c r="C906" s="8">
        <f t="shared" si="16"/>
        <v>0.5181347150259068</v>
      </c>
      <c r="D906" s="11" t="s">
        <v>585</v>
      </c>
      <c r="E906" s="59" t="s">
        <v>4203</v>
      </c>
      <c r="G906" s="9" t="s">
        <v>11151</v>
      </c>
    </row>
    <row r="907" spans="1:7" ht="17" customHeight="1">
      <c r="A907" s="8">
        <v>329</v>
      </c>
      <c r="B907" s="8">
        <v>0</v>
      </c>
      <c r="C907" s="8">
        <f t="shared" si="16"/>
        <v>0</v>
      </c>
      <c r="D907" s="11" t="s">
        <v>585</v>
      </c>
      <c r="E907" s="59" t="s">
        <v>4203</v>
      </c>
      <c r="G907" s="9" t="s">
        <v>11151</v>
      </c>
    </row>
    <row r="908" spans="1:7" ht="17" customHeight="1">
      <c r="A908" s="8">
        <v>207</v>
      </c>
      <c r="B908" s="8">
        <v>3</v>
      </c>
      <c r="C908" s="8">
        <f t="shared" si="16"/>
        <v>1.4492753623188406</v>
      </c>
      <c r="D908" s="11" t="s">
        <v>739</v>
      </c>
      <c r="E908" s="59" t="s">
        <v>7133</v>
      </c>
      <c r="G908" s="9" t="s">
        <v>11147</v>
      </c>
    </row>
    <row r="909" spans="1:7" ht="17" customHeight="1">
      <c r="A909" s="8">
        <v>222</v>
      </c>
      <c r="B909" s="8">
        <v>42</v>
      </c>
      <c r="C909" s="8">
        <f t="shared" si="16"/>
        <v>18.918918918918919</v>
      </c>
      <c r="D909" s="11" t="s">
        <v>5682</v>
      </c>
      <c r="E909" s="59" t="s">
        <v>7915</v>
      </c>
      <c r="F909" s="62" t="s">
        <v>8506</v>
      </c>
      <c r="G909" s="9" t="s">
        <v>8616</v>
      </c>
    </row>
    <row r="910" spans="1:7" ht="17" customHeight="1">
      <c r="A910" s="8">
        <v>171</v>
      </c>
      <c r="B910" s="8">
        <v>1</v>
      </c>
      <c r="C910" s="8">
        <f t="shared" ref="C910:C941" si="17">B910/A910*100</f>
        <v>0.58479532163742687</v>
      </c>
      <c r="D910" s="11" t="s">
        <v>3725</v>
      </c>
      <c r="E910" s="59" t="s">
        <v>6562</v>
      </c>
      <c r="G910" s="9" t="s">
        <v>7937</v>
      </c>
    </row>
    <row r="911" spans="1:7" ht="17" customHeight="1">
      <c r="A911" s="8">
        <v>304</v>
      </c>
      <c r="B911" s="8">
        <v>12</v>
      </c>
      <c r="C911" s="8">
        <f t="shared" si="17"/>
        <v>3.9473684210526314</v>
      </c>
      <c r="D911" s="11" t="s">
        <v>2277</v>
      </c>
      <c r="E911" s="59" t="s">
        <v>7128</v>
      </c>
      <c r="G911" s="9" t="s">
        <v>10977</v>
      </c>
    </row>
    <row r="912" spans="1:7" ht="17" customHeight="1">
      <c r="A912" s="8">
        <v>152</v>
      </c>
      <c r="B912" s="8">
        <v>4</v>
      </c>
      <c r="C912" s="8">
        <f t="shared" si="17"/>
        <v>2.6315789473684208</v>
      </c>
      <c r="D912" s="11" t="s">
        <v>4151</v>
      </c>
      <c r="E912" s="59" t="s">
        <v>5566</v>
      </c>
      <c r="F912" s="62" t="s">
        <v>8461</v>
      </c>
      <c r="G912" s="9" t="s">
        <v>8529</v>
      </c>
    </row>
    <row r="913" spans="1:7" ht="17" customHeight="1">
      <c r="A913" s="8">
        <v>200</v>
      </c>
      <c r="B913" s="8">
        <v>5</v>
      </c>
      <c r="C913" s="8">
        <f t="shared" si="17"/>
        <v>2.5</v>
      </c>
      <c r="D913" s="11" t="s">
        <v>257</v>
      </c>
      <c r="E913" s="59" t="s">
        <v>7131</v>
      </c>
      <c r="G913" s="9" t="s">
        <v>11082</v>
      </c>
    </row>
    <row r="914" spans="1:7" ht="17" customHeight="1">
      <c r="A914" s="8">
        <v>242</v>
      </c>
      <c r="B914" s="8">
        <v>46</v>
      </c>
      <c r="C914" s="8">
        <f t="shared" si="17"/>
        <v>19.008264462809919</v>
      </c>
      <c r="D914" s="11" t="s">
        <v>4164</v>
      </c>
      <c r="E914" s="59" t="s">
        <v>104</v>
      </c>
      <c r="G914" s="9" t="s">
        <v>8171</v>
      </c>
    </row>
    <row r="915" spans="1:7" ht="17" customHeight="1">
      <c r="A915" s="8">
        <v>290</v>
      </c>
      <c r="B915" s="8">
        <v>32</v>
      </c>
      <c r="C915" s="8">
        <f t="shared" si="17"/>
        <v>11.03448275862069</v>
      </c>
      <c r="D915" s="11" t="s">
        <v>2245</v>
      </c>
      <c r="E915" s="59" t="s">
        <v>6662</v>
      </c>
      <c r="F915" s="62" t="s">
        <v>11517</v>
      </c>
      <c r="G915" s="9" t="s">
        <v>11495</v>
      </c>
    </row>
    <row r="916" spans="1:7" ht="17" customHeight="1">
      <c r="A916" s="8">
        <v>226</v>
      </c>
      <c r="B916" s="8">
        <v>16</v>
      </c>
      <c r="C916" s="8">
        <f t="shared" si="17"/>
        <v>7.0796460176991154</v>
      </c>
      <c r="D916" s="11" t="s">
        <v>3571</v>
      </c>
      <c r="E916" s="59" t="s">
        <v>7396</v>
      </c>
      <c r="G916" s="9" t="s">
        <v>11454</v>
      </c>
    </row>
    <row r="917" spans="1:7" ht="17" customHeight="1">
      <c r="A917" s="8">
        <v>280</v>
      </c>
      <c r="B917" s="8">
        <v>26</v>
      </c>
      <c r="C917" s="8">
        <f t="shared" si="17"/>
        <v>9.2857142857142865</v>
      </c>
      <c r="D917" s="11" t="s">
        <v>4738</v>
      </c>
      <c r="E917" s="59" t="s">
        <v>879</v>
      </c>
      <c r="F917" s="62" t="s">
        <v>8364</v>
      </c>
      <c r="G917" s="9" t="s">
        <v>8202</v>
      </c>
    </row>
    <row r="918" spans="1:7" ht="17" customHeight="1">
      <c r="A918" s="8">
        <v>320</v>
      </c>
      <c r="B918" s="8">
        <v>10</v>
      </c>
      <c r="C918" s="8">
        <f t="shared" si="17"/>
        <v>3.125</v>
      </c>
      <c r="D918" s="11" t="s">
        <v>1291</v>
      </c>
      <c r="E918" s="59" t="s">
        <v>10919</v>
      </c>
      <c r="G918" s="9" t="s">
        <v>10920</v>
      </c>
    </row>
    <row r="919" spans="1:7" ht="17" customHeight="1">
      <c r="A919" s="8">
        <v>250</v>
      </c>
      <c r="B919" s="8">
        <v>44</v>
      </c>
      <c r="C919" s="8">
        <f t="shared" si="17"/>
        <v>17.599999999999998</v>
      </c>
      <c r="D919" s="11" t="s">
        <v>5395</v>
      </c>
      <c r="E919" s="59" t="s">
        <v>7613</v>
      </c>
      <c r="G919" s="9" t="s">
        <v>8190</v>
      </c>
    </row>
    <row r="920" spans="1:7" ht="17" customHeight="1">
      <c r="A920" s="8">
        <v>176</v>
      </c>
      <c r="B920" s="8">
        <v>7</v>
      </c>
      <c r="C920" s="8">
        <f t="shared" si="17"/>
        <v>3.9772727272727271</v>
      </c>
      <c r="D920" s="11" t="s">
        <v>3128</v>
      </c>
      <c r="E920" s="59" t="s">
        <v>7262</v>
      </c>
      <c r="G920" s="9" t="s">
        <v>8190</v>
      </c>
    </row>
    <row r="921" spans="1:7" ht="17" customHeight="1">
      <c r="A921" s="8">
        <v>246</v>
      </c>
      <c r="B921" s="8">
        <v>20</v>
      </c>
      <c r="C921" s="8">
        <f t="shared" si="17"/>
        <v>8.1300813008130071</v>
      </c>
      <c r="D921" s="11" t="s">
        <v>5087</v>
      </c>
      <c r="E921" s="59" t="s">
        <v>7532</v>
      </c>
      <c r="G921" s="9" t="s">
        <v>8190</v>
      </c>
    </row>
    <row r="922" spans="1:7" ht="17" customHeight="1">
      <c r="A922" s="8">
        <v>330</v>
      </c>
      <c r="B922" s="8">
        <v>20</v>
      </c>
      <c r="C922" s="8">
        <f t="shared" si="17"/>
        <v>6.0606060606060606</v>
      </c>
      <c r="D922" s="11" t="s">
        <v>3667</v>
      </c>
      <c r="E922" s="59" t="s">
        <v>6826</v>
      </c>
      <c r="F922" s="62" t="s">
        <v>10295</v>
      </c>
      <c r="G922" s="9" t="s">
        <v>10328</v>
      </c>
    </row>
    <row r="923" spans="1:7" ht="17" customHeight="1">
      <c r="A923" s="8">
        <v>222</v>
      </c>
      <c r="B923" s="8">
        <v>6</v>
      </c>
      <c r="C923" s="8">
        <f t="shared" si="17"/>
        <v>2.7027027027027026</v>
      </c>
      <c r="D923" s="11" t="s">
        <v>963</v>
      </c>
      <c r="E923" s="59" t="s">
        <v>7430</v>
      </c>
      <c r="G923" s="9" t="s">
        <v>10856</v>
      </c>
    </row>
    <row r="924" spans="1:7" ht="17" customHeight="1">
      <c r="A924" s="8">
        <v>230</v>
      </c>
      <c r="B924" s="8">
        <v>1</v>
      </c>
      <c r="C924" s="8">
        <f t="shared" si="17"/>
        <v>0.43478260869565216</v>
      </c>
      <c r="D924" s="11" t="s">
        <v>5403</v>
      </c>
      <c r="E924" s="59" t="s">
        <v>7626</v>
      </c>
      <c r="G924" s="9" t="s">
        <v>8097</v>
      </c>
    </row>
    <row r="925" spans="1:7" ht="17" customHeight="1">
      <c r="A925" s="8">
        <v>242</v>
      </c>
      <c r="B925" s="8">
        <v>0</v>
      </c>
      <c r="C925" s="8">
        <f t="shared" si="17"/>
        <v>0</v>
      </c>
      <c r="D925" s="11" t="s">
        <v>3324</v>
      </c>
      <c r="E925" s="59" t="s">
        <v>6483</v>
      </c>
      <c r="G925" s="9" t="s">
        <v>8097</v>
      </c>
    </row>
    <row r="926" spans="1:7" ht="17" customHeight="1">
      <c r="A926" s="8">
        <v>158</v>
      </c>
      <c r="B926" s="8">
        <v>10</v>
      </c>
      <c r="C926" s="8">
        <f t="shared" si="17"/>
        <v>6.3291139240506329</v>
      </c>
      <c r="D926" s="11" t="s">
        <v>5026</v>
      </c>
      <c r="E926" s="59" t="s">
        <v>7153</v>
      </c>
      <c r="F926" s="62" t="s">
        <v>9141</v>
      </c>
      <c r="G926" s="9" t="s">
        <v>9122</v>
      </c>
    </row>
    <row r="927" spans="1:7" ht="17" customHeight="1">
      <c r="A927" s="8">
        <v>318</v>
      </c>
      <c r="B927" s="8">
        <v>4</v>
      </c>
      <c r="C927" s="8">
        <f t="shared" si="17"/>
        <v>1.257861635220126</v>
      </c>
      <c r="D927" s="11" t="s">
        <v>4527</v>
      </c>
      <c r="E927" s="59" t="s">
        <v>6123</v>
      </c>
      <c r="G927" s="9" t="s">
        <v>9773</v>
      </c>
    </row>
    <row r="928" spans="1:7" ht="17" customHeight="1">
      <c r="A928" s="8">
        <v>181</v>
      </c>
      <c r="B928" s="8">
        <v>6</v>
      </c>
      <c r="C928" s="8">
        <f t="shared" si="17"/>
        <v>3.3149171270718232</v>
      </c>
      <c r="D928" s="11" t="s">
        <v>3608</v>
      </c>
      <c r="E928" s="59" t="s">
        <v>6606</v>
      </c>
      <c r="F928" s="62" t="s">
        <v>10301</v>
      </c>
      <c r="G928" s="9" t="s">
        <v>10370</v>
      </c>
    </row>
    <row r="929" spans="1:7" ht="17" customHeight="1">
      <c r="A929" s="8">
        <v>338</v>
      </c>
      <c r="B929" s="8">
        <v>38</v>
      </c>
      <c r="C929" s="8">
        <f t="shared" si="17"/>
        <v>11.242603550295858</v>
      </c>
      <c r="D929" s="11" t="s">
        <v>1459</v>
      </c>
      <c r="E929" s="59" t="s">
        <v>6589</v>
      </c>
      <c r="G929" s="9" t="s">
        <v>10423</v>
      </c>
    </row>
    <row r="930" spans="1:7" ht="17" customHeight="1">
      <c r="A930" s="8">
        <v>286</v>
      </c>
      <c r="B930" s="8">
        <v>2</v>
      </c>
      <c r="C930" s="8">
        <f t="shared" si="17"/>
        <v>0.69930069930069927</v>
      </c>
      <c r="D930" s="11" t="s">
        <v>1652</v>
      </c>
      <c r="E930" s="59" t="s">
        <v>7872</v>
      </c>
      <c r="F930" s="62" t="s">
        <v>10128</v>
      </c>
      <c r="G930" s="9" t="s">
        <v>10225</v>
      </c>
    </row>
    <row r="931" spans="1:7" ht="17" customHeight="1">
      <c r="A931" s="8">
        <v>296</v>
      </c>
      <c r="B931" s="8">
        <v>66</v>
      </c>
      <c r="C931" s="8">
        <f t="shared" si="17"/>
        <v>22.297297297297298</v>
      </c>
      <c r="D931" s="11" t="s">
        <v>3265</v>
      </c>
      <c r="E931" s="59" t="s">
        <v>5898</v>
      </c>
      <c r="F931" s="62" t="s">
        <v>8997</v>
      </c>
      <c r="G931" s="9" t="s">
        <v>5251</v>
      </c>
    </row>
    <row r="932" spans="1:7" ht="17" customHeight="1">
      <c r="A932" s="8">
        <v>278</v>
      </c>
      <c r="B932" s="8">
        <v>0</v>
      </c>
      <c r="C932" s="8">
        <f t="shared" si="17"/>
        <v>0</v>
      </c>
      <c r="D932" s="11" t="s">
        <v>3733</v>
      </c>
      <c r="E932" s="59" t="s">
        <v>6169</v>
      </c>
      <c r="F932" s="62" t="s">
        <v>12074</v>
      </c>
      <c r="G932" s="9" t="s">
        <v>11903</v>
      </c>
    </row>
    <row r="933" spans="1:7" ht="17" customHeight="1">
      <c r="A933" s="8">
        <v>270</v>
      </c>
      <c r="B933" s="8">
        <v>4</v>
      </c>
      <c r="C933" s="8">
        <f t="shared" si="17"/>
        <v>1.4814814814814816</v>
      </c>
      <c r="D933" s="11" t="s">
        <v>1264</v>
      </c>
      <c r="E933" s="59" t="s">
        <v>6542</v>
      </c>
      <c r="G933" s="9" t="s">
        <v>10076</v>
      </c>
    </row>
    <row r="934" spans="1:7" ht="17" customHeight="1">
      <c r="A934" s="8">
        <v>185</v>
      </c>
      <c r="B934" s="8">
        <v>4</v>
      </c>
      <c r="C934" s="8">
        <f t="shared" si="17"/>
        <v>2.1621621621621623</v>
      </c>
      <c r="D934" s="11" t="s">
        <v>1139</v>
      </c>
      <c r="E934" s="59" t="s">
        <v>6812</v>
      </c>
      <c r="G934" s="9" t="s">
        <v>10988</v>
      </c>
    </row>
    <row r="935" spans="1:7" ht="17" customHeight="1">
      <c r="A935" s="8">
        <v>208</v>
      </c>
      <c r="B935" s="8">
        <v>23</v>
      </c>
      <c r="C935" s="8">
        <f t="shared" si="17"/>
        <v>11.057692307692307</v>
      </c>
      <c r="D935" s="11" t="s">
        <v>2751</v>
      </c>
      <c r="E935" s="59" t="s">
        <v>6153</v>
      </c>
      <c r="F935" s="62" t="s">
        <v>10877</v>
      </c>
      <c r="G935" s="9" t="s">
        <v>10940</v>
      </c>
    </row>
    <row r="936" spans="1:7" ht="17" customHeight="1">
      <c r="A936" s="8">
        <v>304</v>
      </c>
      <c r="B936" s="8">
        <v>50</v>
      </c>
      <c r="C936" s="8">
        <f t="shared" si="17"/>
        <v>16.447368421052634</v>
      </c>
      <c r="D936" s="11" t="s">
        <v>4301</v>
      </c>
      <c r="E936" s="59" t="s">
        <v>3321</v>
      </c>
      <c r="F936" s="62" t="s">
        <v>8178</v>
      </c>
      <c r="G936" s="9" t="s">
        <v>8179</v>
      </c>
    </row>
    <row r="937" spans="1:7" ht="17" customHeight="1">
      <c r="A937" s="8">
        <v>212</v>
      </c>
      <c r="B937" s="8">
        <v>8</v>
      </c>
      <c r="C937" s="8">
        <f t="shared" si="17"/>
        <v>3.7735849056603774</v>
      </c>
      <c r="D937" s="11" t="s">
        <v>3761</v>
      </c>
      <c r="E937" s="59" t="s">
        <v>405</v>
      </c>
      <c r="G937" s="9" t="s">
        <v>8100</v>
      </c>
    </row>
    <row r="938" spans="1:7" ht="17" customHeight="1">
      <c r="A938" s="8">
        <v>266</v>
      </c>
      <c r="B938" s="8">
        <v>10</v>
      </c>
      <c r="C938" s="8">
        <f t="shared" si="17"/>
        <v>3.7593984962406015</v>
      </c>
      <c r="D938" s="11" t="s">
        <v>3393</v>
      </c>
      <c r="E938" s="59" t="s">
        <v>7755</v>
      </c>
      <c r="F938" s="62" t="s">
        <v>9486</v>
      </c>
      <c r="G938" s="9" t="s">
        <v>9487</v>
      </c>
    </row>
    <row r="939" spans="1:7" ht="17" customHeight="1">
      <c r="A939" s="8">
        <v>189</v>
      </c>
      <c r="B939" s="8">
        <v>30</v>
      </c>
      <c r="C939" s="8">
        <f t="shared" si="17"/>
        <v>15.873015873015872</v>
      </c>
      <c r="D939" s="11" t="s">
        <v>4602</v>
      </c>
      <c r="E939" s="59" t="s">
        <v>3094</v>
      </c>
      <c r="F939" s="62" t="s">
        <v>8988</v>
      </c>
      <c r="G939" s="9" t="s">
        <v>8873</v>
      </c>
    </row>
    <row r="940" spans="1:7" ht="17" customHeight="1">
      <c r="A940" s="8">
        <v>171</v>
      </c>
      <c r="B940" s="8">
        <v>12</v>
      </c>
      <c r="C940" s="8">
        <f t="shared" si="17"/>
        <v>7.0175438596491224</v>
      </c>
      <c r="D940" s="11" t="s">
        <v>1613</v>
      </c>
      <c r="E940" s="59" t="s">
        <v>7572</v>
      </c>
      <c r="G940" s="9" t="s">
        <v>9934</v>
      </c>
    </row>
    <row r="941" spans="1:7" ht="17" customHeight="1">
      <c r="A941" s="8">
        <v>193</v>
      </c>
      <c r="B941" s="8">
        <v>39</v>
      </c>
      <c r="C941" s="8">
        <f t="shared" si="17"/>
        <v>20.207253886010363</v>
      </c>
      <c r="D941" s="11" t="s">
        <v>4001</v>
      </c>
      <c r="E941" s="59" t="s">
        <v>7631</v>
      </c>
      <c r="F941" s="62" t="s">
        <v>12118</v>
      </c>
      <c r="G941" s="9" t="s">
        <v>12123</v>
      </c>
    </row>
    <row r="942" spans="1:7" ht="17" customHeight="1">
      <c r="A942" s="8">
        <v>282</v>
      </c>
      <c r="B942" s="8">
        <v>6</v>
      </c>
      <c r="C942" s="8">
        <f t="shared" ref="C942:C973" si="18">B942/A942*100</f>
        <v>2.1276595744680851</v>
      </c>
      <c r="D942" s="11" t="s">
        <v>1658</v>
      </c>
      <c r="E942" s="59" t="s">
        <v>5957</v>
      </c>
      <c r="F942" s="62" t="s">
        <v>10969</v>
      </c>
      <c r="G942" s="9" t="s">
        <v>11027</v>
      </c>
    </row>
    <row r="943" spans="1:7" ht="17" customHeight="1">
      <c r="A943" s="8">
        <v>262</v>
      </c>
      <c r="B943" s="8">
        <v>6</v>
      </c>
      <c r="C943" s="8">
        <f t="shared" si="18"/>
        <v>2.2900763358778624</v>
      </c>
      <c r="D943" s="11" t="s">
        <v>2968</v>
      </c>
      <c r="E943" s="59" t="s">
        <v>1503</v>
      </c>
      <c r="F943" s="62" t="s">
        <v>8017</v>
      </c>
      <c r="G943" s="9" t="s">
        <v>8121</v>
      </c>
    </row>
    <row r="944" spans="1:7" ht="17" customHeight="1">
      <c r="A944" s="8">
        <v>198</v>
      </c>
      <c r="B944" s="8">
        <v>24</v>
      </c>
      <c r="C944" s="8">
        <f t="shared" si="18"/>
        <v>12.121212121212121</v>
      </c>
      <c r="D944" s="11" t="s">
        <v>4644</v>
      </c>
      <c r="E944" s="59" t="s">
        <v>5003</v>
      </c>
      <c r="G944" s="9" t="s">
        <v>8490</v>
      </c>
    </row>
    <row r="945" spans="1:7" ht="17" customHeight="1">
      <c r="A945" s="8">
        <v>260</v>
      </c>
      <c r="B945" s="8">
        <v>14</v>
      </c>
      <c r="C945" s="8">
        <f t="shared" si="18"/>
        <v>5.384615384615385</v>
      </c>
      <c r="D945" s="11" t="s">
        <v>3052</v>
      </c>
      <c r="E945" s="59" t="s">
        <v>6373</v>
      </c>
      <c r="G945" s="9" t="s">
        <v>11020</v>
      </c>
    </row>
    <row r="946" spans="1:7" ht="17" customHeight="1">
      <c r="A946" s="8">
        <v>170</v>
      </c>
      <c r="B946" s="8">
        <v>10</v>
      </c>
      <c r="C946" s="8">
        <f t="shared" si="18"/>
        <v>5.8823529411764701</v>
      </c>
      <c r="D946" s="11" t="s">
        <v>2480</v>
      </c>
      <c r="E946" s="59" t="s">
        <v>7675</v>
      </c>
      <c r="F946" s="62" t="s">
        <v>10926</v>
      </c>
      <c r="G946" s="9" t="s">
        <v>10894</v>
      </c>
    </row>
    <row r="947" spans="1:7" ht="17" customHeight="1">
      <c r="A947" s="8">
        <v>226</v>
      </c>
      <c r="B947" s="8">
        <v>14</v>
      </c>
      <c r="C947" s="8">
        <f t="shared" si="18"/>
        <v>6.1946902654867255</v>
      </c>
      <c r="D947" s="11" t="s">
        <v>5256</v>
      </c>
      <c r="E947" s="59" t="s">
        <v>8044</v>
      </c>
      <c r="F947" s="62" t="s">
        <v>6023</v>
      </c>
      <c r="G947" s="9" t="s">
        <v>8092</v>
      </c>
    </row>
    <row r="948" spans="1:7" ht="17" customHeight="1">
      <c r="A948" s="8">
        <v>234</v>
      </c>
      <c r="B948" s="8">
        <v>48</v>
      </c>
      <c r="C948" s="8">
        <f t="shared" si="18"/>
        <v>20.512820512820511</v>
      </c>
      <c r="D948" s="11" t="s">
        <v>5880</v>
      </c>
      <c r="E948" s="59" t="s">
        <v>2295</v>
      </c>
      <c r="G948" s="9" t="s">
        <v>237</v>
      </c>
    </row>
    <row r="949" spans="1:7" ht="17" customHeight="1">
      <c r="A949" s="8">
        <v>300</v>
      </c>
      <c r="B949" s="8">
        <v>10</v>
      </c>
      <c r="C949" s="8">
        <f t="shared" si="18"/>
        <v>3.3333333333333335</v>
      </c>
      <c r="D949" s="11" t="s">
        <v>4375</v>
      </c>
      <c r="E949" s="59" t="s">
        <v>6407</v>
      </c>
      <c r="G949" s="9" t="s">
        <v>9350</v>
      </c>
    </row>
    <row r="950" spans="1:7" ht="17" customHeight="1">
      <c r="A950" s="8">
        <v>172</v>
      </c>
      <c r="B950" s="8">
        <v>3</v>
      </c>
      <c r="C950" s="8">
        <f t="shared" si="18"/>
        <v>1.7441860465116279</v>
      </c>
      <c r="D950" s="11" t="s">
        <v>3156</v>
      </c>
      <c r="E950" s="59" t="s">
        <v>5564</v>
      </c>
      <c r="G950" s="9" t="s">
        <v>8888</v>
      </c>
    </row>
    <row r="951" spans="1:7" ht="17" customHeight="1">
      <c r="A951" s="8">
        <v>320</v>
      </c>
      <c r="B951" s="8">
        <v>1</v>
      </c>
      <c r="C951" s="8">
        <f t="shared" si="18"/>
        <v>0.3125</v>
      </c>
      <c r="D951" s="11" t="s">
        <v>4546</v>
      </c>
      <c r="E951" s="59" t="s">
        <v>5576</v>
      </c>
      <c r="G951" s="9" t="s">
        <v>8888</v>
      </c>
    </row>
    <row r="952" spans="1:7" ht="17" customHeight="1">
      <c r="A952" s="8">
        <v>236</v>
      </c>
      <c r="B952" s="8">
        <v>10</v>
      </c>
      <c r="C952" s="8">
        <f t="shared" si="18"/>
        <v>4.2372881355932197</v>
      </c>
      <c r="D952" s="11" t="s">
        <v>1341</v>
      </c>
      <c r="E952" s="59" t="s">
        <v>10976</v>
      </c>
      <c r="F952" s="62" t="s">
        <v>6458</v>
      </c>
      <c r="G952" s="9" t="s">
        <v>10970</v>
      </c>
    </row>
    <row r="953" spans="1:7" ht="17" customHeight="1">
      <c r="A953" s="8">
        <v>186</v>
      </c>
      <c r="B953" s="8">
        <v>7</v>
      </c>
      <c r="C953" s="8">
        <f t="shared" si="18"/>
        <v>3.763440860215054</v>
      </c>
      <c r="D953" s="11" t="s">
        <v>1727</v>
      </c>
      <c r="E953" s="59" t="s">
        <v>4304</v>
      </c>
      <c r="G953" s="9" t="s">
        <v>9211</v>
      </c>
    </row>
    <row r="954" spans="1:7" ht="17" customHeight="1">
      <c r="A954" s="8">
        <v>199</v>
      </c>
      <c r="B954" s="8">
        <v>1</v>
      </c>
      <c r="C954" s="8">
        <f t="shared" si="18"/>
        <v>0.50251256281407031</v>
      </c>
      <c r="D954" s="11" t="s">
        <v>3612</v>
      </c>
      <c r="E954" s="59" t="s">
        <v>6156</v>
      </c>
      <c r="G954" s="9" t="s">
        <v>9211</v>
      </c>
    </row>
    <row r="955" spans="1:7" ht="17" customHeight="1">
      <c r="A955" s="8">
        <v>304</v>
      </c>
      <c r="B955" s="8">
        <v>16</v>
      </c>
      <c r="C955" s="8">
        <f t="shared" si="18"/>
        <v>5.2631578947368416</v>
      </c>
      <c r="D955" s="11" t="s">
        <v>5877</v>
      </c>
      <c r="E955" s="59" t="s">
        <v>6720</v>
      </c>
      <c r="F955" s="62" t="s">
        <v>9316</v>
      </c>
      <c r="G955" s="9" t="s">
        <v>9175</v>
      </c>
    </row>
    <row r="956" spans="1:7" ht="17" customHeight="1">
      <c r="A956" s="8">
        <v>230</v>
      </c>
      <c r="B956" s="8">
        <v>32</v>
      </c>
      <c r="C956" s="8">
        <f t="shared" si="18"/>
        <v>13.913043478260869</v>
      </c>
      <c r="D956" s="11" t="s">
        <v>843</v>
      </c>
      <c r="E956" s="59" t="s">
        <v>7429</v>
      </c>
      <c r="F956" s="62" t="s">
        <v>10610</v>
      </c>
      <c r="G956" s="9" t="s">
        <v>10675</v>
      </c>
    </row>
    <row r="957" spans="1:7" ht="17" customHeight="1">
      <c r="A957" s="8">
        <v>264</v>
      </c>
      <c r="B957" s="8">
        <v>20</v>
      </c>
      <c r="C957" s="8">
        <f t="shared" si="18"/>
        <v>7.5757575757575761</v>
      </c>
      <c r="D957" s="11" t="s">
        <v>4343</v>
      </c>
      <c r="E957" s="59" t="s">
        <v>6085</v>
      </c>
      <c r="F957" s="62" t="s">
        <v>8908</v>
      </c>
      <c r="G957" s="9" t="s">
        <v>8906</v>
      </c>
    </row>
    <row r="958" spans="1:7" ht="17" customHeight="1">
      <c r="A958" s="8">
        <v>177</v>
      </c>
      <c r="B958" s="8">
        <v>4</v>
      </c>
      <c r="C958" s="8">
        <f t="shared" si="18"/>
        <v>2.2598870056497176</v>
      </c>
      <c r="D958" s="11" t="s">
        <v>2265</v>
      </c>
      <c r="E958" s="59" t="s">
        <v>7478</v>
      </c>
      <c r="F958" s="62" t="s">
        <v>10672</v>
      </c>
      <c r="G958" s="9" t="s">
        <v>8906</v>
      </c>
    </row>
    <row r="959" spans="1:7" ht="17" customHeight="1">
      <c r="A959" s="8">
        <v>300</v>
      </c>
      <c r="B959" s="8">
        <v>10</v>
      </c>
      <c r="C959" s="8">
        <f t="shared" si="18"/>
        <v>3.3333333333333335</v>
      </c>
      <c r="D959" s="11" t="s">
        <v>3023</v>
      </c>
      <c r="E959" s="59" t="s">
        <v>7037</v>
      </c>
      <c r="F959" s="62" t="s">
        <v>11793</v>
      </c>
      <c r="G959" s="9" t="s">
        <v>11693</v>
      </c>
    </row>
    <row r="960" spans="1:7" ht="17" customHeight="1">
      <c r="A960" s="8">
        <v>216</v>
      </c>
      <c r="B960" s="8">
        <v>6</v>
      </c>
      <c r="C960" s="8">
        <f t="shared" si="18"/>
        <v>2.7777777777777777</v>
      </c>
      <c r="D960" s="11" t="s">
        <v>852</v>
      </c>
      <c r="E960" s="59" t="s">
        <v>6249</v>
      </c>
      <c r="G960" s="9" t="s">
        <v>11139</v>
      </c>
    </row>
    <row r="961" spans="1:7" ht="17" customHeight="1">
      <c r="A961" s="8">
        <v>168</v>
      </c>
      <c r="B961" s="8">
        <v>8</v>
      </c>
      <c r="C961" s="8">
        <f t="shared" si="18"/>
        <v>4.7619047619047619</v>
      </c>
      <c r="D961" s="11" t="s">
        <v>2176</v>
      </c>
      <c r="E961" s="59" t="s">
        <v>6824</v>
      </c>
      <c r="G961" s="9" t="s">
        <v>9064</v>
      </c>
    </row>
    <row r="962" spans="1:7" ht="17" customHeight="1">
      <c r="A962" s="8">
        <v>197</v>
      </c>
      <c r="B962" s="8">
        <v>4</v>
      </c>
      <c r="C962" s="8">
        <f t="shared" si="18"/>
        <v>2.030456852791878</v>
      </c>
      <c r="D962" s="11" t="s">
        <v>2029</v>
      </c>
      <c r="E962" s="59" t="s">
        <v>5964</v>
      </c>
      <c r="G962" s="9" t="s">
        <v>9659</v>
      </c>
    </row>
    <row r="963" spans="1:7" ht="17" customHeight="1">
      <c r="A963" s="8">
        <v>210</v>
      </c>
      <c r="B963" s="8">
        <v>19</v>
      </c>
      <c r="C963" s="8">
        <f t="shared" si="18"/>
        <v>9.0476190476190474</v>
      </c>
      <c r="D963" s="11" t="s">
        <v>6068</v>
      </c>
      <c r="E963" s="59" t="s">
        <v>974</v>
      </c>
      <c r="G963" s="9" t="s">
        <v>8811</v>
      </c>
    </row>
    <row r="964" spans="1:7" ht="17" customHeight="1">
      <c r="A964" s="8">
        <v>200</v>
      </c>
      <c r="B964" s="8">
        <v>5</v>
      </c>
      <c r="C964" s="8">
        <f t="shared" si="18"/>
        <v>2.5</v>
      </c>
      <c r="D964" s="11" t="s">
        <v>5364</v>
      </c>
      <c r="E964" s="59" t="s">
        <v>5396</v>
      </c>
      <c r="G964" s="9" t="s">
        <v>8309</v>
      </c>
    </row>
    <row r="965" spans="1:7" ht="17" customHeight="1">
      <c r="A965" s="8">
        <v>178</v>
      </c>
      <c r="B965" s="8">
        <v>5</v>
      </c>
      <c r="C965" s="8">
        <f t="shared" si="18"/>
        <v>2.8089887640449436</v>
      </c>
      <c r="D965" s="11" t="s">
        <v>4873</v>
      </c>
      <c r="E965" s="59" t="s">
        <v>7503</v>
      </c>
      <c r="G965" s="9" t="s">
        <v>7839</v>
      </c>
    </row>
    <row r="966" spans="1:7" ht="17" customHeight="1">
      <c r="A966" s="8">
        <v>244</v>
      </c>
      <c r="B966" s="8">
        <v>8</v>
      </c>
      <c r="C966" s="8">
        <f t="shared" si="18"/>
        <v>3.278688524590164</v>
      </c>
      <c r="D966" s="11" t="s">
        <v>5488</v>
      </c>
      <c r="E966" s="59" t="s">
        <v>329</v>
      </c>
      <c r="G966" s="9" t="s">
        <v>8056</v>
      </c>
    </row>
    <row r="967" spans="1:7" ht="17" customHeight="1">
      <c r="A967" s="8">
        <v>220</v>
      </c>
      <c r="B967" s="8">
        <v>17</v>
      </c>
      <c r="C967" s="8">
        <f t="shared" si="18"/>
        <v>7.7272727272727266</v>
      </c>
      <c r="D967" s="11" t="s">
        <v>2903</v>
      </c>
      <c r="E967" s="59" t="s">
        <v>6703</v>
      </c>
      <c r="G967" s="9" t="s">
        <v>9975</v>
      </c>
    </row>
    <row r="968" spans="1:7" ht="17" customHeight="1">
      <c r="A968" s="8">
        <v>270</v>
      </c>
      <c r="B968" s="8">
        <v>2</v>
      </c>
      <c r="C968" s="8">
        <f t="shared" si="18"/>
        <v>0.74074074074074081</v>
      </c>
      <c r="D968" s="11" t="s">
        <v>2470</v>
      </c>
      <c r="E968" s="59" t="s">
        <v>6299</v>
      </c>
      <c r="F968" s="62" t="s">
        <v>10506</v>
      </c>
      <c r="G968" s="9" t="s">
        <v>10613</v>
      </c>
    </row>
    <row r="969" spans="1:7" ht="17" customHeight="1">
      <c r="A969" s="8">
        <v>322</v>
      </c>
      <c r="B969" s="8">
        <v>42</v>
      </c>
      <c r="C969" s="8">
        <f t="shared" si="18"/>
        <v>13.043478260869565</v>
      </c>
      <c r="D969" s="11" t="s">
        <v>4114</v>
      </c>
      <c r="E969" s="59" t="s">
        <v>7670</v>
      </c>
      <c r="G969" s="9" t="s">
        <v>10579</v>
      </c>
    </row>
    <row r="970" spans="1:7" ht="17" customHeight="1">
      <c r="A970" s="8">
        <v>207</v>
      </c>
      <c r="B970" s="8">
        <v>9</v>
      </c>
      <c r="C970" s="8">
        <f t="shared" si="18"/>
        <v>4.3478260869565215</v>
      </c>
      <c r="D970" s="11" t="s">
        <v>2804</v>
      </c>
      <c r="E970" s="59" t="s">
        <v>7548</v>
      </c>
      <c r="G970" s="9" t="s">
        <v>10329</v>
      </c>
    </row>
    <row r="971" spans="1:7" ht="17" customHeight="1">
      <c r="A971" s="8">
        <v>176</v>
      </c>
      <c r="B971" s="8">
        <v>28</v>
      </c>
      <c r="C971" s="8">
        <f t="shared" si="18"/>
        <v>15.909090909090908</v>
      </c>
      <c r="D971" s="11" t="s">
        <v>2210</v>
      </c>
      <c r="E971" s="59" t="s">
        <v>6539</v>
      </c>
      <c r="G971" s="9" t="s">
        <v>10329</v>
      </c>
    </row>
    <row r="972" spans="1:7" ht="17" customHeight="1">
      <c r="A972" s="8">
        <v>316</v>
      </c>
      <c r="B972" s="8">
        <v>8</v>
      </c>
      <c r="C972" s="8">
        <f t="shared" si="18"/>
        <v>2.5316455696202533</v>
      </c>
      <c r="D972" s="11" t="s">
        <v>5150</v>
      </c>
      <c r="E972" s="59" t="s">
        <v>6446</v>
      </c>
      <c r="F972" s="62" t="s">
        <v>9176</v>
      </c>
      <c r="G972" s="9" t="s">
        <v>9220</v>
      </c>
    </row>
    <row r="973" spans="1:7" ht="17" customHeight="1">
      <c r="A973" s="8">
        <v>203</v>
      </c>
      <c r="B973" s="8">
        <v>19</v>
      </c>
      <c r="C973" s="8">
        <f t="shared" si="18"/>
        <v>9.3596059113300498</v>
      </c>
      <c r="D973" s="11" t="s">
        <v>2929</v>
      </c>
      <c r="E973" s="59" t="s">
        <v>5499</v>
      </c>
      <c r="G973" s="9" t="s">
        <v>9014</v>
      </c>
    </row>
    <row r="974" spans="1:7" ht="17" customHeight="1">
      <c r="A974" s="8">
        <v>228</v>
      </c>
      <c r="B974" s="8">
        <v>6</v>
      </c>
      <c r="C974" s="8">
        <f t="shared" ref="C974:C989" si="19">B974/A974*100</f>
        <v>2.6315789473684208</v>
      </c>
      <c r="D974" s="11" t="s">
        <v>5531</v>
      </c>
      <c r="E974" s="59" t="s">
        <v>1112</v>
      </c>
      <c r="G974" s="9" t="s">
        <v>8281</v>
      </c>
    </row>
    <row r="975" spans="1:7" ht="17" customHeight="1">
      <c r="A975" s="8">
        <v>303</v>
      </c>
      <c r="B975" s="8">
        <v>2</v>
      </c>
      <c r="C975" s="8">
        <f t="shared" si="19"/>
        <v>0.66006600660066006</v>
      </c>
      <c r="D975" s="11" t="s">
        <v>3958</v>
      </c>
      <c r="E975" s="59" t="s">
        <v>6434</v>
      </c>
      <c r="G975" s="9" t="s">
        <v>10105</v>
      </c>
    </row>
    <row r="976" spans="1:7" ht="17" customHeight="1">
      <c r="A976" s="8">
        <v>226</v>
      </c>
      <c r="B976" s="8">
        <v>31</v>
      </c>
      <c r="C976" s="8">
        <f t="shared" si="19"/>
        <v>13.716814159292035</v>
      </c>
      <c r="D976" s="11" t="s">
        <v>853</v>
      </c>
      <c r="E976" s="59" t="s">
        <v>6037</v>
      </c>
      <c r="G976" s="9" t="s">
        <v>11873</v>
      </c>
    </row>
    <row r="977" spans="1:7" ht="17" customHeight="1">
      <c r="A977" s="8">
        <v>190</v>
      </c>
      <c r="B977" s="8">
        <v>20</v>
      </c>
      <c r="C977" s="8">
        <f t="shared" si="19"/>
        <v>10.526315789473683</v>
      </c>
      <c r="D977" s="11" t="s">
        <v>2993</v>
      </c>
      <c r="E977" s="59" t="s">
        <v>4379</v>
      </c>
      <c r="G977" s="9" t="s">
        <v>8426</v>
      </c>
    </row>
    <row r="978" spans="1:7" ht="17" customHeight="1">
      <c r="A978" s="8">
        <v>314</v>
      </c>
      <c r="B978" s="8">
        <v>42</v>
      </c>
      <c r="C978" s="8">
        <f t="shared" si="19"/>
        <v>13.375796178343949</v>
      </c>
      <c r="D978" s="11" t="s">
        <v>3983</v>
      </c>
      <c r="E978" s="59" t="s">
        <v>5462</v>
      </c>
      <c r="F978" s="62" t="s">
        <v>9841</v>
      </c>
      <c r="G978" s="9" t="s">
        <v>9789</v>
      </c>
    </row>
    <row r="979" spans="1:7" ht="17" customHeight="1">
      <c r="A979" s="8">
        <v>216</v>
      </c>
      <c r="B979" s="8">
        <v>8</v>
      </c>
      <c r="C979" s="8">
        <f t="shared" si="19"/>
        <v>3.7037037037037033</v>
      </c>
      <c r="D979" s="11" t="s">
        <v>3301</v>
      </c>
      <c r="E979" s="59" t="s">
        <v>7140</v>
      </c>
      <c r="G979" s="9" t="s">
        <v>11011</v>
      </c>
    </row>
    <row r="980" spans="1:7" ht="17" customHeight="1">
      <c r="A980" s="8">
        <v>207</v>
      </c>
      <c r="B980" s="8">
        <v>4</v>
      </c>
      <c r="C980" s="8">
        <f t="shared" si="19"/>
        <v>1.932367149758454</v>
      </c>
      <c r="D980" s="11" t="s">
        <v>5640</v>
      </c>
      <c r="E980" s="59" t="s">
        <v>5775</v>
      </c>
      <c r="G980" s="9" t="s">
        <v>8854</v>
      </c>
    </row>
    <row r="981" spans="1:7" ht="17" customHeight="1">
      <c r="A981" s="8">
        <v>182</v>
      </c>
      <c r="B981" s="8">
        <v>20</v>
      </c>
      <c r="C981" s="8">
        <f t="shared" si="19"/>
        <v>10.989010989010989</v>
      </c>
      <c r="D981" s="11" t="s">
        <v>1653</v>
      </c>
      <c r="E981" s="59" t="s">
        <v>6894</v>
      </c>
      <c r="F981" s="62" t="s">
        <v>10226</v>
      </c>
      <c r="G981" s="9" t="s">
        <v>10219</v>
      </c>
    </row>
    <row r="982" spans="1:7" ht="17" customHeight="1">
      <c r="A982" s="8">
        <v>190</v>
      </c>
      <c r="B982" s="8">
        <v>22</v>
      </c>
      <c r="C982" s="8">
        <f t="shared" si="19"/>
        <v>11.578947368421053</v>
      </c>
      <c r="D982" s="11" t="s">
        <v>5835</v>
      </c>
      <c r="E982" s="59" t="s">
        <v>5618</v>
      </c>
      <c r="G982" s="9" t="s">
        <v>9273</v>
      </c>
    </row>
    <row r="983" spans="1:7" ht="17" customHeight="1">
      <c r="A983" s="8">
        <v>202</v>
      </c>
      <c r="B983" s="8">
        <v>6</v>
      </c>
      <c r="C983" s="8">
        <f t="shared" si="19"/>
        <v>2.9702970297029703</v>
      </c>
      <c r="D983" s="11" t="s">
        <v>3460</v>
      </c>
      <c r="E983" s="59" t="s">
        <v>7088</v>
      </c>
      <c r="G983" s="9" t="s">
        <v>10361</v>
      </c>
    </row>
    <row r="984" spans="1:7" ht="17" customHeight="1">
      <c r="A984" s="8">
        <v>221</v>
      </c>
      <c r="B984" s="8">
        <v>4</v>
      </c>
      <c r="C984" s="8">
        <f t="shared" si="19"/>
        <v>1.809954751131222</v>
      </c>
      <c r="D984" s="11" t="s">
        <v>2417</v>
      </c>
      <c r="E984" s="59" t="s">
        <v>7038</v>
      </c>
      <c r="G984" s="9" t="s">
        <v>11694</v>
      </c>
    </row>
    <row r="985" spans="1:7" ht="17" customHeight="1">
      <c r="A985" s="8">
        <v>294</v>
      </c>
      <c r="B985" s="8">
        <v>22</v>
      </c>
      <c r="C985" s="8">
        <f t="shared" si="19"/>
        <v>7.4829931972789119</v>
      </c>
      <c r="D985" s="11" t="s">
        <v>4363</v>
      </c>
      <c r="E985" s="59" t="s">
        <v>7747</v>
      </c>
      <c r="G985" s="9" t="s">
        <v>8500</v>
      </c>
    </row>
    <row r="986" spans="1:7" ht="17" customHeight="1">
      <c r="A986" s="8">
        <v>272</v>
      </c>
      <c r="B986" s="8">
        <v>22</v>
      </c>
      <c r="C986" s="8">
        <f t="shared" si="19"/>
        <v>8.0882352941176467</v>
      </c>
      <c r="D986" s="11" t="s">
        <v>3196</v>
      </c>
      <c r="E986" s="59" t="s">
        <v>7070</v>
      </c>
      <c r="F986" s="62" t="s">
        <v>12196</v>
      </c>
      <c r="G986" s="9" t="s">
        <v>12302</v>
      </c>
    </row>
    <row r="987" spans="1:7" ht="17" customHeight="1">
      <c r="A987" s="8">
        <v>177</v>
      </c>
      <c r="B987" s="8">
        <v>1</v>
      </c>
      <c r="C987" s="8">
        <f t="shared" si="19"/>
        <v>0.56497175141242939</v>
      </c>
      <c r="D987" s="11" t="s">
        <v>3196</v>
      </c>
      <c r="E987" s="59" t="s">
        <v>7070</v>
      </c>
      <c r="F987" s="62" t="s">
        <v>12196</v>
      </c>
      <c r="G987" s="9" t="s">
        <v>12302</v>
      </c>
    </row>
    <row r="988" spans="1:7" ht="17" customHeight="1">
      <c r="A988" s="8">
        <v>316</v>
      </c>
      <c r="B988" s="8">
        <v>14</v>
      </c>
      <c r="C988" s="8">
        <f t="shared" si="19"/>
        <v>4.4303797468354427</v>
      </c>
      <c r="D988" s="11" t="s">
        <v>4064</v>
      </c>
      <c r="E988" s="59" t="s">
        <v>5993</v>
      </c>
      <c r="G988" s="9" t="s">
        <v>9167</v>
      </c>
    </row>
    <row r="989" spans="1:7" ht="17" customHeight="1">
      <c r="A989" s="8">
        <v>260</v>
      </c>
      <c r="B989" s="8">
        <v>16</v>
      </c>
      <c r="C989" s="8">
        <f t="shared" si="19"/>
        <v>6.1538461538461542</v>
      </c>
      <c r="D989" s="11" t="s">
        <v>5127</v>
      </c>
      <c r="E989" s="59" t="s">
        <v>169</v>
      </c>
      <c r="G989" s="9" t="s">
        <v>8236</v>
      </c>
    </row>
    <row r="990" spans="1:7" ht="17" customHeight="1">
      <c r="A990" s="8" t="s">
        <v>475</v>
      </c>
      <c r="B990" s="8" t="s">
        <v>475</v>
      </c>
      <c r="C990" s="8" t="s">
        <v>475</v>
      </c>
      <c r="D990" s="11" t="s">
        <v>2011</v>
      </c>
      <c r="E990" s="59" t="s">
        <v>6314</v>
      </c>
      <c r="F990" s="62" t="s">
        <v>10778</v>
      </c>
      <c r="G990" s="9" t="s">
        <v>10761</v>
      </c>
    </row>
    <row r="991" spans="1:7" ht="17" customHeight="1">
      <c r="A991" s="8">
        <v>336</v>
      </c>
      <c r="B991" s="8">
        <v>2</v>
      </c>
      <c r="C991" s="8">
        <f t="shared" ref="C991:C1013" si="20">B991/A991*100</f>
        <v>0.59523809523809523</v>
      </c>
      <c r="D991" s="11" t="s">
        <v>4855</v>
      </c>
      <c r="E991" s="59" t="s">
        <v>5199</v>
      </c>
      <c r="F991" s="62" t="s">
        <v>8977</v>
      </c>
      <c r="G991" s="9" t="s">
        <v>8986</v>
      </c>
    </row>
    <row r="992" spans="1:7" ht="17" customHeight="1">
      <c r="A992" s="8">
        <v>208</v>
      </c>
      <c r="B992" s="8">
        <v>26</v>
      </c>
      <c r="C992" s="8">
        <f t="shared" si="20"/>
        <v>12.5</v>
      </c>
      <c r="D992" s="11" t="s">
        <v>4953</v>
      </c>
      <c r="E992" s="59" t="s">
        <v>7740</v>
      </c>
      <c r="F992" s="62" t="s">
        <v>867</v>
      </c>
      <c r="G992" s="9" t="s">
        <v>8475</v>
      </c>
    </row>
    <row r="993" spans="1:7" ht="17" customHeight="1">
      <c r="A993" s="8">
        <v>288</v>
      </c>
      <c r="B993" s="8">
        <v>12</v>
      </c>
      <c r="C993" s="8">
        <f t="shared" si="20"/>
        <v>4.1666666666666661</v>
      </c>
      <c r="D993" s="11" t="s">
        <v>2331</v>
      </c>
      <c r="E993" s="59" t="s">
        <v>5583</v>
      </c>
      <c r="F993" s="62" t="s">
        <v>705</v>
      </c>
      <c r="G993" s="9" t="s">
        <v>8040</v>
      </c>
    </row>
    <row r="994" spans="1:7" ht="17" customHeight="1">
      <c r="A994" s="8">
        <v>179</v>
      </c>
      <c r="B994" s="8">
        <v>23</v>
      </c>
      <c r="C994" s="8">
        <f t="shared" si="20"/>
        <v>12.849162011173185</v>
      </c>
      <c r="D994" s="11" t="s">
        <v>2020</v>
      </c>
      <c r="E994" s="59" t="s">
        <v>6406</v>
      </c>
      <c r="F994" s="62" t="s">
        <v>11640</v>
      </c>
      <c r="G994" s="9" t="s">
        <v>11722</v>
      </c>
    </row>
    <row r="995" spans="1:7" ht="17" customHeight="1">
      <c r="A995" s="8">
        <v>258</v>
      </c>
      <c r="B995" s="8">
        <v>6</v>
      </c>
      <c r="C995" s="8">
        <f t="shared" si="20"/>
        <v>2.3255813953488373</v>
      </c>
      <c r="D995" s="11" t="s">
        <v>3811</v>
      </c>
      <c r="E995" s="59" t="s">
        <v>3140</v>
      </c>
      <c r="F995" s="62" t="s">
        <v>8555</v>
      </c>
      <c r="G995" s="9" t="s">
        <v>8589</v>
      </c>
    </row>
    <row r="996" spans="1:7" ht="17" customHeight="1">
      <c r="A996" s="8">
        <v>191</v>
      </c>
      <c r="B996" s="8">
        <v>1</v>
      </c>
      <c r="C996" s="8">
        <f t="shared" si="20"/>
        <v>0.52356020942408377</v>
      </c>
      <c r="D996" s="11" t="s">
        <v>570</v>
      </c>
      <c r="E996" s="59" t="s">
        <v>5927</v>
      </c>
      <c r="G996" s="9" t="s">
        <v>11840</v>
      </c>
    </row>
    <row r="997" spans="1:7" ht="17" customHeight="1">
      <c r="A997" s="8">
        <v>172</v>
      </c>
      <c r="B997" s="8">
        <v>6</v>
      </c>
      <c r="C997" s="8">
        <f t="shared" si="20"/>
        <v>3.4883720930232558</v>
      </c>
      <c r="D997" s="11" t="s">
        <v>2424</v>
      </c>
      <c r="E997" s="59" t="s">
        <v>7791</v>
      </c>
      <c r="G997" s="9" t="s">
        <v>9956</v>
      </c>
    </row>
    <row r="998" spans="1:7" ht="17" customHeight="1">
      <c r="A998" s="8">
        <v>300</v>
      </c>
      <c r="B998" s="8">
        <v>10</v>
      </c>
      <c r="C998" s="8">
        <f t="shared" si="20"/>
        <v>3.3333333333333335</v>
      </c>
      <c r="D998" s="11" t="s">
        <v>1682</v>
      </c>
      <c r="E998" s="59" t="s">
        <v>5917</v>
      </c>
      <c r="G998" s="9" t="s">
        <v>8535</v>
      </c>
    </row>
    <row r="999" spans="1:7" ht="17" customHeight="1">
      <c r="A999" s="8">
        <v>185</v>
      </c>
      <c r="B999" s="8">
        <v>10</v>
      </c>
      <c r="C999" s="8">
        <f t="shared" si="20"/>
        <v>5.4054054054054053</v>
      </c>
      <c r="D999" s="11" t="s">
        <v>3175</v>
      </c>
      <c r="E999" s="59" t="s">
        <v>5377</v>
      </c>
      <c r="G999" s="9" t="s">
        <v>8535</v>
      </c>
    </row>
    <row r="1000" spans="1:7" ht="17" customHeight="1">
      <c r="A1000" s="8">
        <v>171</v>
      </c>
      <c r="B1000" s="8">
        <v>1</v>
      </c>
      <c r="C1000" s="8">
        <f t="shared" si="20"/>
        <v>0.58479532163742687</v>
      </c>
      <c r="D1000" s="11" t="s">
        <v>3621</v>
      </c>
      <c r="E1000" s="59" t="s">
        <v>6241</v>
      </c>
      <c r="G1000" s="9" t="s">
        <v>11655</v>
      </c>
    </row>
    <row r="1001" spans="1:7" ht="17" customHeight="1">
      <c r="A1001" s="8">
        <v>207</v>
      </c>
      <c r="B1001" s="8">
        <v>20</v>
      </c>
      <c r="C1001" s="8">
        <f t="shared" si="20"/>
        <v>9.6618357487922708</v>
      </c>
      <c r="D1001" s="11" t="s">
        <v>3009</v>
      </c>
      <c r="E1001" s="59" t="s">
        <v>7704</v>
      </c>
      <c r="F1001" s="62" t="s">
        <v>6826</v>
      </c>
      <c r="G1001" s="9" t="s">
        <v>10431</v>
      </c>
    </row>
    <row r="1002" spans="1:7" ht="17" customHeight="1">
      <c r="A1002" s="8">
        <v>211</v>
      </c>
      <c r="B1002" s="8">
        <v>1</v>
      </c>
      <c r="C1002" s="8">
        <f t="shared" si="20"/>
        <v>0.47393364928909953</v>
      </c>
      <c r="D1002" s="11" t="s">
        <v>3961</v>
      </c>
      <c r="E1002" s="59" t="s">
        <v>6355</v>
      </c>
      <c r="G1002" s="9" t="s">
        <v>8739</v>
      </c>
    </row>
    <row r="1003" spans="1:7" ht="17" customHeight="1">
      <c r="A1003" s="8">
        <v>238</v>
      </c>
      <c r="B1003" s="8">
        <v>2</v>
      </c>
      <c r="C1003" s="8">
        <f t="shared" si="20"/>
        <v>0.84033613445378152</v>
      </c>
      <c r="D1003" s="11" t="s">
        <v>4628</v>
      </c>
      <c r="E1003" s="59" t="s">
        <v>499</v>
      </c>
      <c r="F1003" s="62" t="s">
        <v>8853</v>
      </c>
      <c r="G1003" s="9" t="s">
        <v>8739</v>
      </c>
    </row>
    <row r="1004" spans="1:7" ht="17" customHeight="1">
      <c r="A1004" s="8">
        <v>304</v>
      </c>
      <c r="B1004" s="8">
        <v>18</v>
      </c>
      <c r="C1004" s="8">
        <f t="shared" si="20"/>
        <v>5.9210526315789469</v>
      </c>
      <c r="D1004" s="11" t="s">
        <v>4974</v>
      </c>
      <c r="E1004" s="59" t="s">
        <v>863</v>
      </c>
      <c r="F1004" s="62" t="s">
        <v>8491</v>
      </c>
      <c r="G1004" s="9" t="s">
        <v>8470</v>
      </c>
    </row>
    <row r="1005" spans="1:7" ht="17" customHeight="1">
      <c r="A1005" s="8">
        <v>228</v>
      </c>
      <c r="B1005" s="8">
        <v>10</v>
      </c>
      <c r="C1005" s="8">
        <f t="shared" si="20"/>
        <v>4.3859649122807012</v>
      </c>
      <c r="D1005" s="11" t="s">
        <v>4209</v>
      </c>
      <c r="E1005" s="59" t="s">
        <v>5040</v>
      </c>
      <c r="G1005" s="9" t="s">
        <v>8482</v>
      </c>
    </row>
    <row r="1006" spans="1:7" ht="17" customHeight="1">
      <c r="A1006" s="8">
        <v>193</v>
      </c>
      <c r="B1006" s="8">
        <v>6</v>
      </c>
      <c r="C1006" s="8">
        <f t="shared" si="20"/>
        <v>3.1088082901554404</v>
      </c>
      <c r="D1006" s="11" t="s">
        <v>1680</v>
      </c>
      <c r="E1006" s="59" t="s">
        <v>7271</v>
      </c>
      <c r="G1006" s="9" t="s">
        <v>11508</v>
      </c>
    </row>
    <row r="1007" spans="1:7" ht="17" customHeight="1">
      <c r="A1007" s="8">
        <v>220</v>
      </c>
      <c r="B1007" s="8">
        <v>5</v>
      </c>
      <c r="C1007" s="8">
        <f t="shared" si="20"/>
        <v>2.2727272727272729</v>
      </c>
      <c r="D1007" s="11" t="s">
        <v>1680</v>
      </c>
      <c r="E1007" s="59" t="s">
        <v>7271</v>
      </c>
      <c r="G1007" s="9" t="s">
        <v>11508</v>
      </c>
    </row>
    <row r="1008" spans="1:7" ht="17" customHeight="1">
      <c r="A1008" s="8">
        <v>223</v>
      </c>
      <c r="B1008" s="8">
        <v>32</v>
      </c>
      <c r="C1008" s="8">
        <f t="shared" si="20"/>
        <v>14.349775784753364</v>
      </c>
      <c r="D1008" s="11" t="s">
        <v>5328</v>
      </c>
      <c r="E1008" s="59" t="s">
        <v>4728</v>
      </c>
      <c r="G1008" s="9" t="s">
        <v>9100</v>
      </c>
    </row>
    <row r="1009" spans="1:7" ht="17" customHeight="1">
      <c r="A1009" s="8">
        <v>190</v>
      </c>
      <c r="B1009" s="8">
        <v>8</v>
      </c>
      <c r="C1009" s="8">
        <f t="shared" si="20"/>
        <v>4.2105263157894735</v>
      </c>
      <c r="D1009" s="11" t="s">
        <v>1508</v>
      </c>
      <c r="E1009" s="59" t="s">
        <v>6981</v>
      </c>
      <c r="G1009" s="9" t="s">
        <v>11895</v>
      </c>
    </row>
    <row r="1010" spans="1:7" ht="17" customHeight="1">
      <c r="A1010" s="8">
        <v>190</v>
      </c>
      <c r="B1010" s="8">
        <v>14</v>
      </c>
      <c r="C1010" s="8">
        <f t="shared" si="20"/>
        <v>7.3684210526315779</v>
      </c>
      <c r="D1010" s="11" t="s">
        <v>2452</v>
      </c>
      <c r="E1010" s="59" t="s">
        <v>5736</v>
      </c>
      <c r="F1010" s="62" t="s">
        <v>10830</v>
      </c>
      <c r="G1010" s="9" t="s">
        <v>10721</v>
      </c>
    </row>
    <row r="1011" spans="1:7" ht="17" customHeight="1">
      <c r="A1011" s="8">
        <v>256</v>
      </c>
      <c r="B1011" s="8">
        <v>34</v>
      </c>
      <c r="C1011" s="8">
        <f t="shared" si="20"/>
        <v>13.28125</v>
      </c>
      <c r="D1011" s="11" t="s">
        <v>1611</v>
      </c>
      <c r="E1011" s="59" t="s">
        <v>6409</v>
      </c>
      <c r="G1011" s="9" t="s">
        <v>11516</v>
      </c>
    </row>
    <row r="1012" spans="1:7" ht="17" customHeight="1">
      <c r="A1012" s="8">
        <v>322</v>
      </c>
      <c r="B1012" s="8">
        <v>16</v>
      </c>
      <c r="C1012" s="8">
        <f t="shared" si="20"/>
        <v>4.9689440993788816</v>
      </c>
      <c r="D1012" s="11" t="s">
        <v>5879</v>
      </c>
      <c r="E1012" s="59" t="s">
        <v>19</v>
      </c>
      <c r="G1012" s="9" t="s">
        <v>8766</v>
      </c>
    </row>
    <row r="1013" spans="1:7" ht="17" customHeight="1">
      <c r="A1013" s="8">
        <v>282</v>
      </c>
      <c r="B1013" s="8">
        <v>22</v>
      </c>
      <c r="C1013" s="8">
        <f t="shared" si="20"/>
        <v>7.8014184397163122</v>
      </c>
      <c r="D1013" s="11" t="s">
        <v>3022</v>
      </c>
      <c r="E1013" s="59" t="s">
        <v>6383</v>
      </c>
      <c r="G1013" s="9" t="s">
        <v>11807</v>
      </c>
    </row>
    <row r="1014" spans="1:7" ht="17" customHeight="1">
      <c r="A1014" s="8" t="s">
        <v>475</v>
      </c>
      <c r="B1014" s="8" t="s">
        <v>475</v>
      </c>
      <c r="C1014" s="8" t="s">
        <v>475</v>
      </c>
      <c r="D1014" s="11" t="s">
        <v>4214</v>
      </c>
      <c r="E1014" s="59" t="s">
        <v>5610</v>
      </c>
      <c r="G1014" s="9" t="s">
        <v>9802</v>
      </c>
    </row>
    <row r="1015" spans="1:7" ht="17" customHeight="1">
      <c r="A1015" s="8">
        <v>172</v>
      </c>
      <c r="B1015" s="8">
        <v>6</v>
      </c>
      <c r="C1015" s="8">
        <f t="shared" ref="C1015:C1078" si="21">B1015/A1015*100</f>
        <v>3.4883720930232558</v>
      </c>
      <c r="D1015" s="11" t="s">
        <v>3006</v>
      </c>
      <c r="E1015" s="59" t="s">
        <v>7031</v>
      </c>
      <c r="F1015" s="62" t="s">
        <v>11507</v>
      </c>
      <c r="G1015" s="9" t="s">
        <v>11419</v>
      </c>
    </row>
    <row r="1016" spans="1:7" ht="17" customHeight="1">
      <c r="A1016" s="8">
        <v>214</v>
      </c>
      <c r="B1016" s="8">
        <v>14</v>
      </c>
      <c r="C1016" s="8">
        <f t="shared" si="21"/>
        <v>6.5420560747663545</v>
      </c>
      <c r="D1016" s="11" t="s">
        <v>3118</v>
      </c>
      <c r="E1016" s="59" t="s">
        <v>840</v>
      </c>
      <c r="F1016" s="62" t="s">
        <v>8234</v>
      </c>
      <c r="G1016" s="9" t="s">
        <v>8275</v>
      </c>
    </row>
    <row r="1017" spans="1:7" ht="17" customHeight="1">
      <c r="A1017" s="8">
        <v>212</v>
      </c>
      <c r="B1017" s="8">
        <v>7</v>
      </c>
      <c r="C1017" s="8">
        <f t="shared" si="21"/>
        <v>3.3018867924528301</v>
      </c>
      <c r="D1017" s="11" t="s">
        <v>5483</v>
      </c>
      <c r="E1017" s="59" t="s">
        <v>192</v>
      </c>
      <c r="F1017" s="62" t="s">
        <v>8827</v>
      </c>
      <c r="G1017" s="9" t="s">
        <v>8762</v>
      </c>
    </row>
    <row r="1018" spans="1:7" ht="17" customHeight="1">
      <c r="A1018" s="8">
        <v>196</v>
      </c>
      <c r="B1018" s="8">
        <v>5</v>
      </c>
      <c r="C1018" s="8">
        <f t="shared" si="21"/>
        <v>2.5510204081632653</v>
      </c>
      <c r="D1018" s="11" t="s">
        <v>1402</v>
      </c>
      <c r="E1018" s="59" t="s">
        <v>6188</v>
      </c>
      <c r="G1018" s="9" t="s">
        <v>11657</v>
      </c>
    </row>
    <row r="1019" spans="1:7" ht="17" customHeight="1">
      <c r="A1019" s="8">
        <v>208</v>
      </c>
      <c r="B1019" s="8">
        <v>42</v>
      </c>
      <c r="C1019" s="8">
        <f t="shared" si="21"/>
        <v>20.192307692307693</v>
      </c>
      <c r="D1019" s="11" t="s">
        <v>4651</v>
      </c>
      <c r="E1019" s="59" t="s">
        <v>5686</v>
      </c>
      <c r="G1019" s="9" t="s">
        <v>8505</v>
      </c>
    </row>
    <row r="1020" spans="1:7" ht="17" customHeight="1">
      <c r="A1020" s="8">
        <v>212</v>
      </c>
      <c r="B1020" s="8">
        <v>12</v>
      </c>
      <c r="C1020" s="8">
        <f t="shared" si="21"/>
        <v>5.6603773584905666</v>
      </c>
      <c r="D1020" s="11" t="s">
        <v>4538</v>
      </c>
      <c r="E1020" s="59" t="s">
        <v>98</v>
      </c>
      <c r="F1020" s="62" t="s">
        <v>9453</v>
      </c>
      <c r="G1020" s="9" t="s">
        <v>9573</v>
      </c>
    </row>
    <row r="1021" spans="1:7" ht="17" customHeight="1">
      <c r="A1021" s="8">
        <v>282</v>
      </c>
      <c r="B1021" s="8">
        <v>40</v>
      </c>
      <c r="C1021" s="8">
        <f t="shared" si="21"/>
        <v>14.184397163120568</v>
      </c>
      <c r="D1021" s="11" t="s">
        <v>820</v>
      </c>
      <c r="E1021" s="59" t="s">
        <v>6647</v>
      </c>
      <c r="G1021" s="9" t="s">
        <v>10428</v>
      </c>
    </row>
    <row r="1022" spans="1:7" ht="17" customHeight="1">
      <c r="A1022" s="8">
        <v>328</v>
      </c>
      <c r="B1022" s="8">
        <v>4</v>
      </c>
      <c r="C1022" s="8">
        <f t="shared" si="21"/>
        <v>1.2195121951219512</v>
      </c>
      <c r="D1022" s="11" t="s">
        <v>1987</v>
      </c>
      <c r="E1022" s="59" t="s">
        <v>5469</v>
      </c>
      <c r="G1022" s="9" t="s">
        <v>9719</v>
      </c>
    </row>
    <row r="1023" spans="1:7" ht="17" customHeight="1">
      <c r="A1023" s="8">
        <v>236</v>
      </c>
      <c r="B1023" s="8">
        <v>2</v>
      </c>
      <c r="C1023" s="8">
        <f t="shared" si="21"/>
        <v>0.84745762711864403</v>
      </c>
      <c r="D1023" s="11" t="s">
        <v>607</v>
      </c>
      <c r="E1023" s="59" t="s">
        <v>6886</v>
      </c>
      <c r="G1023" s="9" t="s">
        <v>10544</v>
      </c>
    </row>
    <row r="1024" spans="1:7" ht="17" customHeight="1">
      <c r="A1024" s="8">
        <v>242</v>
      </c>
      <c r="B1024" s="8">
        <v>20</v>
      </c>
      <c r="C1024" s="8">
        <f t="shared" si="21"/>
        <v>8.2644628099173563</v>
      </c>
      <c r="D1024" s="11" t="s">
        <v>5471</v>
      </c>
      <c r="E1024" s="59" t="s">
        <v>4733</v>
      </c>
      <c r="G1024" s="9" t="s">
        <v>9033</v>
      </c>
    </row>
    <row r="1025" spans="1:7" ht="17" customHeight="1">
      <c r="A1025" s="8">
        <v>316</v>
      </c>
      <c r="B1025" s="8">
        <v>32</v>
      </c>
      <c r="C1025" s="8">
        <f t="shared" si="21"/>
        <v>10.126582278481013</v>
      </c>
      <c r="D1025" s="11" t="s">
        <v>1511</v>
      </c>
      <c r="E1025" s="59" t="s">
        <v>7207</v>
      </c>
      <c r="F1025" s="62" t="s">
        <v>11785</v>
      </c>
      <c r="G1025" s="9" t="s">
        <v>11750</v>
      </c>
    </row>
    <row r="1026" spans="1:7" ht="17" customHeight="1">
      <c r="A1026" s="8">
        <v>172</v>
      </c>
      <c r="B1026" s="8">
        <v>24</v>
      </c>
      <c r="C1026" s="8">
        <f t="shared" si="21"/>
        <v>13.953488372093023</v>
      </c>
      <c r="D1026" s="11" t="s">
        <v>4258</v>
      </c>
      <c r="E1026" s="59" t="s">
        <v>6636</v>
      </c>
      <c r="G1026" s="9" t="s">
        <v>10545</v>
      </c>
    </row>
    <row r="1027" spans="1:7" ht="17" customHeight="1">
      <c r="A1027" s="8">
        <v>215</v>
      </c>
      <c r="B1027" s="8">
        <v>14</v>
      </c>
      <c r="C1027" s="8">
        <f t="shared" si="21"/>
        <v>6.5116279069767442</v>
      </c>
      <c r="D1027" s="11" t="s">
        <v>3420</v>
      </c>
      <c r="E1027" s="59" t="s">
        <v>7257</v>
      </c>
      <c r="G1027" s="9" t="s">
        <v>8220</v>
      </c>
    </row>
    <row r="1028" spans="1:7" ht="17" customHeight="1">
      <c r="A1028" s="8">
        <v>280</v>
      </c>
      <c r="B1028" s="8">
        <v>36</v>
      </c>
      <c r="C1028" s="8">
        <f t="shared" si="21"/>
        <v>12.857142857142856</v>
      </c>
      <c r="D1028" s="11" t="s">
        <v>6076</v>
      </c>
      <c r="E1028" s="59" t="s">
        <v>6701</v>
      </c>
      <c r="G1028" s="9" t="s">
        <v>8919</v>
      </c>
    </row>
    <row r="1029" spans="1:7" ht="17" customHeight="1">
      <c r="A1029" s="8">
        <v>220</v>
      </c>
      <c r="B1029" s="8">
        <v>12</v>
      </c>
      <c r="C1029" s="8">
        <f t="shared" si="21"/>
        <v>5.4545454545454541</v>
      </c>
      <c r="D1029" s="11" t="s">
        <v>171</v>
      </c>
      <c r="E1029" s="59" t="s">
        <v>11016</v>
      </c>
      <c r="G1029" s="9" t="s">
        <v>10922</v>
      </c>
    </row>
    <row r="1030" spans="1:7" ht="17" customHeight="1">
      <c r="A1030" s="8">
        <v>316</v>
      </c>
      <c r="B1030" s="8">
        <v>18</v>
      </c>
      <c r="C1030" s="8">
        <f t="shared" si="21"/>
        <v>5.6962025316455698</v>
      </c>
      <c r="D1030" s="11" t="s">
        <v>4928</v>
      </c>
      <c r="E1030" s="59" t="s">
        <v>5435</v>
      </c>
      <c r="G1030" s="9" t="s">
        <v>9777</v>
      </c>
    </row>
    <row r="1031" spans="1:7" ht="17" customHeight="1">
      <c r="A1031" s="8">
        <v>238</v>
      </c>
      <c r="B1031" s="8">
        <v>14</v>
      </c>
      <c r="C1031" s="8">
        <f t="shared" si="21"/>
        <v>5.8823529411764701</v>
      </c>
      <c r="D1031" s="11" t="s">
        <v>3338</v>
      </c>
      <c r="E1031" s="59" t="s">
        <v>6454</v>
      </c>
      <c r="G1031" s="9" t="s">
        <v>10129</v>
      </c>
    </row>
    <row r="1032" spans="1:7" ht="17" customHeight="1">
      <c r="A1032" s="8">
        <v>328</v>
      </c>
      <c r="B1032" s="8">
        <v>50</v>
      </c>
      <c r="C1032" s="8">
        <f t="shared" si="21"/>
        <v>15.24390243902439</v>
      </c>
      <c r="D1032" s="11" t="s">
        <v>2319</v>
      </c>
      <c r="E1032" s="59" t="s">
        <v>1881</v>
      </c>
      <c r="G1032" s="9" t="s">
        <v>8722</v>
      </c>
    </row>
    <row r="1033" spans="1:7" ht="17" customHeight="1">
      <c r="A1033" s="8">
        <v>191</v>
      </c>
      <c r="B1033" s="8">
        <v>2</v>
      </c>
      <c r="C1033" s="8">
        <f t="shared" si="21"/>
        <v>1.0471204188481675</v>
      </c>
      <c r="D1033" s="11" t="s">
        <v>2319</v>
      </c>
      <c r="E1033" s="59" t="s">
        <v>1881</v>
      </c>
      <c r="G1033" s="9" t="s">
        <v>8722</v>
      </c>
    </row>
    <row r="1034" spans="1:7" ht="17" customHeight="1">
      <c r="A1034" s="8">
        <v>272</v>
      </c>
      <c r="B1034" s="8">
        <v>8</v>
      </c>
      <c r="C1034" s="8">
        <f t="shared" si="21"/>
        <v>2.9411764705882351</v>
      </c>
      <c r="D1034" s="11" t="s">
        <v>4737</v>
      </c>
      <c r="E1034" s="59" t="s">
        <v>5241</v>
      </c>
      <c r="G1034" s="9" t="s">
        <v>9089</v>
      </c>
    </row>
    <row r="1035" spans="1:7" ht="17" customHeight="1">
      <c r="A1035" s="8">
        <v>314</v>
      </c>
      <c r="B1035" s="8">
        <v>18</v>
      </c>
      <c r="C1035" s="8">
        <f t="shared" si="21"/>
        <v>5.7324840764331215</v>
      </c>
      <c r="D1035" s="11" t="s">
        <v>1857</v>
      </c>
      <c r="E1035" s="59" t="s">
        <v>5939</v>
      </c>
      <c r="G1035" s="9" t="s">
        <v>11418</v>
      </c>
    </row>
    <row r="1036" spans="1:7" ht="17" customHeight="1">
      <c r="A1036" s="8">
        <v>212</v>
      </c>
      <c r="B1036" s="8">
        <v>5</v>
      </c>
      <c r="C1036" s="8">
        <f t="shared" si="21"/>
        <v>2.358490566037736</v>
      </c>
      <c r="D1036" s="11" t="s">
        <v>5179</v>
      </c>
      <c r="E1036" s="59" t="s">
        <v>8297</v>
      </c>
      <c r="F1036" s="62" t="s">
        <v>8052</v>
      </c>
      <c r="G1036" s="9" t="s">
        <v>8181</v>
      </c>
    </row>
    <row r="1037" spans="1:7" ht="17" customHeight="1">
      <c r="A1037" s="8">
        <v>190</v>
      </c>
      <c r="B1037" s="8">
        <v>4</v>
      </c>
      <c r="C1037" s="8">
        <f t="shared" si="21"/>
        <v>2.1052631578947367</v>
      </c>
      <c r="D1037" s="11" t="s">
        <v>4774</v>
      </c>
      <c r="E1037" s="59" t="s">
        <v>4198</v>
      </c>
      <c r="F1037" s="62" t="s">
        <v>8389</v>
      </c>
      <c r="G1037" s="9" t="s">
        <v>8438</v>
      </c>
    </row>
    <row r="1038" spans="1:7" ht="17" customHeight="1">
      <c r="A1038" s="8">
        <v>222</v>
      </c>
      <c r="B1038" s="8">
        <v>2</v>
      </c>
      <c r="C1038" s="8">
        <f t="shared" si="21"/>
        <v>0.90090090090090091</v>
      </c>
      <c r="D1038" s="11" t="s">
        <v>4150</v>
      </c>
      <c r="E1038" s="59" t="s">
        <v>5549</v>
      </c>
      <c r="G1038" s="9" t="s">
        <v>8494</v>
      </c>
    </row>
    <row r="1039" spans="1:7" ht="17" customHeight="1">
      <c r="A1039" s="8">
        <v>218</v>
      </c>
      <c r="B1039" s="8">
        <v>16</v>
      </c>
      <c r="C1039" s="8">
        <f t="shared" si="21"/>
        <v>7.3394495412844041</v>
      </c>
      <c r="D1039" s="11" t="s">
        <v>4330</v>
      </c>
      <c r="E1039" s="59" t="s">
        <v>6375</v>
      </c>
      <c r="G1039" s="9" t="s">
        <v>10755</v>
      </c>
    </row>
    <row r="1040" spans="1:7" ht="17" customHeight="1">
      <c r="A1040" s="8">
        <v>204</v>
      </c>
      <c r="B1040" s="8">
        <v>14</v>
      </c>
      <c r="C1040" s="8">
        <f t="shared" si="21"/>
        <v>6.8627450980392162</v>
      </c>
      <c r="D1040" s="11" t="s">
        <v>1800</v>
      </c>
      <c r="E1040" s="59" t="s">
        <v>6086</v>
      </c>
      <c r="G1040" s="9" t="s">
        <v>10993</v>
      </c>
    </row>
    <row r="1041" spans="1:7" ht="17" customHeight="1">
      <c r="A1041" s="8">
        <v>184</v>
      </c>
      <c r="B1041" s="8">
        <v>8</v>
      </c>
      <c r="C1041" s="8">
        <f t="shared" si="21"/>
        <v>4.3478260869565215</v>
      </c>
      <c r="D1041" s="11" t="s">
        <v>1592</v>
      </c>
      <c r="E1041" s="59" t="s">
        <v>5860</v>
      </c>
      <c r="G1041" s="9" t="s">
        <v>10322</v>
      </c>
    </row>
    <row r="1042" spans="1:7" ht="17" customHeight="1">
      <c r="A1042" s="8">
        <v>284</v>
      </c>
      <c r="B1042" s="8">
        <v>22</v>
      </c>
      <c r="C1042" s="8">
        <f t="shared" si="21"/>
        <v>7.7464788732394361</v>
      </c>
      <c r="D1042" s="11" t="s">
        <v>3117</v>
      </c>
      <c r="E1042" s="59" t="s">
        <v>7123</v>
      </c>
      <c r="F1042" s="62" t="s">
        <v>10566</v>
      </c>
      <c r="G1042" s="9" t="s">
        <v>10767</v>
      </c>
    </row>
    <row r="1043" spans="1:7" ht="17" customHeight="1">
      <c r="A1043" s="8">
        <v>212</v>
      </c>
      <c r="B1043" s="8">
        <v>2</v>
      </c>
      <c r="C1043" s="8">
        <f t="shared" si="21"/>
        <v>0.94339622641509435</v>
      </c>
      <c r="D1043" s="11" t="s">
        <v>1259</v>
      </c>
      <c r="E1043" s="59" t="s">
        <v>6692</v>
      </c>
      <c r="G1043" s="9" t="s">
        <v>11556</v>
      </c>
    </row>
    <row r="1044" spans="1:7" ht="17" customHeight="1">
      <c r="A1044" s="8">
        <v>294</v>
      </c>
      <c r="B1044" s="8">
        <v>18</v>
      </c>
      <c r="C1044" s="8">
        <f t="shared" si="21"/>
        <v>6.1224489795918364</v>
      </c>
      <c r="D1044" s="11" t="s">
        <v>1505</v>
      </c>
      <c r="E1044" s="59" t="s">
        <v>6983</v>
      </c>
      <c r="F1044" s="62" t="s">
        <v>10365</v>
      </c>
      <c r="G1044" s="9" t="s">
        <v>10351</v>
      </c>
    </row>
    <row r="1045" spans="1:7" ht="17" customHeight="1">
      <c r="A1045" s="8">
        <v>181</v>
      </c>
      <c r="B1045" s="8">
        <v>3</v>
      </c>
      <c r="C1045" s="8">
        <f t="shared" si="21"/>
        <v>1.6574585635359116</v>
      </c>
      <c r="D1045" s="11" t="s">
        <v>1839</v>
      </c>
      <c r="E1045" s="59" t="s">
        <v>7370</v>
      </c>
      <c r="G1045" s="9" t="s">
        <v>9923</v>
      </c>
    </row>
    <row r="1046" spans="1:7" ht="17" customHeight="1">
      <c r="A1046" s="8">
        <v>209</v>
      </c>
      <c r="B1046" s="8">
        <v>12</v>
      </c>
      <c r="C1046" s="8">
        <f t="shared" si="21"/>
        <v>5.741626794258373</v>
      </c>
      <c r="D1046" s="11" t="s">
        <v>2114</v>
      </c>
      <c r="E1046" s="59" t="s">
        <v>7228</v>
      </c>
      <c r="G1046" s="9" t="s">
        <v>11412</v>
      </c>
    </row>
    <row r="1047" spans="1:7" ht="17" customHeight="1">
      <c r="A1047" s="8">
        <v>264</v>
      </c>
      <c r="B1047" s="8">
        <v>4</v>
      </c>
      <c r="C1047" s="8">
        <f t="shared" si="21"/>
        <v>1.5151515151515151</v>
      </c>
      <c r="D1047" s="11" t="s">
        <v>1468</v>
      </c>
      <c r="E1047" s="59" t="s">
        <v>7940</v>
      </c>
      <c r="G1047" s="9" t="s">
        <v>10501</v>
      </c>
    </row>
    <row r="1048" spans="1:7" ht="17" customHeight="1">
      <c r="A1048" s="8">
        <v>236</v>
      </c>
      <c r="B1048" s="8">
        <v>32</v>
      </c>
      <c r="C1048" s="8">
        <f t="shared" si="21"/>
        <v>13.559322033898304</v>
      </c>
      <c r="D1048" s="11" t="s">
        <v>3636</v>
      </c>
      <c r="E1048" s="59" t="s">
        <v>7045</v>
      </c>
      <c r="G1048" s="9" t="s">
        <v>10762</v>
      </c>
    </row>
    <row r="1049" spans="1:7" ht="17" customHeight="1">
      <c r="A1049" s="8">
        <v>324</v>
      </c>
      <c r="B1049" s="8">
        <v>2</v>
      </c>
      <c r="C1049" s="8">
        <f t="shared" si="21"/>
        <v>0.61728395061728392</v>
      </c>
      <c r="D1049" s="11" t="s">
        <v>3236</v>
      </c>
      <c r="E1049" s="59" t="s">
        <v>4988</v>
      </c>
      <c r="G1049" s="9" t="s">
        <v>9770</v>
      </c>
    </row>
    <row r="1050" spans="1:7" ht="17" customHeight="1">
      <c r="A1050" s="8">
        <v>221</v>
      </c>
      <c r="B1050" s="8">
        <v>2</v>
      </c>
      <c r="C1050" s="8">
        <f t="shared" si="21"/>
        <v>0.90497737556561098</v>
      </c>
      <c r="D1050" s="11" t="s">
        <v>1285</v>
      </c>
      <c r="E1050" s="59" t="s">
        <v>4321</v>
      </c>
      <c r="G1050" s="9" t="s">
        <v>10108</v>
      </c>
    </row>
    <row r="1051" spans="1:7" ht="17" customHeight="1">
      <c r="A1051" s="8">
        <v>223</v>
      </c>
      <c r="B1051" s="8">
        <v>4</v>
      </c>
      <c r="C1051" s="8">
        <f t="shared" si="21"/>
        <v>1.7937219730941705</v>
      </c>
      <c r="D1051" s="11" t="s">
        <v>1525</v>
      </c>
      <c r="E1051" s="59" t="s">
        <v>1014</v>
      </c>
      <c r="G1051" s="9" t="s">
        <v>9511</v>
      </c>
    </row>
    <row r="1052" spans="1:7" ht="17" customHeight="1">
      <c r="A1052" s="8">
        <v>210</v>
      </c>
      <c r="B1052" s="8">
        <v>28</v>
      </c>
      <c r="C1052" s="8">
        <f t="shared" si="21"/>
        <v>13.333333333333334</v>
      </c>
      <c r="D1052" s="11" t="s">
        <v>2941</v>
      </c>
      <c r="E1052" s="59" t="s">
        <v>504</v>
      </c>
      <c r="G1052" s="9" t="s">
        <v>8599</v>
      </c>
    </row>
    <row r="1053" spans="1:7" ht="17" customHeight="1">
      <c r="A1053" s="8">
        <v>146</v>
      </c>
      <c r="B1053" s="8">
        <v>12</v>
      </c>
      <c r="C1053" s="8">
        <f t="shared" si="21"/>
        <v>8.2191780821917799</v>
      </c>
      <c r="D1053" s="11" t="s">
        <v>4846</v>
      </c>
      <c r="E1053" s="59" t="s">
        <v>7821</v>
      </c>
      <c r="G1053" s="9" t="s">
        <v>9849</v>
      </c>
    </row>
    <row r="1054" spans="1:7" ht="17" customHeight="1">
      <c r="A1054" s="8">
        <v>152</v>
      </c>
      <c r="B1054" s="8">
        <v>6</v>
      </c>
      <c r="C1054" s="8">
        <f t="shared" si="21"/>
        <v>3.9473684210526314</v>
      </c>
      <c r="D1054" s="11" t="s">
        <v>5047</v>
      </c>
      <c r="E1054" s="59" t="s">
        <v>4057</v>
      </c>
      <c r="G1054" s="9" t="s">
        <v>8895</v>
      </c>
    </row>
    <row r="1055" spans="1:7" ht="17" customHeight="1">
      <c r="A1055" s="8">
        <v>188</v>
      </c>
      <c r="B1055" s="8">
        <v>20</v>
      </c>
      <c r="C1055" s="8">
        <f t="shared" si="21"/>
        <v>10.638297872340425</v>
      </c>
      <c r="D1055" s="11" t="s">
        <v>3201</v>
      </c>
      <c r="E1055" s="59" t="s">
        <v>7398</v>
      </c>
      <c r="G1055" s="9" t="s">
        <v>10357</v>
      </c>
    </row>
    <row r="1056" spans="1:7" ht="17" customHeight="1">
      <c r="A1056" s="8">
        <v>144</v>
      </c>
      <c r="B1056" s="8">
        <v>2</v>
      </c>
      <c r="C1056" s="8">
        <f t="shared" si="21"/>
        <v>1.3888888888888888</v>
      </c>
      <c r="D1056" s="11" t="s">
        <v>2185</v>
      </c>
      <c r="E1056" s="59" t="s">
        <v>6645</v>
      </c>
      <c r="G1056" s="9" t="s">
        <v>10934</v>
      </c>
    </row>
    <row r="1057" spans="1:7" ht="17" customHeight="1">
      <c r="A1057" s="8">
        <v>201</v>
      </c>
      <c r="B1057" s="8">
        <v>13</v>
      </c>
      <c r="C1057" s="8">
        <f t="shared" si="21"/>
        <v>6.467661691542288</v>
      </c>
      <c r="D1057" s="11" t="s">
        <v>5011</v>
      </c>
      <c r="E1057" s="59" t="s">
        <v>5192</v>
      </c>
      <c r="G1057" s="9" t="s">
        <v>8407</v>
      </c>
    </row>
    <row r="1058" spans="1:7" ht="17" customHeight="1">
      <c r="A1058" s="8">
        <v>146</v>
      </c>
      <c r="B1058" s="8">
        <v>10</v>
      </c>
      <c r="C1058" s="8">
        <f t="shared" si="21"/>
        <v>6.8493150684931505</v>
      </c>
      <c r="D1058" s="11" t="s">
        <v>3078</v>
      </c>
      <c r="E1058" s="59" t="s">
        <v>7150</v>
      </c>
      <c r="G1058" s="9" t="s">
        <v>11017</v>
      </c>
    </row>
    <row r="1059" spans="1:7" ht="17" customHeight="1">
      <c r="A1059" s="8">
        <v>240</v>
      </c>
      <c r="B1059" s="8">
        <v>2</v>
      </c>
      <c r="C1059" s="8">
        <f t="shared" si="21"/>
        <v>0.83333333333333337</v>
      </c>
      <c r="D1059" s="11" t="s">
        <v>502</v>
      </c>
      <c r="E1059" s="59" t="s">
        <v>7120</v>
      </c>
      <c r="G1059" s="9" t="s">
        <v>11404</v>
      </c>
    </row>
    <row r="1060" spans="1:7" ht="17" customHeight="1">
      <c r="A1060" s="8">
        <v>208</v>
      </c>
      <c r="B1060" s="8">
        <v>12</v>
      </c>
      <c r="C1060" s="8">
        <f t="shared" si="21"/>
        <v>5.7692307692307692</v>
      </c>
      <c r="D1060" s="11" t="s">
        <v>4547</v>
      </c>
      <c r="E1060" s="59" t="s">
        <v>6061</v>
      </c>
      <c r="F1060" s="62" t="s">
        <v>9247</v>
      </c>
      <c r="G1060" s="9" t="s">
        <v>9299</v>
      </c>
    </row>
    <row r="1061" spans="1:7" ht="17" customHeight="1">
      <c r="A1061" s="8">
        <v>300</v>
      </c>
      <c r="B1061" s="8">
        <v>2</v>
      </c>
      <c r="C1061" s="8">
        <f t="shared" si="21"/>
        <v>0.66666666666666674</v>
      </c>
      <c r="D1061" s="11" t="s">
        <v>887</v>
      </c>
      <c r="E1061" s="59" t="s">
        <v>6346</v>
      </c>
      <c r="G1061" s="9" t="s">
        <v>11277</v>
      </c>
    </row>
    <row r="1062" spans="1:7" ht="17" customHeight="1">
      <c r="A1062" s="8">
        <v>254</v>
      </c>
      <c r="B1062" s="8">
        <v>3</v>
      </c>
      <c r="C1062" s="8">
        <f t="shared" si="21"/>
        <v>1.1811023622047243</v>
      </c>
      <c r="D1062" s="11" t="s">
        <v>4113</v>
      </c>
      <c r="E1062" s="59" t="s">
        <v>6614</v>
      </c>
      <c r="F1062" s="62" t="s">
        <v>10103</v>
      </c>
      <c r="G1062" s="9" t="s">
        <v>10220</v>
      </c>
    </row>
    <row r="1063" spans="1:7" ht="17" customHeight="1">
      <c r="A1063" s="8">
        <v>199</v>
      </c>
      <c r="B1063" s="8">
        <v>0</v>
      </c>
      <c r="C1063" s="8">
        <f t="shared" si="21"/>
        <v>0</v>
      </c>
      <c r="D1063" s="11" t="s">
        <v>1612</v>
      </c>
      <c r="E1063" s="59" t="s">
        <v>7932</v>
      </c>
      <c r="F1063" s="62" t="s">
        <v>9831</v>
      </c>
      <c r="G1063" s="9" t="s">
        <v>9829</v>
      </c>
    </row>
    <row r="1064" spans="1:7" ht="17" customHeight="1">
      <c r="A1064" s="8">
        <v>298</v>
      </c>
      <c r="B1064" s="8">
        <v>4</v>
      </c>
      <c r="C1064" s="8">
        <f t="shared" si="21"/>
        <v>1.3422818791946309</v>
      </c>
      <c r="D1064" s="11" t="s">
        <v>3325</v>
      </c>
      <c r="E1064" s="59" t="s">
        <v>7473</v>
      </c>
      <c r="F1064" s="62" t="s">
        <v>11171</v>
      </c>
      <c r="G1064" s="9" t="s">
        <v>11274</v>
      </c>
    </row>
    <row r="1065" spans="1:7" ht="17" customHeight="1">
      <c r="A1065" s="8">
        <v>201</v>
      </c>
      <c r="B1065" s="8">
        <v>1</v>
      </c>
      <c r="C1065" s="8">
        <f t="shared" si="21"/>
        <v>0.49751243781094528</v>
      </c>
      <c r="D1065" s="11" t="s">
        <v>3325</v>
      </c>
      <c r="E1065" s="59" t="s">
        <v>7473</v>
      </c>
      <c r="F1065" s="62" t="s">
        <v>11171</v>
      </c>
      <c r="G1065" s="9" t="s">
        <v>11274</v>
      </c>
    </row>
    <row r="1066" spans="1:7" ht="17" customHeight="1">
      <c r="A1066" s="8">
        <v>241</v>
      </c>
      <c r="B1066" s="8">
        <v>4</v>
      </c>
      <c r="C1066" s="8">
        <f t="shared" si="21"/>
        <v>1.6597510373443984</v>
      </c>
      <c r="D1066" s="11" t="s">
        <v>4510</v>
      </c>
      <c r="E1066" s="59" t="s">
        <v>5514</v>
      </c>
      <c r="F1066" s="62" t="s">
        <v>10060</v>
      </c>
      <c r="G1066" s="9" t="s">
        <v>10048</v>
      </c>
    </row>
    <row r="1067" spans="1:7" ht="17" customHeight="1">
      <c r="A1067" s="8">
        <v>320</v>
      </c>
      <c r="B1067" s="8">
        <v>28</v>
      </c>
      <c r="C1067" s="8">
        <f t="shared" si="21"/>
        <v>8.75</v>
      </c>
      <c r="D1067" s="11" t="s">
        <v>4393</v>
      </c>
      <c r="E1067" s="59" t="s">
        <v>397</v>
      </c>
      <c r="F1067" s="62" t="s">
        <v>9598</v>
      </c>
      <c r="G1067" s="9" t="s">
        <v>9551</v>
      </c>
    </row>
    <row r="1068" spans="1:7" ht="17" customHeight="1">
      <c r="A1068" s="8">
        <v>286</v>
      </c>
      <c r="B1068" s="8">
        <v>8</v>
      </c>
      <c r="C1068" s="8">
        <f t="shared" si="21"/>
        <v>2.7972027972027971</v>
      </c>
      <c r="D1068" s="11" t="s">
        <v>2584</v>
      </c>
      <c r="E1068" s="59" t="s">
        <v>6453</v>
      </c>
      <c r="F1068" s="62" t="s">
        <v>11682</v>
      </c>
      <c r="G1068" s="9" t="s">
        <v>11596</v>
      </c>
    </row>
    <row r="1069" spans="1:7" ht="17" customHeight="1">
      <c r="A1069" s="8">
        <v>212</v>
      </c>
      <c r="B1069" s="8">
        <v>5</v>
      </c>
      <c r="C1069" s="8">
        <f t="shared" si="21"/>
        <v>2.358490566037736</v>
      </c>
      <c r="D1069" s="11" t="s">
        <v>1738</v>
      </c>
      <c r="E1069" s="59" t="s">
        <v>41</v>
      </c>
      <c r="G1069" s="9" t="s">
        <v>8313</v>
      </c>
    </row>
    <row r="1070" spans="1:7" ht="17" customHeight="1">
      <c r="A1070" s="8">
        <v>227</v>
      </c>
      <c r="B1070" s="8">
        <v>3</v>
      </c>
      <c r="C1070" s="8">
        <f t="shared" si="21"/>
        <v>1.3215859030837005</v>
      </c>
      <c r="D1070" s="11" t="s">
        <v>4898</v>
      </c>
      <c r="E1070" s="59" t="s">
        <v>4285</v>
      </c>
      <c r="F1070" s="62" t="s">
        <v>8594</v>
      </c>
      <c r="G1070" s="9" t="s">
        <v>8530</v>
      </c>
    </row>
    <row r="1071" spans="1:7" ht="17" customHeight="1">
      <c r="A1071" s="8">
        <v>256</v>
      </c>
      <c r="B1071" s="8">
        <v>18</v>
      </c>
      <c r="C1071" s="8">
        <f t="shared" si="21"/>
        <v>7.03125</v>
      </c>
      <c r="D1071" s="11" t="s">
        <v>2247</v>
      </c>
      <c r="E1071" s="59" t="s">
        <v>5512</v>
      </c>
      <c r="F1071" s="62" t="s">
        <v>9813</v>
      </c>
      <c r="G1071" s="9" t="s">
        <v>9647</v>
      </c>
    </row>
    <row r="1072" spans="1:7" ht="17" customHeight="1">
      <c r="A1072" s="8">
        <v>273</v>
      </c>
      <c r="B1072" s="8">
        <v>0</v>
      </c>
      <c r="C1072" s="8">
        <f t="shared" si="21"/>
        <v>0</v>
      </c>
      <c r="D1072" s="11" t="s">
        <v>4978</v>
      </c>
      <c r="E1072" s="59" t="s">
        <v>4065</v>
      </c>
      <c r="G1072" s="9" t="s">
        <v>9066</v>
      </c>
    </row>
    <row r="1073" spans="1:7" ht="17" customHeight="1">
      <c r="A1073" s="8">
        <v>234</v>
      </c>
      <c r="B1073" s="8">
        <v>8</v>
      </c>
      <c r="C1073" s="8">
        <f t="shared" si="21"/>
        <v>3.4188034188034191</v>
      </c>
      <c r="D1073" s="11" t="s">
        <v>1149</v>
      </c>
      <c r="E1073" s="59" t="s">
        <v>5795</v>
      </c>
      <c r="G1073" s="9" t="s">
        <v>11175</v>
      </c>
    </row>
    <row r="1074" spans="1:7" ht="17" customHeight="1">
      <c r="A1074" s="8">
        <v>286</v>
      </c>
      <c r="B1074" s="8">
        <v>12</v>
      </c>
      <c r="C1074" s="8">
        <f t="shared" si="21"/>
        <v>4.1958041958041958</v>
      </c>
      <c r="D1074" s="11" t="s">
        <v>3074</v>
      </c>
      <c r="E1074" s="59" t="s">
        <v>6904</v>
      </c>
      <c r="G1074" s="9" t="s">
        <v>11216</v>
      </c>
    </row>
    <row r="1075" spans="1:7" ht="17" customHeight="1">
      <c r="A1075" s="8">
        <v>197</v>
      </c>
      <c r="B1075" s="8">
        <v>10</v>
      </c>
      <c r="C1075" s="8">
        <f t="shared" si="21"/>
        <v>5.0761421319796955</v>
      </c>
      <c r="D1075" s="11" t="s">
        <v>5442</v>
      </c>
      <c r="E1075" s="59" t="s">
        <v>757</v>
      </c>
      <c r="G1075" s="9" t="s">
        <v>8643</v>
      </c>
    </row>
    <row r="1076" spans="1:7" ht="17" customHeight="1">
      <c r="A1076" s="8">
        <v>193</v>
      </c>
      <c r="B1076" s="8">
        <v>1</v>
      </c>
      <c r="C1076" s="8">
        <f t="shared" si="21"/>
        <v>0.5181347150259068</v>
      </c>
      <c r="D1076" s="11" t="s">
        <v>437</v>
      </c>
      <c r="E1076" s="59" t="s">
        <v>5796</v>
      </c>
      <c r="F1076" s="62" t="s">
        <v>11176</v>
      </c>
      <c r="G1076" s="9" t="s">
        <v>11181</v>
      </c>
    </row>
    <row r="1077" spans="1:7" ht="17" customHeight="1">
      <c r="A1077" s="8">
        <v>288</v>
      </c>
      <c r="B1077" s="8">
        <v>12</v>
      </c>
      <c r="C1077" s="8">
        <f t="shared" si="21"/>
        <v>4.1666666666666661</v>
      </c>
      <c r="D1077" s="11" t="s">
        <v>3386</v>
      </c>
      <c r="E1077" s="59" t="s">
        <v>6905</v>
      </c>
      <c r="G1077" s="9" t="s">
        <v>11217</v>
      </c>
    </row>
    <row r="1078" spans="1:7" ht="17" customHeight="1">
      <c r="A1078" s="8">
        <v>226</v>
      </c>
      <c r="B1078" s="8">
        <v>2</v>
      </c>
      <c r="C1078" s="8">
        <f t="shared" si="21"/>
        <v>0.88495575221238942</v>
      </c>
      <c r="D1078" s="11" t="s">
        <v>2173</v>
      </c>
      <c r="E1078" s="59" t="s">
        <v>6139</v>
      </c>
      <c r="G1078" s="9" t="s">
        <v>10027</v>
      </c>
    </row>
    <row r="1079" spans="1:7" ht="17" customHeight="1">
      <c r="A1079" s="8">
        <v>205</v>
      </c>
      <c r="B1079" s="8">
        <v>9</v>
      </c>
      <c r="C1079" s="8">
        <f t="shared" ref="C1079:C1142" si="22">B1079/A1079*100</f>
        <v>4.3902439024390238</v>
      </c>
      <c r="D1079" s="11" t="s">
        <v>3150</v>
      </c>
      <c r="E1079" s="59" t="s">
        <v>5721</v>
      </c>
      <c r="F1079" s="62" t="s">
        <v>8553</v>
      </c>
      <c r="G1079" s="9" t="s">
        <v>8498</v>
      </c>
    </row>
    <row r="1080" spans="1:7" ht="17" customHeight="1">
      <c r="A1080" s="8">
        <v>290</v>
      </c>
      <c r="B1080" s="8">
        <v>12</v>
      </c>
      <c r="C1080" s="8">
        <f t="shared" si="22"/>
        <v>4.1379310344827589</v>
      </c>
      <c r="D1080" s="11" t="s">
        <v>1151</v>
      </c>
      <c r="E1080" s="59" t="s">
        <v>6328</v>
      </c>
      <c r="F1080" s="62" t="s">
        <v>10881</v>
      </c>
      <c r="G1080" s="9" t="s">
        <v>10967</v>
      </c>
    </row>
    <row r="1081" spans="1:7" ht="17" customHeight="1">
      <c r="A1081" s="8">
        <v>180</v>
      </c>
      <c r="B1081" s="8">
        <v>10</v>
      </c>
      <c r="C1081" s="8">
        <f t="shared" si="22"/>
        <v>5.5555555555555554</v>
      </c>
      <c r="D1081" s="11" t="s">
        <v>3152</v>
      </c>
      <c r="E1081" s="59" t="s">
        <v>5228</v>
      </c>
      <c r="F1081" s="62" t="s">
        <v>5228</v>
      </c>
      <c r="G1081" s="9" t="s">
        <v>5902</v>
      </c>
    </row>
    <row r="1082" spans="1:7" ht="17" customHeight="1">
      <c r="A1082" s="8">
        <v>256</v>
      </c>
      <c r="B1082" s="8">
        <v>30</v>
      </c>
      <c r="C1082" s="8">
        <f t="shared" si="22"/>
        <v>11.71875</v>
      </c>
      <c r="D1082" s="11" t="s">
        <v>415</v>
      </c>
      <c r="E1082" s="59" t="s">
        <v>6802</v>
      </c>
      <c r="G1082" s="9" t="s">
        <v>11564</v>
      </c>
    </row>
    <row r="1083" spans="1:7" ht="17" customHeight="1">
      <c r="A1083" s="8">
        <v>330</v>
      </c>
      <c r="B1083" s="8">
        <v>34</v>
      </c>
      <c r="C1083" s="8">
        <f t="shared" si="22"/>
        <v>10.303030303030303</v>
      </c>
      <c r="D1083" s="11" t="s">
        <v>4404</v>
      </c>
      <c r="E1083" s="59" t="s">
        <v>792</v>
      </c>
      <c r="F1083" s="62" t="s">
        <v>9475</v>
      </c>
      <c r="G1083" s="9" t="s">
        <v>9473</v>
      </c>
    </row>
    <row r="1084" spans="1:7" ht="17" customHeight="1">
      <c r="A1084" s="8">
        <v>210</v>
      </c>
      <c r="B1084" s="8">
        <v>8</v>
      </c>
      <c r="C1084" s="8">
        <f t="shared" si="22"/>
        <v>3.8095238095238098</v>
      </c>
      <c r="D1084" s="11" t="s">
        <v>3188</v>
      </c>
      <c r="E1084" s="59" t="s">
        <v>6813</v>
      </c>
      <c r="G1084" s="9" t="s">
        <v>9723</v>
      </c>
    </row>
    <row r="1085" spans="1:7" ht="17" customHeight="1">
      <c r="A1085" s="8">
        <v>190</v>
      </c>
      <c r="B1085" s="8">
        <v>7</v>
      </c>
      <c r="C1085" s="8">
        <f t="shared" si="22"/>
        <v>3.6842105263157889</v>
      </c>
      <c r="D1085" s="11" t="s">
        <v>1898</v>
      </c>
      <c r="E1085" s="59" t="s">
        <v>6992</v>
      </c>
      <c r="G1085" s="9" t="s">
        <v>11319</v>
      </c>
    </row>
    <row r="1086" spans="1:7" ht="17" customHeight="1">
      <c r="A1086" s="8">
        <v>228</v>
      </c>
      <c r="B1086" s="8">
        <v>32</v>
      </c>
      <c r="C1086" s="8">
        <f t="shared" si="22"/>
        <v>14.035087719298245</v>
      </c>
      <c r="D1086" s="11" t="s">
        <v>4970</v>
      </c>
      <c r="E1086" s="59" t="s">
        <v>7017</v>
      </c>
      <c r="G1086" s="9" t="s">
        <v>10367</v>
      </c>
    </row>
    <row r="1087" spans="1:7" ht="17" customHeight="1">
      <c r="A1087" s="8">
        <v>173</v>
      </c>
      <c r="B1087" s="8">
        <v>2</v>
      </c>
      <c r="C1087" s="8">
        <f t="shared" si="22"/>
        <v>1.1560693641618496</v>
      </c>
      <c r="D1087" s="11" t="s">
        <v>4627</v>
      </c>
      <c r="E1087" s="59" t="s">
        <v>565</v>
      </c>
      <c r="G1087" s="9" t="s">
        <v>8770</v>
      </c>
    </row>
    <row r="1088" spans="1:7" ht="17" customHeight="1">
      <c r="A1088" s="8">
        <v>282</v>
      </c>
      <c r="B1088" s="8">
        <v>6</v>
      </c>
      <c r="C1088" s="8">
        <f t="shared" si="22"/>
        <v>2.1276595744680851</v>
      </c>
      <c r="D1088" s="11" t="s">
        <v>1311</v>
      </c>
      <c r="E1088" s="59" t="s">
        <v>6857</v>
      </c>
      <c r="G1088" s="9" t="s">
        <v>11001</v>
      </c>
    </row>
    <row r="1089" spans="1:7" ht="17" customHeight="1">
      <c r="A1089" s="8">
        <v>215</v>
      </c>
      <c r="B1089" s="8">
        <v>2</v>
      </c>
      <c r="C1089" s="8">
        <f t="shared" si="22"/>
        <v>0.93023255813953487</v>
      </c>
      <c r="D1089" s="11" t="s">
        <v>1311</v>
      </c>
      <c r="E1089" s="59" t="s">
        <v>6857</v>
      </c>
      <c r="G1089" s="9" t="s">
        <v>11001</v>
      </c>
    </row>
    <row r="1090" spans="1:7" ht="17" customHeight="1">
      <c r="A1090" s="8">
        <v>230</v>
      </c>
      <c r="B1090" s="8">
        <v>3</v>
      </c>
      <c r="C1090" s="8">
        <f t="shared" si="22"/>
        <v>1.3043478260869565</v>
      </c>
      <c r="D1090" s="11" t="s">
        <v>4932</v>
      </c>
      <c r="E1090" s="59" t="s">
        <v>5372</v>
      </c>
      <c r="G1090" s="9" t="s">
        <v>8889</v>
      </c>
    </row>
    <row r="1091" spans="1:7" ht="17" customHeight="1">
      <c r="A1091" s="8">
        <v>240</v>
      </c>
      <c r="B1091" s="8">
        <v>14</v>
      </c>
      <c r="C1091" s="8">
        <f t="shared" si="22"/>
        <v>5.833333333333333</v>
      </c>
      <c r="D1091" s="11" t="s">
        <v>3160</v>
      </c>
      <c r="E1091" s="59" t="s">
        <v>326</v>
      </c>
      <c r="G1091" s="9" t="s">
        <v>8186</v>
      </c>
    </row>
    <row r="1092" spans="1:7" ht="17" customHeight="1">
      <c r="A1092" s="8">
        <v>316</v>
      </c>
      <c r="B1092" s="8">
        <v>4</v>
      </c>
      <c r="C1092" s="8">
        <f t="shared" si="22"/>
        <v>1.2658227848101267</v>
      </c>
      <c r="D1092" s="11" t="s">
        <v>1331</v>
      </c>
      <c r="E1092" s="59" t="s">
        <v>6175</v>
      </c>
      <c r="G1092" s="9" t="s">
        <v>11772</v>
      </c>
    </row>
    <row r="1093" spans="1:7" ht="17" customHeight="1">
      <c r="A1093" s="8">
        <v>332</v>
      </c>
      <c r="B1093" s="8">
        <v>6</v>
      </c>
      <c r="C1093" s="8">
        <f t="shared" si="22"/>
        <v>1.8072289156626504</v>
      </c>
      <c r="D1093" s="11" t="s">
        <v>2671</v>
      </c>
      <c r="E1093" s="59" t="s">
        <v>6617</v>
      </c>
      <c r="F1093" s="62" t="s">
        <v>12252</v>
      </c>
      <c r="G1093" s="9" t="s">
        <v>12253</v>
      </c>
    </row>
    <row r="1094" spans="1:7" ht="17" customHeight="1">
      <c r="A1094" s="8">
        <v>211</v>
      </c>
      <c r="B1094" s="8">
        <v>4</v>
      </c>
      <c r="C1094" s="8">
        <f t="shared" si="22"/>
        <v>1.8957345971563981</v>
      </c>
      <c r="D1094" s="11" t="s">
        <v>3429</v>
      </c>
      <c r="E1094" s="59" t="s">
        <v>7662</v>
      </c>
      <c r="G1094" s="9" t="s">
        <v>11519</v>
      </c>
    </row>
    <row r="1095" spans="1:7" ht="17" customHeight="1">
      <c r="A1095" s="8">
        <v>258</v>
      </c>
      <c r="B1095" s="8">
        <v>24</v>
      </c>
      <c r="C1095" s="8">
        <f t="shared" si="22"/>
        <v>9.3023255813953494</v>
      </c>
      <c r="D1095" s="11" t="s">
        <v>1489</v>
      </c>
      <c r="E1095" s="59" t="s">
        <v>7428</v>
      </c>
      <c r="G1095" s="9" t="s">
        <v>10786</v>
      </c>
    </row>
    <row r="1096" spans="1:7" ht="17" customHeight="1">
      <c r="A1096" s="8">
        <v>219</v>
      </c>
      <c r="B1096" s="8">
        <v>4</v>
      </c>
      <c r="C1096" s="8">
        <f t="shared" si="22"/>
        <v>1.8264840182648401</v>
      </c>
      <c r="D1096" s="11" t="s">
        <v>2535</v>
      </c>
      <c r="E1096" s="59" t="s">
        <v>7780</v>
      </c>
      <c r="G1096" s="9" t="s">
        <v>10515</v>
      </c>
    </row>
    <row r="1097" spans="1:7" ht="17" customHeight="1">
      <c r="A1097" s="8">
        <v>180</v>
      </c>
      <c r="B1097" s="8">
        <v>17</v>
      </c>
      <c r="C1097" s="8">
        <f t="shared" si="22"/>
        <v>9.4444444444444446</v>
      </c>
      <c r="D1097" s="11" t="s">
        <v>3001</v>
      </c>
      <c r="E1097" s="59" t="s">
        <v>6667</v>
      </c>
      <c r="F1097" s="62" t="s">
        <v>11561</v>
      </c>
      <c r="G1097" s="9" t="s">
        <v>11557</v>
      </c>
    </row>
    <row r="1098" spans="1:7" ht="17" customHeight="1">
      <c r="A1098" s="8">
        <v>188</v>
      </c>
      <c r="B1098" s="8">
        <v>12</v>
      </c>
      <c r="C1098" s="8">
        <f t="shared" si="22"/>
        <v>6.3829787234042552</v>
      </c>
      <c r="D1098" s="11" t="s">
        <v>5479</v>
      </c>
      <c r="E1098" s="59" t="s">
        <v>5426</v>
      </c>
      <c r="G1098" s="9" t="s">
        <v>8471</v>
      </c>
    </row>
    <row r="1099" spans="1:7" ht="17" customHeight="1">
      <c r="A1099" s="8">
        <v>202</v>
      </c>
      <c r="B1099" s="8">
        <v>12</v>
      </c>
      <c r="C1099" s="8">
        <f t="shared" si="22"/>
        <v>5.9405940594059405</v>
      </c>
      <c r="D1099" s="11" t="s">
        <v>2056</v>
      </c>
      <c r="E1099" s="59" t="s">
        <v>6528</v>
      </c>
      <c r="G1099" s="9" t="s">
        <v>10735</v>
      </c>
    </row>
    <row r="1100" spans="1:7" ht="17" customHeight="1">
      <c r="A1100" s="8">
        <v>188</v>
      </c>
      <c r="B1100" s="8">
        <v>4</v>
      </c>
      <c r="C1100" s="8">
        <f t="shared" si="22"/>
        <v>2.1276595744680851</v>
      </c>
      <c r="D1100" s="11" t="s">
        <v>109</v>
      </c>
      <c r="E1100" s="59" t="s">
        <v>6108</v>
      </c>
      <c r="F1100" s="62" t="s">
        <v>11224</v>
      </c>
      <c r="G1100" s="9" t="s">
        <v>11197</v>
      </c>
    </row>
    <row r="1101" spans="1:7" ht="17" customHeight="1">
      <c r="A1101" s="8">
        <v>270</v>
      </c>
      <c r="B1101" s="8">
        <v>26</v>
      </c>
      <c r="C1101" s="8">
        <f t="shared" si="22"/>
        <v>9.6296296296296298</v>
      </c>
      <c r="D1101" s="11" t="s">
        <v>2815</v>
      </c>
      <c r="E1101" s="59" t="s">
        <v>7652</v>
      </c>
      <c r="G1101" s="9" t="s">
        <v>9287</v>
      </c>
    </row>
    <row r="1102" spans="1:7" ht="17" customHeight="1">
      <c r="A1102" s="8">
        <v>216</v>
      </c>
      <c r="B1102" s="8">
        <v>6</v>
      </c>
      <c r="C1102" s="8">
        <f t="shared" si="22"/>
        <v>2.7777777777777777</v>
      </c>
      <c r="D1102" s="11" t="s">
        <v>4012</v>
      </c>
      <c r="E1102" s="59" t="s">
        <v>5703</v>
      </c>
      <c r="G1102" s="9" t="s">
        <v>10045</v>
      </c>
    </row>
    <row r="1103" spans="1:7" ht="17" customHeight="1">
      <c r="A1103" s="8">
        <v>176</v>
      </c>
      <c r="B1103" s="8">
        <v>8</v>
      </c>
      <c r="C1103" s="8">
        <f t="shared" si="22"/>
        <v>4.5454545454545459</v>
      </c>
      <c r="D1103" s="11" t="s">
        <v>3866</v>
      </c>
      <c r="E1103" s="59" t="s">
        <v>6601</v>
      </c>
      <c r="G1103" s="9" t="s">
        <v>11008</v>
      </c>
    </row>
    <row r="1104" spans="1:7" ht="17" customHeight="1">
      <c r="A1104" s="8">
        <v>241</v>
      </c>
      <c r="B1104" s="8">
        <v>1</v>
      </c>
      <c r="C1104" s="8">
        <f t="shared" si="22"/>
        <v>0.41493775933609961</v>
      </c>
      <c r="D1104" s="11" t="s">
        <v>4122</v>
      </c>
      <c r="E1104" s="59" t="s">
        <v>6024</v>
      </c>
      <c r="F1104" s="62" t="s">
        <v>10336</v>
      </c>
      <c r="G1104" s="9" t="s">
        <v>10211</v>
      </c>
    </row>
    <row r="1105" spans="1:7" ht="17" customHeight="1">
      <c r="A1105" s="8">
        <v>268</v>
      </c>
      <c r="B1105" s="8">
        <v>4</v>
      </c>
      <c r="C1105" s="8">
        <f t="shared" si="22"/>
        <v>1.4925373134328357</v>
      </c>
      <c r="D1105" s="11" t="s">
        <v>3768</v>
      </c>
      <c r="E1105" s="59" t="s">
        <v>13</v>
      </c>
      <c r="G1105" s="9" t="s">
        <v>9526</v>
      </c>
    </row>
    <row r="1106" spans="1:7" ht="17" customHeight="1">
      <c r="A1106" s="8">
        <v>175</v>
      </c>
      <c r="B1106" s="8">
        <v>5</v>
      </c>
      <c r="C1106" s="8">
        <f t="shared" si="22"/>
        <v>2.8571428571428572</v>
      </c>
      <c r="D1106" s="11" t="s">
        <v>1352</v>
      </c>
      <c r="E1106" s="59" t="s">
        <v>5809</v>
      </c>
      <c r="G1106" s="9" t="s">
        <v>10956</v>
      </c>
    </row>
    <row r="1107" spans="1:7" ht="17" customHeight="1">
      <c r="A1107" s="8">
        <v>242</v>
      </c>
      <c r="B1107" s="8">
        <v>6</v>
      </c>
      <c r="C1107" s="8">
        <f t="shared" si="22"/>
        <v>2.4793388429752068</v>
      </c>
      <c r="D1107" s="11" t="s">
        <v>1406</v>
      </c>
      <c r="E1107" s="59" t="s">
        <v>7104</v>
      </c>
      <c r="G1107" s="9" t="s">
        <v>10748</v>
      </c>
    </row>
    <row r="1108" spans="1:7" ht="17" customHeight="1">
      <c r="A1108" s="8">
        <v>307</v>
      </c>
      <c r="B1108" s="8">
        <v>2</v>
      </c>
      <c r="C1108" s="8">
        <f t="shared" si="22"/>
        <v>0.65146579804560267</v>
      </c>
      <c r="D1108" s="11" t="s">
        <v>3087</v>
      </c>
      <c r="E1108" s="59" t="s">
        <v>297</v>
      </c>
      <c r="F1108" s="62" t="s">
        <v>8161</v>
      </c>
      <c r="G1108" s="9" t="s">
        <v>8334</v>
      </c>
    </row>
    <row r="1109" spans="1:7" ht="17" customHeight="1">
      <c r="A1109" s="8">
        <v>229</v>
      </c>
      <c r="B1109" s="8">
        <v>4</v>
      </c>
      <c r="C1109" s="8">
        <f t="shared" si="22"/>
        <v>1.7467248908296942</v>
      </c>
      <c r="D1109" s="11" t="s">
        <v>4613</v>
      </c>
      <c r="E1109" s="59" t="s">
        <v>6852</v>
      </c>
      <c r="F1109" s="62" t="s">
        <v>7935</v>
      </c>
      <c r="G1109" s="9" t="s">
        <v>8110</v>
      </c>
    </row>
    <row r="1110" spans="1:7" ht="17" customHeight="1">
      <c r="A1110" s="8">
        <v>189</v>
      </c>
      <c r="B1110" s="8">
        <v>2</v>
      </c>
      <c r="C1110" s="8">
        <f t="shared" si="22"/>
        <v>1.0582010582010581</v>
      </c>
      <c r="D1110" s="11" t="s">
        <v>1836</v>
      </c>
      <c r="E1110" s="59" t="s">
        <v>6534</v>
      </c>
      <c r="G1110" s="9" t="s">
        <v>11663</v>
      </c>
    </row>
    <row r="1111" spans="1:7" ht="17" customHeight="1">
      <c r="A1111" s="8">
        <v>180</v>
      </c>
      <c r="B1111" s="8">
        <v>1</v>
      </c>
      <c r="C1111" s="8">
        <f t="shared" si="22"/>
        <v>0.55555555555555558</v>
      </c>
      <c r="D1111" s="11" t="s">
        <v>4652</v>
      </c>
      <c r="E1111" s="59" t="s">
        <v>5962</v>
      </c>
      <c r="G1111" s="9" t="s">
        <v>9578</v>
      </c>
    </row>
    <row r="1112" spans="1:7" ht="17" customHeight="1">
      <c r="A1112" s="8">
        <v>306</v>
      </c>
      <c r="B1112" s="8">
        <v>14</v>
      </c>
      <c r="C1112" s="8">
        <f t="shared" si="22"/>
        <v>4.5751633986928102</v>
      </c>
      <c r="D1112" s="11" t="s">
        <v>952</v>
      </c>
      <c r="E1112" s="59" t="s">
        <v>6880</v>
      </c>
      <c r="F1112" s="62" t="s">
        <v>12285</v>
      </c>
      <c r="G1112" s="9" t="s">
        <v>12251</v>
      </c>
    </row>
    <row r="1113" spans="1:7" ht="17" customHeight="1">
      <c r="A1113" s="8">
        <v>168</v>
      </c>
      <c r="B1113" s="8">
        <v>36</v>
      </c>
      <c r="C1113" s="8">
        <f t="shared" si="22"/>
        <v>21.428571428571427</v>
      </c>
      <c r="D1113" s="11" t="s">
        <v>664</v>
      </c>
      <c r="E1113" s="59" t="s">
        <v>7309</v>
      </c>
      <c r="G1113" s="9" t="s">
        <v>10880</v>
      </c>
    </row>
    <row r="1114" spans="1:7" ht="17" customHeight="1">
      <c r="A1114" s="8">
        <v>142</v>
      </c>
      <c r="B1114" s="8">
        <v>20</v>
      </c>
      <c r="C1114" s="8">
        <f t="shared" si="22"/>
        <v>14.084507042253522</v>
      </c>
      <c r="D1114" s="11" t="s">
        <v>1411</v>
      </c>
      <c r="E1114" s="59" t="s">
        <v>7698</v>
      </c>
      <c r="G1114" s="9" t="s">
        <v>10254</v>
      </c>
    </row>
    <row r="1115" spans="1:7" ht="17" customHeight="1">
      <c r="A1115" s="8">
        <v>168</v>
      </c>
      <c r="B1115" s="8">
        <v>8</v>
      </c>
      <c r="C1115" s="8">
        <f t="shared" si="22"/>
        <v>4.7619047619047619</v>
      </c>
      <c r="D1115" s="11" t="s">
        <v>2243</v>
      </c>
      <c r="E1115" s="59" t="s">
        <v>5702</v>
      </c>
      <c r="G1115" s="9" t="s">
        <v>10099</v>
      </c>
    </row>
    <row r="1116" spans="1:7" ht="17" customHeight="1">
      <c r="A1116" s="8">
        <v>190</v>
      </c>
      <c r="B1116" s="8">
        <v>8</v>
      </c>
      <c r="C1116" s="8">
        <f t="shared" si="22"/>
        <v>4.2105263157894735</v>
      </c>
      <c r="D1116" s="11" t="s">
        <v>3095</v>
      </c>
      <c r="E1116" s="59" t="s">
        <v>5178</v>
      </c>
      <c r="F1116" s="62" t="s">
        <v>9027</v>
      </c>
      <c r="G1116" s="9" t="s">
        <v>8982</v>
      </c>
    </row>
    <row r="1117" spans="1:7" ht="17" customHeight="1">
      <c r="A1117" s="8">
        <v>228</v>
      </c>
      <c r="B1117" s="8">
        <v>14</v>
      </c>
      <c r="C1117" s="8">
        <f t="shared" si="22"/>
        <v>6.140350877192982</v>
      </c>
      <c r="D1117" s="11" t="s">
        <v>4556</v>
      </c>
      <c r="E1117" s="59" t="s">
        <v>902</v>
      </c>
      <c r="G1117" s="9" t="s">
        <v>8205</v>
      </c>
    </row>
    <row r="1118" spans="1:7" ht="17" customHeight="1">
      <c r="A1118" s="8">
        <v>188</v>
      </c>
      <c r="B1118" s="8">
        <v>11</v>
      </c>
      <c r="C1118" s="8">
        <f t="shared" si="22"/>
        <v>5.8510638297872344</v>
      </c>
      <c r="D1118" s="11" t="s">
        <v>2404</v>
      </c>
      <c r="E1118" s="59" t="s">
        <v>7290</v>
      </c>
      <c r="G1118" s="9" t="s">
        <v>10582</v>
      </c>
    </row>
    <row r="1119" spans="1:7" ht="17" customHeight="1">
      <c r="A1119" s="8">
        <v>234</v>
      </c>
      <c r="B1119" s="8">
        <v>20</v>
      </c>
      <c r="C1119" s="8">
        <f t="shared" si="22"/>
        <v>8.5470085470085468</v>
      </c>
      <c r="D1119" s="11" t="s">
        <v>4277</v>
      </c>
      <c r="E1119" s="59" t="s">
        <v>6122</v>
      </c>
      <c r="F1119" s="62" t="s">
        <v>9858</v>
      </c>
      <c r="G1119" s="9" t="s">
        <v>9599</v>
      </c>
    </row>
    <row r="1120" spans="1:7" ht="17" customHeight="1">
      <c r="A1120" s="8">
        <v>234</v>
      </c>
      <c r="B1120" s="8">
        <v>6</v>
      </c>
      <c r="C1120" s="8">
        <f t="shared" si="22"/>
        <v>2.5641025641025639</v>
      </c>
      <c r="D1120" s="11" t="s">
        <v>3802</v>
      </c>
      <c r="E1120" s="59" t="s">
        <v>89</v>
      </c>
      <c r="G1120" s="9" t="s">
        <v>8630</v>
      </c>
    </row>
    <row r="1121" spans="1:7" ht="17" customHeight="1">
      <c r="A1121" s="8">
        <v>288</v>
      </c>
      <c r="B1121" s="8">
        <v>12</v>
      </c>
      <c r="C1121" s="8">
        <f t="shared" si="22"/>
        <v>4.1666666666666661</v>
      </c>
      <c r="D1121" s="11" t="s">
        <v>1271</v>
      </c>
      <c r="E1121" s="59" t="s">
        <v>6366</v>
      </c>
      <c r="G1121" s="9" t="s">
        <v>11420</v>
      </c>
    </row>
    <row r="1122" spans="1:7" ht="17" customHeight="1">
      <c r="A1122" s="8">
        <v>170</v>
      </c>
      <c r="B1122" s="8">
        <v>16</v>
      </c>
      <c r="C1122" s="8">
        <f t="shared" si="22"/>
        <v>9.4117647058823533</v>
      </c>
      <c r="D1122" s="11" t="s">
        <v>964</v>
      </c>
      <c r="E1122" s="59" t="s">
        <v>7507</v>
      </c>
      <c r="G1122" s="9" t="s">
        <v>10819</v>
      </c>
    </row>
    <row r="1123" spans="1:7" ht="17" customHeight="1">
      <c r="A1123" s="8">
        <v>289</v>
      </c>
      <c r="B1123" s="8">
        <v>2</v>
      </c>
      <c r="C1123" s="8">
        <f t="shared" si="22"/>
        <v>0.69204152249134954</v>
      </c>
      <c r="D1123" s="11" t="s">
        <v>4231</v>
      </c>
      <c r="E1123" s="59" t="s">
        <v>9379</v>
      </c>
      <c r="G1123" s="9" t="s">
        <v>9336</v>
      </c>
    </row>
    <row r="1124" spans="1:7" ht="17" customHeight="1">
      <c r="A1124" s="8">
        <v>54</v>
      </c>
      <c r="B1124" s="8">
        <v>8</v>
      </c>
      <c r="C1124" s="8">
        <f t="shared" si="22"/>
        <v>14.814814814814813</v>
      </c>
      <c r="D1124" s="11" t="s">
        <v>1620</v>
      </c>
      <c r="E1124" s="59" t="s">
        <v>6968</v>
      </c>
      <c r="G1124" s="9" t="s">
        <v>9990</v>
      </c>
    </row>
    <row r="1125" spans="1:7" ht="17" customHeight="1">
      <c r="A1125" s="8">
        <v>187</v>
      </c>
      <c r="B1125" s="8">
        <v>3</v>
      </c>
      <c r="C1125" s="8">
        <f t="shared" si="22"/>
        <v>1.6042780748663104</v>
      </c>
      <c r="D1125" s="11" t="s">
        <v>3632</v>
      </c>
      <c r="E1125" s="59" t="s">
        <v>4723</v>
      </c>
      <c r="G1125" s="9" t="s">
        <v>8910</v>
      </c>
    </row>
    <row r="1126" spans="1:7" ht="17" customHeight="1">
      <c r="A1126" s="8">
        <v>298</v>
      </c>
      <c r="B1126" s="8">
        <v>4</v>
      </c>
      <c r="C1126" s="8">
        <f t="shared" si="22"/>
        <v>1.3422818791946309</v>
      </c>
      <c r="D1126" s="11" t="s">
        <v>5019</v>
      </c>
      <c r="E1126" s="59" t="s">
        <v>287</v>
      </c>
      <c r="G1126" s="9" t="s">
        <v>8658</v>
      </c>
    </row>
    <row r="1127" spans="1:7" ht="17" customHeight="1">
      <c r="A1127" s="8">
        <v>267</v>
      </c>
      <c r="B1127" s="8">
        <v>56</v>
      </c>
      <c r="C1127" s="8">
        <f t="shared" si="22"/>
        <v>20.973782771535582</v>
      </c>
      <c r="D1127" s="11" t="s">
        <v>669</v>
      </c>
      <c r="E1127" s="59" t="s">
        <v>5190</v>
      </c>
      <c r="G1127" s="9" t="s">
        <v>12244</v>
      </c>
    </row>
    <row r="1128" spans="1:7" ht="17" customHeight="1">
      <c r="A1128" s="8">
        <v>334</v>
      </c>
      <c r="B1128" s="8">
        <v>14</v>
      </c>
      <c r="C1128" s="8">
        <f t="shared" si="22"/>
        <v>4.1916167664670656</v>
      </c>
      <c r="D1128" s="11" t="s">
        <v>4466</v>
      </c>
      <c r="E1128" s="59" t="s">
        <v>7107</v>
      </c>
      <c r="F1128" s="62" t="s">
        <v>10662</v>
      </c>
      <c r="G1128" s="9" t="s">
        <v>10591</v>
      </c>
    </row>
    <row r="1129" spans="1:7" ht="17" customHeight="1">
      <c r="A1129" s="8">
        <v>195</v>
      </c>
      <c r="B1129" s="8">
        <v>22</v>
      </c>
      <c r="C1129" s="8">
        <f t="shared" si="22"/>
        <v>11.282051282051283</v>
      </c>
      <c r="D1129" s="11" t="s">
        <v>3347</v>
      </c>
      <c r="E1129" s="59" t="s">
        <v>5724</v>
      </c>
      <c r="F1129" s="62" t="s">
        <v>8792</v>
      </c>
      <c r="G1129" s="9" t="s">
        <v>8790</v>
      </c>
    </row>
    <row r="1130" spans="1:7" ht="17" customHeight="1">
      <c r="A1130" s="8">
        <v>221</v>
      </c>
      <c r="B1130" s="8">
        <v>4</v>
      </c>
      <c r="C1130" s="8">
        <f t="shared" si="22"/>
        <v>1.809954751131222</v>
      </c>
      <c r="D1130" s="11" t="s">
        <v>4107</v>
      </c>
      <c r="E1130" s="59" t="s">
        <v>7264</v>
      </c>
      <c r="F1130" s="62" t="s">
        <v>11269</v>
      </c>
      <c r="G1130" s="9" t="s">
        <v>11162</v>
      </c>
    </row>
    <row r="1131" spans="1:7" ht="17" customHeight="1">
      <c r="A1131" s="8">
        <v>181</v>
      </c>
      <c r="B1131" s="8">
        <v>8</v>
      </c>
      <c r="C1131" s="8">
        <f t="shared" si="22"/>
        <v>4.4198895027624303</v>
      </c>
      <c r="D1131" s="11" t="s">
        <v>4082</v>
      </c>
      <c r="E1131" s="59" t="s">
        <v>4583</v>
      </c>
      <c r="F1131" s="62" t="s">
        <v>8520</v>
      </c>
      <c r="G1131" s="9" t="s">
        <v>8527</v>
      </c>
    </row>
    <row r="1132" spans="1:7" ht="17" customHeight="1">
      <c r="A1132" s="8">
        <v>232</v>
      </c>
      <c r="B1132" s="8">
        <v>14</v>
      </c>
      <c r="C1132" s="8">
        <f t="shared" si="22"/>
        <v>6.0344827586206895</v>
      </c>
      <c r="D1132" s="11" t="s">
        <v>2467</v>
      </c>
      <c r="E1132" s="59" t="s">
        <v>7387</v>
      </c>
      <c r="G1132" s="9" t="s">
        <v>9413</v>
      </c>
    </row>
    <row r="1133" spans="1:7" ht="17" customHeight="1">
      <c r="A1133" s="8">
        <v>220</v>
      </c>
      <c r="B1133" s="8">
        <v>4</v>
      </c>
      <c r="C1133" s="8">
        <f t="shared" si="22"/>
        <v>1.8181818181818181</v>
      </c>
      <c r="D1133" s="11" t="s">
        <v>874</v>
      </c>
      <c r="E1133" s="59" t="s">
        <v>7590</v>
      </c>
      <c r="G1133" s="9" t="s">
        <v>11552</v>
      </c>
    </row>
    <row r="1134" spans="1:7" ht="17" customHeight="1">
      <c r="A1134" s="8">
        <v>185</v>
      </c>
      <c r="B1134" s="8">
        <v>44</v>
      </c>
      <c r="C1134" s="8">
        <f t="shared" si="22"/>
        <v>23.783783783783786</v>
      </c>
      <c r="D1134" s="11" t="s">
        <v>4764</v>
      </c>
      <c r="E1134" s="59" t="s">
        <v>12216</v>
      </c>
      <c r="G1134" s="9" t="s">
        <v>8446</v>
      </c>
    </row>
    <row r="1135" spans="1:7" ht="17" customHeight="1">
      <c r="A1135" s="8">
        <v>241</v>
      </c>
      <c r="B1135" s="8">
        <v>5</v>
      </c>
      <c r="C1135" s="8">
        <f t="shared" si="22"/>
        <v>2.0746887966804977</v>
      </c>
      <c r="D1135" s="11" t="s">
        <v>4646</v>
      </c>
      <c r="E1135" s="59" t="s">
        <v>7878</v>
      </c>
      <c r="G1135" s="9" t="s">
        <v>8155</v>
      </c>
    </row>
    <row r="1136" spans="1:7" ht="17" customHeight="1">
      <c r="A1136" s="8">
        <v>248</v>
      </c>
      <c r="B1136" s="8">
        <v>34</v>
      </c>
      <c r="C1136" s="8">
        <f t="shared" si="22"/>
        <v>13.709677419354838</v>
      </c>
      <c r="D1136" s="11" t="s">
        <v>5384</v>
      </c>
      <c r="E1136" s="59" t="s">
        <v>532</v>
      </c>
      <c r="G1136" s="9" t="s">
        <v>8176</v>
      </c>
    </row>
    <row r="1137" spans="1:7" ht="17" customHeight="1">
      <c r="A1137" s="8">
        <v>314</v>
      </c>
      <c r="B1137" s="8">
        <v>48</v>
      </c>
      <c r="C1137" s="8">
        <f t="shared" si="22"/>
        <v>15.286624203821656</v>
      </c>
      <c r="D1137" s="11" t="s">
        <v>5477</v>
      </c>
      <c r="E1137" s="59" t="s">
        <v>3944</v>
      </c>
      <c r="G1137" s="9" t="s">
        <v>3133</v>
      </c>
    </row>
    <row r="1138" spans="1:7" ht="17" customHeight="1">
      <c r="A1138" s="8">
        <v>228</v>
      </c>
      <c r="B1138" s="8">
        <v>4</v>
      </c>
      <c r="C1138" s="8">
        <f t="shared" si="22"/>
        <v>1.7543859649122806</v>
      </c>
      <c r="D1138" s="11" t="s">
        <v>2630</v>
      </c>
      <c r="E1138" s="59" t="s">
        <v>6186</v>
      </c>
      <c r="G1138" s="9" t="s">
        <v>10816</v>
      </c>
    </row>
    <row r="1139" spans="1:7" ht="17" customHeight="1">
      <c r="A1139" s="8">
        <v>178</v>
      </c>
      <c r="B1139" s="8">
        <v>2</v>
      </c>
      <c r="C1139" s="8">
        <f t="shared" si="22"/>
        <v>1.1235955056179776</v>
      </c>
      <c r="D1139" s="11" t="s">
        <v>4916</v>
      </c>
      <c r="E1139" s="59" t="s">
        <v>523</v>
      </c>
      <c r="F1139" s="62" t="s">
        <v>9386</v>
      </c>
      <c r="G1139" s="9" t="s">
        <v>9329</v>
      </c>
    </row>
    <row r="1140" spans="1:7" ht="17" customHeight="1">
      <c r="A1140" s="8">
        <v>196</v>
      </c>
      <c r="B1140" s="8">
        <v>14</v>
      </c>
      <c r="C1140" s="8">
        <f t="shared" si="22"/>
        <v>7.1428571428571423</v>
      </c>
      <c r="D1140" s="11" t="s">
        <v>1196</v>
      </c>
      <c r="E1140" s="59" t="s">
        <v>7137</v>
      </c>
      <c r="G1140" s="9" t="s">
        <v>11724</v>
      </c>
    </row>
    <row r="1141" spans="1:7" ht="17" customHeight="1">
      <c r="A1141" s="8">
        <v>233</v>
      </c>
      <c r="B1141" s="8">
        <v>3</v>
      </c>
      <c r="C1141" s="8">
        <f t="shared" si="22"/>
        <v>1.2875536480686696</v>
      </c>
      <c r="D1141" s="11" t="s">
        <v>125</v>
      </c>
      <c r="E1141" s="59" t="s">
        <v>6415</v>
      </c>
      <c r="G1141" s="9" t="s">
        <v>11469</v>
      </c>
    </row>
    <row r="1142" spans="1:7" ht="17" customHeight="1">
      <c r="A1142" s="8">
        <v>184</v>
      </c>
      <c r="B1142" s="8">
        <v>23</v>
      </c>
      <c r="C1142" s="8">
        <f t="shared" si="22"/>
        <v>12.5</v>
      </c>
      <c r="D1142" s="11" t="s">
        <v>5232</v>
      </c>
      <c r="E1142" s="59" t="s">
        <v>1799</v>
      </c>
      <c r="G1142" s="9" t="s">
        <v>8199</v>
      </c>
    </row>
    <row r="1143" spans="1:7" ht="17" customHeight="1">
      <c r="A1143" s="8">
        <v>197</v>
      </c>
      <c r="B1143" s="8">
        <v>10</v>
      </c>
      <c r="C1143" s="8">
        <f t="shared" ref="C1143:C1206" si="23">B1143/A1143*100</f>
        <v>5.0761421319796955</v>
      </c>
      <c r="D1143" s="11" t="s">
        <v>1959</v>
      </c>
      <c r="E1143" s="59" t="s">
        <v>6764</v>
      </c>
      <c r="F1143" s="62" t="s">
        <v>11555</v>
      </c>
      <c r="G1143" s="9" t="s">
        <v>11490</v>
      </c>
    </row>
    <row r="1144" spans="1:7" ht="17" customHeight="1">
      <c r="A1144" s="8">
        <v>188</v>
      </c>
      <c r="B1144" s="8">
        <v>8</v>
      </c>
      <c r="C1144" s="8">
        <f t="shared" si="23"/>
        <v>4.2553191489361701</v>
      </c>
      <c r="D1144" s="11" t="s">
        <v>1937</v>
      </c>
      <c r="E1144" s="59" t="s">
        <v>7316</v>
      </c>
      <c r="F1144" s="62" t="s">
        <v>9516</v>
      </c>
      <c r="G1144" s="9" t="s">
        <v>9580</v>
      </c>
    </row>
    <row r="1145" spans="1:7" ht="17" customHeight="1">
      <c r="A1145" s="8">
        <v>196</v>
      </c>
      <c r="B1145" s="8">
        <v>9</v>
      </c>
      <c r="C1145" s="8">
        <f t="shared" si="23"/>
        <v>4.591836734693878</v>
      </c>
      <c r="D1145" s="11" t="s">
        <v>954</v>
      </c>
      <c r="E1145" s="59" t="s">
        <v>6484</v>
      </c>
      <c r="G1145" s="9" t="s">
        <v>11287</v>
      </c>
    </row>
    <row r="1146" spans="1:7" ht="17" customHeight="1">
      <c r="A1146" s="8">
        <v>154</v>
      </c>
      <c r="B1146" s="8">
        <v>22</v>
      </c>
      <c r="C1146" s="8">
        <f t="shared" si="23"/>
        <v>14.285714285714285</v>
      </c>
      <c r="D1146" s="11" t="s">
        <v>5171</v>
      </c>
      <c r="E1146" s="59" t="s">
        <v>6218</v>
      </c>
      <c r="F1146" s="62" t="s">
        <v>9355</v>
      </c>
      <c r="G1146" s="9" t="s">
        <v>9260</v>
      </c>
    </row>
    <row r="1147" spans="1:7" ht="17" customHeight="1">
      <c r="A1147" s="8">
        <v>296</v>
      </c>
      <c r="B1147" s="8">
        <v>12</v>
      </c>
      <c r="C1147" s="8">
        <f t="shared" si="23"/>
        <v>4.0540540540540544</v>
      </c>
      <c r="D1147" s="11" t="s">
        <v>267</v>
      </c>
      <c r="E1147" s="59" t="s">
        <v>11814</v>
      </c>
      <c r="G1147" s="9" t="s">
        <v>11844</v>
      </c>
    </row>
    <row r="1148" spans="1:7" ht="17" customHeight="1">
      <c r="A1148" s="8">
        <v>216</v>
      </c>
      <c r="B1148" s="8">
        <v>32</v>
      </c>
      <c r="C1148" s="8">
        <f t="shared" si="23"/>
        <v>14.814814814814813</v>
      </c>
      <c r="D1148" s="11" t="s">
        <v>4095</v>
      </c>
      <c r="E1148" s="59" t="s">
        <v>6616</v>
      </c>
      <c r="G1148" s="9" t="s">
        <v>9766</v>
      </c>
    </row>
    <row r="1149" spans="1:7" ht="17" customHeight="1">
      <c r="A1149" s="8">
        <v>197</v>
      </c>
      <c r="B1149" s="8">
        <v>3</v>
      </c>
      <c r="C1149" s="8">
        <f t="shared" si="23"/>
        <v>1.5228426395939088</v>
      </c>
      <c r="D1149" s="11" t="s">
        <v>2046</v>
      </c>
      <c r="E1149" s="59" t="s">
        <v>6597</v>
      </c>
      <c r="G1149" s="9" t="s">
        <v>10268</v>
      </c>
    </row>
    <row r="1150" spans="1:7" ht="17" customHeight="1">
      <c r="A1150" s="8">
        <v>238</v>
      </c>
      <c r="B1150" s="8">
        <v>8</v>
      </c>
      <c r="C1150" s="8">
        <f t="shared" si="23"/>
        <v>3.3613445378151261</v>
      </c>
      <c r="D1150" s="11" t="s">
        <v>4284</v>
      </c>
      <c r="E1150" s="59" t="s">
        <v>4415</v>
      </c>
      <c r="F1150" s="62" t="s">
        <v>8754</v>
      </c>
      <c r="G1150" s="9" t="s">
        <v>8649</v>
      </c>
    </row>
    <row r="1151" spans="1:7" ht="17" customHeight="1">
      <c r="A1151" s="8">
        <v>336</v>
      </c>
      <c r="B1151" s="8">
        <v>30</v>
      </c>
      <c r="C1151" s="8">
        <f t="shared" si="23"/>
        <v>8.9285714285714288</v>
      </c>
      <c r="D1151" s="11" t="s">
        <v>4517</v>
      </c>
      <c r="E1151" s="59" t="s">
        <v>3255</v>
      </c>
      <c r="G1151" s="9" t="s">
        <v>8578</v>
      </c>
    </row>
    <row r="1152" spans="1:7" ht="17" customHeight="1">
      <c r="A1152" s="8">
        <v>338</v>
      </c>
      <c r="B1152" s="8">
        <v>24</v>
      </c>
      <c r="C1152" s="8">
        <f t="shared" si="23"/>
        <v>7.1005917159763312</v>
      </c>
      <c r="D1152" s="11" t="s">
        <v>3787</v>
      </c>
      <c r="E1152" s="59" t="s">
        <v>5236</v>
      </c>
      <c r="G1152" s="9" t="s">
        <v>9855</v>
      </c>
    </row>
    <row r="1153" spans="1:7" ht="17" customHeight="1">
      <c r="A1153" s="8">
        <v>260</v>
      </c>
      <c r="B1153" s="8">
        <v>78</v>
      </c>
      <c r="C1153" s="8">
        <f t="shared" si="23"/>
        <v>30</v>
      </c>
      <c r="D1153" s="11" t="s">
        <v>3943</v>
      </c>
      <c r="E1153" s="59" t="s">
        <v>2986</v>
      </c>
      <c r="G1153" s="9" t="s">
        <v>8380</v>
      </c>
    </row>
    <row r="1154" spans="1:7" ht="17" customHeight="1">
      <c r="A1154" s="8">
        <v>198</v>
      </c>
      <c r="B1154" s="8">
        <v>8</v>
      </c>
      <c r="C1154" s="8">
        <f t="shared" si="23"/>
        <v>4.0404040404040407</v>
      </c>
      <c r="D1154" s="11" t="s">
        <v>4289</v>
      </c>
      <c r="E1154" s="59" t="s">
        <v>6566</v>
      </c>
      <c r="G1154" s="9" t="s">
        <v>9661</v>
      </c>
    </row>
    <row r="1155" spans="1:7" ht="17" customHeight="1">
      <c r="A1155" s="8">
        <v>204</v>
      </c>
      <c r="B1155" s="8">
        <v>14</v>
      </c>
      <c r="C1155" s="8">
        <f t="shared" si="23"/>
        <v>6.8627450980392162</v>
      </c>
      <c r="D1155" s="11" t="s">
        <v>3550</v>
      </c>
      <c r="E1155" s="59" t="s">
        <v>9927</v>
      </c>
      <c r="G1155" s="9" t="s">
        <v>9906</v>
      </c>
    </row>
    <row r="1156" spans="1:7" ht="17" customHeight="1">
      <c r="A1156" s="8">
        <v>338</v>
      </c>
      <c r="B1156" s="8">
        <v>36</v>
      </c>
      <c r="C1156" s="8">
        <f t="shared" si="23"/>
        <v>10.650887573964498</v>
      </c>
      <c r="D1156" s="11" t="s">
        <v>2458</v>
      </c>
      <c r="E1156" s="59" t="s">
        <v>6682</v>
      </c>
      <c r="F1156" s="62" t="s">
        <v>9671</v>
      </c>
      <c r="G1156" s="9" t="s">
        <v>9707</v>
      </c>
    </row>
    <row r="1157" spans="1:7" ht="17" customHeight="1">
      <c r="A1157" s="8">
        <v>172</v>
      </c>
      <c r="B1157" s="8">
        <v>5</v>
      </c>
      <c r="C1157" s="8">
        <f t="shared" si="23"/>
        <v>2.9069767441860463</v>
      </c>
      <c r="D1157" s="11" t="s">
        <v>1811</v>
      </c>
      <c r="E1157" s="59" t="s">
        <v>5708</v>
      </c>
      <c r="F1157" s="62" t="s">
        <v>10018</v>
      </c>
      <c r="G1157" s="9" t="s">
        <v>10090</v>
      </c>
    </row>
    <row r="1158" spans="1:7" ht="17" customHeight="1">
      <c r="A1158" s="8">
        <v>280</v>
      </c>
      <c r="B1158" s="8">
        <v>4</v>
      </c>
      <c r="C1158" s="8">
        <f t="shared" si="23"/>
        <v>1.4285714285714286</v>
      </c>
      <c r="D1158" s="11" t="s">
        <v>1826</v>
      </c>
      <c r="E1158" s="59" t="s">
        <v>5707</v>
      </c>
      <c r="G1158" s="9" t="s">
        <v>10017</v>
      </c>
    </row>
    <row r="1159" spans="1:7" ht="17" customHeight="1">
      <c r="A1159" s="8">
        <v>314</v>
      </c>
      <c r="B1159" s="8">
        <v>6</v>
      </c>
      <c r="C1159" s="8">
        <f t="shared" si="23"/>
        <v>1.910828025477707</v>
      </c>
      <c r="D1159" s="11" t="s">
        <v>868</v>
      </c>
      <c r="E1159" s="59" t="s">
        <v>10726</v>
      </c>
      <c r="F1159" s="62" t="s">
        <v>7239</v>
      </c>
      <c r="G1159" s="9" t="s">
        <v>10843</v>
      </c>
    </row>
    <row r="1160" spans="1:7" ht="17" customHeight="1">
      <c r="A1160" s="8">
        <v>264</v>
      </c>
      <c r="B1160" s="8">
        <v>6</v>
      </c>
      <c r="C1160" s="8">
        <f t="shared" si="23"/>
        <v>2.2727272727272729</v>
      </c>
      <c r="D1160" s="11" t="s">
        <v>2900</v>
      </c>
      <c r="E1160" s="59" t="s">
        <v>6222</v>
      </c>
      <c r="G1160" s="9" t="s">
        <v>10936</v>
      </c>
    </row>
    <row r="1161" spans="1:7" ht="17" customHeight="1">
      <c r="A1161" s="8">
        <v>270</v>
      </c>
      <c r="B1161" s="8">
        <v>16</v>
      </c>
      <c r="C1161" s="8">
        <f t="shared" si="23"/>
        <v>5.9259259259259265</v>
      </c>
      <c r="D1161" s="11" t="s">
        <v>2353</v>
      </c>
      <c r="E1161" s="59" t="s">
        <v>3276</v>
      </c>
      <c r="F1161" s="62" t="s">
        <v>8524</v>
      </c>
      <c r="G1161" s="9" t="s">
        <v>8486</v>
      </c>
    </row>
    <row r="1162" spans="1:7" ht="17" customHeight="1">
      <c r="A1162" s="8">
        <v>171</v>
      </c>
      <c r="B1162" s="8">
        <v>19</v>
      </c>
      <c r="C1162" s="8">
        <f t="shared" si="23"/>
        <v>11.111111111111111</v>
      </c>
      <c r="D1162" s="11" t="s">
        <v>2838</v>
      </c>
      <c r="E1162" s="59" t="s">
        <v>6513</v>
      </c>
      <c r="G1162" s="9" t="s">
        <v>10391</v>
      </c>
    </row>
    <row r="1163" spans="1:7" ht="17" customHeight="1">
      <c r="A1163" s="8">
        <v>230</v>
      </c>
      <c r="B1163" s="8">
        <v>2</v>
      </c>
      <c r="C1163" s="8">
        <f t="shared" si="23"/>
        <v>0.86956521739130432</v>
      </c>
      <c r="D1163" s="11" t="s">
        <v>4959</v>
      </c>
      <c r="E1163" s="59" t="s">
        <v>7054</v>
      </c>
      <c r="G1163" s="9" t="s">
        <v>9586</v>
      </c>
    </row>
    <row r="1164" spans="1:7" ht="17" customHeight="1">
      <c r="A1164" s="8">
        <v>326</v>
      </c>
      <c r="B1164" s="8">
        <v>2</v>
      </c>
      <c r="C1164" s="8">
        <f t="shared" si="23"/>
        <v>0.61349693251533743</v>
      </c>
      <c r="D1164" s="11" t="s">
        <v>3190</v>
      </c>
      <c r="E1164" s="59" t="s">
        <v>7519</v>
      </c>
      <c r="G1164" s="9" t="s">
        <v>10807</v>
      </c>
    </row>
    <row r="1165" spans="1:7" ht="17" customHeight="1">
      <c r="A1165" s="8">
        <v>280</v>
      </c>
      <c r="B1165" s="8">
        <v>24</v>
      </c>
      <c r="C1165" s="8">
        <f t="shared" si="23"/>
        <v>8.5714285714285712</v>
      </c>
      <c r="D1165" s="11" t="s">
        <v>1038</v>
      </c>
      <c r="E1165" s="59" t="s">
        <v>9726</v>
      </c>
      <c r="G1165" s="9" t="s">
        <v>240</v>
      </c>
    </row>
    <row r="1166" spans="1:7" ht="17" customHeight="1">
      <c r="A1166" s="8">
        <v>258</v>
      </c>
      <c r="B1166" s="8">
        <v>8</v>
      </c>
      <c r="C1166" s="8">
        <f t="shared" si="23"/>
        <v>3.1007751937984498</v>
      </c>
      <c r="D1166" s="11" t="s">
        <v>1038</v>
      </c>
      <c r="E1166" s="59" t="s">
        <v>9726</v>
      </c>
      <c r="G1166" s="9" t="s">
        <v>240</v>
      </c>
    </row>
    <row r="1167" spans="1:7" ht="17" customHeight="1">
      <c r="A1167" s="8">
        <v>202</v>
      </c>
      <c r="B1167" s="8">
        <v>6</v>
      </c>
      <c r="C1167" s="8">
        <f t="shared" si="23"/>
        <v>2.9702970297029703</v>
      </c>
      <c r="D1167" s="11" t="s">
        <v>610</v>
      </c>
      <c r="E1167" s="59" t="s">
        <v>7095</v>
      </c>
      <c r="G1167" s="9" t="s">
        <v>10925</v>
      </c>
    </row>
    <row r="1168" spans="1:7" ht="17" customHeight="1">
      <c r="A1168" s="8">
        <v>312</v>
      </c>
      <c r="B1168" s="8">
        <v>72</v>
      </c>
      <c r="C1168" s="8">
        <f t="shared" si="23"/>
        <v>23.076923076923077</v>
      </c>
      <c r="D1168" s="11" t="s">
        <v>1361</v>
      </c>
      <c r="E1168" s="59" t="s">
        <v>6792</v>
      </c>
      <c r="G1168" s="9" t="s">
        <v>10925</v>
      </c>
    </row>
    <row r="1169" spans="1:7" ht="17" customHeight="1">
      <c r="A1169" s="8">
        <v>192</v>
      </c>
      <c r="B1169" s="8">
        <v>8</v>
      </c>
      <c r="C1169" s="8">
        <f t="shared" si="23"/>
        <v>4.1666666666666661</v>
      </c>
      <c r="D1169" s="11" t="s">
        <v>331</v>
      </c>
      <c r="E1169" s="59" t="s">
        <v>6429</v>
      </c>
      <c r="G1169" s="9" t="s">
        <v>11908</v>
      </c>
    </row>
    <row r="1170" spans="1:7" ht="17" customHeight="1">
      <c r="A1170" s="8">
        <v>202</v>
      </c>
      <c r="B1170" s="8">
        <v>10</v>
      </c>
      <c r="C1170" s="8">
        <f t="shared" si="23"/>
        <v>4.9504950495049505</v>
      </c>
      <c r="D1170" s="11" t="s">
        <v>3788</v>
      </c>
      <c r="E1170" s="59" t="s">
        <v>4174</v>
      </c>
      <c r="G1170" s="9" t="s">
        <v>8717</v>
      </c>
    </row>
    <row r="1171" spans="1:7" ht="17" customHeight="1">
      <c r="A1171" s="8">
        <v>253</v>
      </c>
      <c r="B1171" s="8">
        <v>13</v>
      </c>
      <c r="C1171" s="8">
        <f t="shared" si="23"/>
        <v>5.1383399209486171</v>
      </c>
      <c r="D1171" s="11" t="s">
        <v>3709</v>
      </c>
      <c r="E1171" s="59" t="s">
        <v>6915</v>
      </c>
      <c r="F1171" s="62" t="s">
        <v>12247</v>
      </c>
      <c r="G1171" s="9" t="s">
        <v>12284</v>
      </c>
    </row>
    <row r="1172" spans="1:7" ht="17" customHeight="1">
      <c r="A1172" s="8">
        <v>312</v>
      </c>
      <c r="B1172" s="8">
        <v>34</v>
      </c>
      <c r="C1172" s="8">
        <f t="shared" si="23"/>
        <v>10.897435897435898</v>
      </c>
      <c r="D1172" s="11" t="s">
        <v>4236</v>
      </c>
      <c r="E1172" s="59" t="s">
        <v>5649</v>
      </c>
      <c r="G1172" s="9" t="s">
        <v>9965</v>
      </c>
    </row>
    <row r="1173" spans="1:7" ht="17" customHeight="1">
      <c r="A1173" s="8">
        <v>242</v>
      </c>
      <c r="B1173" s="8">
        <v>2</v>
      </c>
      <c r="C1173" s="8">
        <f t="shared" si="23"/>
        <v>0.82644628099173556</v>
      </c>
      <c r="D1173" s="11" t="s">
        <v>2989</v>
      </c>
      <c r="E1173" s="59" t="s">
        <v>5533</v>
      </c>
      <c r="F1173" s="62" t="s">
        <v>9808</v>
      </c>
      <c r="G1173" s="9" t="s">
        <v>9754</v>
      </c>
    </row>
    <row r="1174" spans="1:7" ht="17" customHeight="1">
      <c r="A1174" s="8">
        <v>186</v>
      </c>
      <c r="B1174" s="8">
        <v>15</v>
      </c>
      <c r="C1174" s="8">
        <f t="shared" si="23"/>
        <v>8.064516129032258</v>
      </c>
      <c r="D1174" s="11" t="s">
        <v>2434</v>
      </c>
      <c r="E1174" s="59" t="s">
        <v>5269</v>
      </c>
      <c r="F1174" s="62" t="s">
        <v>9227</v>
      </c>
      <c r="G1174" s="9" t="s">
        <v>9216</v>
      </c>
    </row>
    <row r="1175" spans="1:7" ht="17" customHeight="1">
      <c r="A1175" s="8">
        <v>232</v>
      </c>
      <c r="B1175" s="8">
        <v>18</v>
      </c>
      <c r="C1175" s="8">
        <f t="shared" si="23"/>
        <v>7.7586206896551726</v>
      </c>
      <c r="D1175" s="11" t="s">
        <v>2014</v>
      </c>
      <c r="E1175" s="59" t="s">
        <v>6672</v>
      </c>
      <c r="G1175" s="9" t="s">
        <v>10326</v>
      </c>
    </row>
    <row r="1176" spans="1:7" ht="17" customHeight="1">
      <c r="A1176" s="8">
        <v>236</v>
      </c>
      <c r="B1176" s="8">
        <v>20</v>
      </c>
      <c r="C1176" s="8">
        <f t="shared" si="23"/>
        <v>8.4745762711864394</v>
      </c>
      <c r="D1176" s="11" t="s">
        <v>278</v>
      </c>
      <c r="E1176" s="59" t="s">
        <v>7211</v>
      </c>
      <c r="G1176" s="9" t="s">
        <v>11318</v>
      </c>
    </row>
    <row r="1177" spans="1:7" ht="17" customHeight="1">
      <c r="A1177" s="8">
        <v>246</v>
      </c>
      <c r="B1177" s="8">
        <v>3</v>
      </c>
      <c r="C1177" s="8">
        <f t="shared" si="23"/>
        <v>1.2195121951219512</v>
      </c>
      <c r="D1177" s="11" t="s">
        <v>2673</v>
      </c>
      <c r="E1177" s="59" t="s">
        <v>595</v>
      </c>
      <c r="G1177" s="9" t="s">
        <v>8354</v>
      </c>
    </row>
    <row r="1178" spans="1:7" ht="17" customHeight="1">
      <c r="A1178" s="8">
        <v>326</v>
      </c>
      <c r="B1178" s="8">
        <v>2</v>
      </c>
      <c r="C1178" s="8">
        <f t="shared" si="23"/>
        <v>0.61349693251533743</v>
      </c>
      <c r="D1178" s="11" t="s">
        <v>1410</v>
      </c>
      <c r="E1178" s="59" t="s">
        <v>6946</v>
      </c>
      <c r="G1178" s="9" t="s">
        <v>10363</v>
      </c>
    </row>
    <row r="1179" spans="1:7" ht="17" customHeight="1">
      <c r="A1179" s="8">
        <v>254</v>
      </c>
      <c r="B1179" s="8">
        <v>26</v>
      </c>
      <c r="C1179" s="8">
        <f t="shared" si="23"/>
        <v>10.236220472440944</v>
      </c>
      <c r="D1179" s="11" t="s">
        <v>2664</v>
      </c>
      <c r="E1179" s="59" t="s">
        <v>436</v>
      </c>
      <c r="G1179" s="9" t="s">
        <v>8151</v>
      </c>
    </row>
    <row r="1180" spans="1:7" ht="17" customHeight="1">
      <c r="A1180" s="8">
        <v>240</v>
      </c>
      <c r="B1180" s="8">
        <v>8</v>
      </c>
      <c r="C1180" s="8">
        <f t="shared" si="23"/>
        <v>3.3333333333333335</v>
      </c>
      <c r="D1180" s="11" t="s">
        <v>1579</v>
      </c>
      <c r="E1180" s="59" t="s">
        <v>5225</v>
      </c>
      <c r="G1180" s="9" t="s">
        <v>8795</v>
      </c>
    </row>
    <row r="1181" spans="1:7" ht="17" customHeight="1">
      <c r="A1181" s="8">
        <v>196</v>
      </c>
      <c r="B1181" s="8">
        <v>3</v>
      </c>
      <c r="C1181" s="8">
        <f t="shared" si="23"/>
        <v>1.5306122448979591</v>
      </c>
      <c r="D1181" s="11" t="s">
        <v>2793</v>
      </c>
      <c r="E1181" s="59" t="s">
        <v>3853</v>
      </c>
      <c r="F1181" s="62" t="s">
        <v>8960</v>
      </c>
      <c r="G1181" s="9" t="s">
        <v>8151</v>
      </c>
    </row>
    <row r="1182" spans="1:7" ht="17" customHeight="1">
      <c r="A1182" s="8">
        <v>191</v>
      </c>
      <c r="B1182" s="8">
        <v>3</v>
      </c>
      <c r="C1182" s="8">
        <f t="shared" si="23"/>
        <v>1.5706806282722512</v>
      </c>
      <c r="D1182" s="11" t="s">
        <v>6369</v>
      </c>
      <c r="E1182" s="59" t="s">
        <v>6658</v>
      </c>
      <c r="G1182" s="9" t="s">
        <v>9023</v>
      </c>
    </row>
    <row r="1183" spans="1:7" ht="17" customHeight="1">
      <c r="A1183" s="8">
        <v>236</v>
      </c>
      <c r="B1183" s="8">
        <v>14</v>
      </c>
      <c r="C1183" s="8">
        <f t="shared" si="23"/>
        <v>5.9322033898305087</v>
      </c>
      <c r="D1183" s="11" t="s">
        <v>1833</v>
      </c>
      <c r="E1183" s="59" t="s">
        <v>650</v>
      </c>
      <c r="G1183" s="9" t="s">
        <v>8354</v>
      </c>
    </row>
    <row r="1184" spans="1:7" ht="17" customHeight="1">
      <c r="A1184" s="8">
        <v>326</v>
      </c>
      <c r="B1184" s="8">
        <v>16</v>
      </c>
      <c r="C1184" s="8">
        <f t="shared" si="23"/>
        <v>4.9079754601226995</v>
      </c>
      <c r="D1184" s="11" t="s">
        <v>3510</v>
      </c>
      <c r="E1184" s="59" t="s">
        <v>6443</v>
      </c>
      <c r="F1184" s="62" t="s">
        <v>10406</v>
      </c>
      <c r="G1184" s="9" t="s">
        <v>10547</v>
      </c>
    </row>
    <row r="1185" spans="1:7" ht="17" customHeight="1">
      <c r="A1185" s="8">
        <v>198</v>
      </c>
      <c r="B1185" s="8">
        <v>2</v>
      </c>
      <c r="C1185" s="8">
        <f t="shared" si="23"/>
        <v>1.0101010101010102</v>
      </c>
      <c r="D1185" s="11" t="s">
        <v>5147</v>
      </c>
      <c r="E1185" s="59" t="s">
        <v>7912</v>
      </c>
      <c r="G1185" s="9" t="s">
        <v>9434</v>
      </c>
    </row>
    <row r="1186" spans="1:7" ht="17" customHeight="1">
      <c r="A1186" s="8">
        <v>197</v>
      </c>
      <c r="B1186" s="8">
        <v>6</v>
      </c>
      <c r="C1186" s="8">
        <f t="shared" si="23"/>
        <v>3.0456852791878175</v>
      </c>
      <c r="D1186" s="11" t="s">
        <v>1835</v>
      </c>
      <c r="E1186" s="59" t="s">
        <v>10451</v>
      </c>
      <c r="G1186" s="9" t="s">
        <v>10422</v>
      </c>
    </row>
    <row r="1187" spans="1:7" ht="17" customHeight="1">
      <c r="A1187" s="8">
        <v>218</v>
      </c>
      <c r="B1187" s="8">
        <v>13</v>
      </c>
      <c r="C1187" s="8">
        <f t="shared" si="23"/>
        <v>5.9633027522935782</v>
      </c>
      <c r="D1187" s="11" t="s">
        <v>3662</v>
      </c>
      <c r="E1187" s="59" t="s">
        <v>3455</v>
      </c>
      <c r="G1187" s="9" t="s">
        <v>8934</v>
      </c>
    </row>
    <row r="1188" spans="1:7" ht="17" customHeight="1">
      <c r="A1188" s="8">
        <v>324</v>
      </c>
      <c r="B1188" s="8">
        <v>32</v>
      </c>
      <c r="C1188" s="8">
        <f t="shared" si="23"/>
        <v>9.8765432098765427</v>
      </c>
      <c r="D1188" s="11" t="s">
        <v>1048</v>
      </c>
      <c r="E1188" s="59" t="s">
        <v>7347</v>
      </c>
      <c r="G1188" s="9" t="s">
        <v>10539</v>
      </c>
    </row>
    <row r="1189" spans="1:7" ht="17" customHeight="1">
      <c r="A1189" s="8">
        <v>318</v>
      </c>
      <c r="B1189" s="8">
        <v>6</v>
      </c>
      <c r="C1189" s="8">
        <f t="shared" si="23"/>
        <v>1.8867924528301887</v>
      </c>
      <c r="D1189" s="11" t="s">
        <v>1372</v>
      </c>
      <c r="E1189" s="59" t="s">
        <v>5950</v>
      </c>
      <c r="G1189" s="9" t="s">
        <v>11648</v>
      </c>
    </row>
    <row r="1190" spans="1:7" ht="17" customHeight="1">
      <c r="A1190" s="8">
        <v>338</v>
      </c>
      <c r="B1190" s="8">
        <v>18</v>
      </c>
      <c r="C1190" s="8">
        <f t="shared" si="23"/>
        <v>5.3254437869822491</v>
      </c>
      <c r="D1190" s="11" t="s">
        <v>3507</v>
      </c>
      <c r="E1190" s="59" t="s">
        <v>7446</v>
      </c>
      <c r="G1190" s="9" t="s">
        <v>7839</v>
      </c>
    </row>
    <row r="1191" spans="1:7" ht="17" customHeight="1">
      <c r="A1191" s="8">
        <v>208</v>
      </c>
      <c r="B1191" s="8">
        <v>11</v>
      </c>
      <c r="C1191" s="8">
        <f t="shared" si="23"/>
        <v>5.2884615384615383</v>
      </c>
      <c r="D1191" s="11" t="s">
        <v>4827</v>
      </c>
      <c r="E1191" s="59" t="s">
        <v>7600</v>
      </c>
      <c r="G1191" s="9" t="s">
        <v>8089</v>
      </c>
    </row>
    <row r="1192" spans="1:7" ht="17" customHeight="1">
      <c r="A1192" s="8">
        <v>250</v>
      </c>
      <c r="B1192" s="8">
        <v>44</v>
      </c>
      <c r="C1192" s="8">
        <f t="shared" si="23"/>
        <v>17.599999999999998</v>
      </c>
      <c r="D1192" s="11" t="s">
        <v>4191</v>
      </c>
      <c r="E1192" s="59" t="s">
        <v>1808</v>
      </c>
      <c r="G1192" s="9" t="s">
        <v>8327</v>
      </c>
    </row>
    <row r="1193" spans="1:7" ht="17" customHeight="1">
      <c r="A1193" s="8">
        <v>222</v>
      </c>
      <c r="B1193" s="8">
        <v>20</v>
      </c>
      <c r="C1193" s="8">
        <f t="shared" si="23"/>
        <v>9.0090090090090094</v>
      </c>
      <c r="D1193" s="11" t="s">
        <v>3892</v>
      </c>
      <c r="E1193" s="59" t="s">
        <v>5518</v>
      </c>
      <c r="G1193" s="9" t="s">
        <v>8497</v>
      </c>
    </row>
    <row r="1194" spans="1:7" ht="17" customHeight="1">
      <c r="A1194" s="8">
        <v>178</v>
      </c>
      <c r="B1194" s="8">
        <v>2</v>
      </c>
      <c r="C1194" s="8">
        <f t="shared" si="23"/>
        <v>1.1235955056179776</v>
      </c>
      <c r="D1194" s="11" t="s">
        <v>3313</v>
      </c>
      <c r="E1194" s="59" t="s">
        <v>6908</v>
      </c>
      <c r="G1194" s="9" t="s">
        <v>9410</v>
      </c>
    </row>
    <row r="1195" spans="1:7" ht="17" customHeight="1">
      <c r="A1195" s="8">
        <v>190</v>
      </c>
      <c r="B1195" s="8">
        <v>10</v>
      </c>
      <c r="C1195" s="8">
        <f t="shared" si="23"/>
        <v>5.2631578947368416</v>
      </c>
      <c r="D1195" s="11" t="s">
        <v>3178</v>
      </c>
      <c r="E1195" s="59" t="s">
        <v>7489</v>
      </c>
      <c r="G1195" s="9" t="s">
        <v>9410</v>
      </c>
    </row>
    <row r="1196" spans="1:7" ht="17" customHeight="1">
      <c r="A1196" s="8">
        <v>192</v>
      </c>
      <c r="B1196" s="8">
        <v>4</v>
      </c>
      <c r="C1196" s="8">
        <f t="shared" si="23"/>
        <v>2.083333333333333</v>
      </c>
      <c r="D1196" s="11" t="s">
        <v>920</v>
      </c>
      <c r="E1196" s="59" t="s">
        <v>6260</v>
      </c>
      <c r="G1196" s="9" t="s">
        <v>11712</v>
      </c>
    </row>
    <row r="1197" spans="1:7" ht="17" customHeight="1">
      <c r="A1197" s="8">
        <v>224</v>
      </c>
      <c r="B1197" s="8">
        <v>32</v>
      </c>
      <c r="C1197" s="8">
        <f t="shared" si="23"/>
        <v>14.285714285714285</v>
      </c>
      <c r="D1197" s="11" t="s">
        <v>2539</v>
      </c>
      <c r="E1197" s="59" t="s">
        <v>6381</v>
      </c>
      <c r="G1197" s="9" t="s">
        <v>9229</v>
      </c>
    </row>
    <row r="1198" spans="1:7" ht="17" customHeight="1">
      <c r="A1198" s="8">
        <v>187</v>
      </c>
      <c r="B1198" s="8">
        <v>3</v>
      </c>
      <c r="C1198" s="8">
        <f t="shared" si="23"/>
        <v>1.6042780748663104</v>
      </c>
      <c r="D1198" s="11" t="s">
        <v>3307</v>
      </c>
      <c r="E1198" s="59" t="s">
        <v>7155</v>
      </c>
      <c r="G1198" s="9" t="s">
        <v>11203</v>
      </c>
    </row>
    <row r="1199" spans="1:7" ht="17" customHeight="1">
      <c r="A1199" s="8">
        <v>270</v>
      </c>
      <c r="B1199" s="8">
        <v>34</v>
      </c>
      <c r="C1199" s="8">
        <f t="shared" si="23"/>
        <v>12.592592592592592</v>
      </c>
      <c r="D1199" s="11" t="s">
        <v>3298</v>
      </c>
      <c r="E1199" s="59" t="s">
        <v>7222</v>
      </c>
      <c r="G1199" s="9" t="s">
        <v>9535</v>
      </c>
    </row>
    <row r="1200" spans="1:7" ht="17" customHeight="1">
      <c r="A1200" s="8">
        <v>225</v>
      </c>
      <c r="B1200" s="8">
        <v>20</v>
      </c>
      <c r="C1200" s="8">
        <f t="shared" si="23"/>
        <v>8.8888888888888893</v>
      </c>
      <c r="D1200" s="11" t="s">
        <v>205</v>
      </c>
      <c r="E1200" s="59" t="s">
        <v>6763</v>
      </c>
      <c r="G1200" s="9" t="s">
        <v>10581</v>
      </c>
    </row>
    <row r="1201" spans="1:7" ht="17" customHeight="1">
      <c r="A1201" s="8">
        <v>142</v>
      </c>
      <c r="B1201" s="8">
        <v>10</v>
      </c>
      <c r="C1201" s="8">
        <f t="shared" si="23"/>
        <v>7.042253521126761</v>
      </c>
      <c r="D1201" s="11" t="s">
        <v>3642</v>
      </c>
      <c r="E1201" s="59" t="s">
        <v>7527</v>
      </c>
      <c r="G1201" s="9" t="s">
        <v>9656</v>
      </c>
    </row>
    <row r="1202" spans="1:7" ht="17" customHeight="1">
      <c r="A1202" s="8">
        <v>282</v>
      </c>
      <c r="B1202" s="8">
        <v>58</v>
      </c>
      <c r="C1202" s="8">
        <f t="shared" si="23"/>
        <v>20.567375886524822</v>
      </c>
      <c r="D1202" s="11" t="s">
        <v>4772</v>
      </c>
      <c r="E1202" s="59" t="s">
        <v>5828</v>
      </c>
      <c r="G1202" s="9" t="s">
        <v>10581</v>
      </c>
    </row>
    <row r="1203" spans="1:7" ht="17" customHeight="1">
      <c r="A1203" s="8">
        <v>326</v>
      </c>
      <c r="B1203" s="8">
        <v>10</v>
      </c>
      <c r="C1203" s="8">
        <f t="shared" si="23"/>
        <v>3.0674846625766872</v>
      </c>
      <c r="D1203" s="11" t="s">
        <v>4265</v>
      </c>
      <c r="E1203" s="59" t="s">
        <v>812</v>
      </c>
      <c r="G1203" s="9" t="s">
        <v>9656</v>
      </c>
    </row>
    <row r="1204" spans="1:7" ht="17" customHeight="1">
      <c r="A1204" s="8">
        <v>174</v>
      </c>
      <c r="B1204" s="8">
        <v>1</v>
      </c>
      <c r="C1204" s="8">
        <f t="shared" si="23"/>
        <v>0.57471264367816088</v>
      </c>
      <c r="D1204" s="11" t="s">
        <v>2714</v>
      </c>
      <c r="E1204" s="59" t="s">
        <v>6785</v>
      </c>
      <c r="G1204" s="9" t="s">
        <v>9656</v>
      </c>
    </row>
    <row r="1205" spans="1:7" ht="17" customHeight="1">
      <c r="A1205" s="8">
        <v>246</v>
      </c>
      <c r="B1205" s="8">
        <v>28</v>
      </c>
      <c r="C1205" s="8">
        <f t="shared" si="23"/>
        <v>11.38211382113821</v>
      </c>
      <c r="D1205" s="11" t="s">
        <v>2543</v>
      </c>
      <c r="E1205" s="59" t="s">
        <v>6588</v>
      </c>
      <c r="G1205" s="9" t="s">
        <v>9656</v>
      </c>
    </row>
    <row r="1206" spans="1:7" ht="17" customHeight="1">
      <c r="A1206" s="8">
        <v>204</v>
      </c>
      <c r="B1206" s="8">
        <v>13</v>
      </c>
      <c r="C1206" s="8">
        <f t="shared" si="23"/>
        <v>6.3725490196078427</v>
      </c>
      <c r="D1206" s="11" t="s">
        <v>2953</v>
      </c>
      <c r="E1206" s="59" t="s">
        <v>5165</v>
      </c>
      <c r="G1206" s="9" t="s">
        <v>8673</v>
      </c>
    </row>
    <row r="1207" spans="1:7" ht="17" customHeight="1">
      <c r="A1207" s="8">
        <v>188</v>
      </c>
      <c r="B1207" s="8">
        <v>2</v>
      </c>
      <c r="C1207" s="8">
        <f t="shared" ref="C1207:C1270" si="24">B1207/A1207*100</f>
        <v>1.0638297872340425</v>
      </c>
      <c r="D1207" s="11" t="s">
        <v>280</v>
      </c>
      <c r="E1207" s="59" t="s">
        <v>7383</v>
      </c>
      <c r="F1207" s="62" t="s">
        <v>11988</v>
      </c>
      <c r="G1207" s="9" t="s">
        <v>11945</v>
      </c>
    </row>
    <row r="1208" spans="1:7" ht="17" customHeight="1">
      <c r="A1208" s="8">
        <v>402</v>
      </c>
      <c r="B1208" s="8">
        <v>4</v>
      </c>
      <c r="C1208" s="8">
        <f t="shared" si="24"/>
        <v>0.99502487562189057</v>
      </c>
      <c r="D1208" s="11" t="s">
        <v>2197</v>
      </c>
      <c r="E1208" s="59" t="s">
        <v>6189</v>
      </c>
      <c r="G1208" s="9" t="s">
        <v>7839</v>
      </c>
    </row>
    <row r="1209" spans="1:7" ht="17" customHeight="1">
      <c r="A1209" s="8">
        <v>218</v>
      </c>
      <c r="B1209" s="8">
        <v>10</v>
      </c>
      <c r="C1209" s="8">
        <f t="shared" si="24"/>
        <v>4.5871559633027523</v>
      </c>
      <c r="D1209" s="11" t="s">
        <v>4490</v>
      </c>
      <c r="E1209" s="59" t="s">
        <v>5427</v>
      </c>
      <c r="F1209" s="62" t="s">
        <v>8990</v>
      </c>
      <c r="G1209" s="9" t="s">
        <v>9073</v>
      </c>
    </row>
    <row r="1210" spans="1:7" ht="17" customHeight="1">
      <c r="A1210" s="8">
        <v>187</v>
      </c>
      <c r="B1210" s="8">
        <v>10</v>
      </c>
      <c r="C1210" s="8">
        <f t="shared" si="24"/>
        <v>5.3475935828877006</v>
      </c>
      <c r="D1210" s="11" t="s">
        <v>4345</v>
      </c>
      <c r="E1210" s="59" t="s">
        <v>6030</v>
      </c>
      <c r="G1210" s="9" t="s">
        <v>9140</v>
      </c>
    </row>
    <row r="1211" spans="1:7" ht="17" customHeight="1">
      <c r="A1211" s="8">
        <v>175</v>
      </c>
      <c r="B1211" s="8">
        <v>6</v>
      </c>
      <c r="C1211" s="8">
        <f t="shared" si="24"/>
        <v>3.4285714285714288</v>
      </c>
      <c r="D1211" s="11" t="s">
        <v>2573</v>
      </c>
      <c r="E1211" s="59" t="s">
        <v>7114</v>
      </c>
      <c r="G1211" s="9" t="s">
        <v>8054</v>
      </c>
    </row>
    <row r="1212" spans="1:7" ht="17" customHeight="1">
      <c r="A1212" s="8">
        <v>238</v>
      </c>
      <c r="B1212" s="8">
        <v>6</v>
      </c>
      <c r="C1212" s="8">
        <f t="shared" si="24"/>
        <v>2.5210084033613445</v>
      </c>
      <c r="D1212" s="11" t="s">
        <v>2799</v>
      </c>
      <c r="E1212" s="59" t="s">
        <v>2270</v>
      </c>
      <c r="G1212" s="9" t="s">
        <v>8054</v>
      </c>
    </row>
    <row r="1213" spans="1:7" ht="17" customHeight="1">
      <c r="A1213" s="8">
        <v>286</v>
      </c>
      <c r="B1213" s="8">
        <v>10</v>
      </c>
      <c r="C1213" s="8">
        <f t="shared" si="24"/>
        <v>3.4965034965034967</v>
      </c>
      <c r="D1213" s="11" t="s">
        <v>3205</v>
      </c>
      <c r="E1213" s="59" t="s">
        <v>7047</v>
      </c>
      <c r="G1213" s="9" t="s">
        <v>10886</v>
      </c>
    </row>
    <row r="1214" spans="1:7" ht="17" customHeight="1">
      <c r="A1214" s="8">
        <v>250</v>
      </c>
      <c r="B1214" s="8">
        <v>8</v>
      </c>
      <c r="C1214" s="8">
        <f t="shared" si="24"/>
        <v>3.2</v>
      </c>
      <c r="D1214" s="11" t="s">
        <v>3492</v>
      </c>
      <c r="E1214" s="59" t="s">
        <v>7209</v>
      </c>
      <c r="F1214" s="62" t="s">
        <v>6975</v>
      </c>
      <c r="G1214" s="9" t="s">
        <v>10608</v>
      </c>
    </row>
    <row r="1215" spans="1:7" ht="17" customHeight="1">
      <c r="A1215" s="8">
        <v>306</v>
      </c>
      <c r="B1215" s="8">
        <v>12</v>
      </c>
      <c r="C1215" s="8">
        <f t="shared" si="24"/>
        <v>3.9215686274509802</v>
      </c>
      <c r="D1215" s="11" t="s">
        <v>3597</v>
      </c>
      <c r="E1215" s="59" t="s">
        <v>6011</v>
      </c>
      <c r="G1215" s="9" t="s">
        <v>11450</v>
      </c>
    </row>
    <row r="1216" spans="1:7" ht="17" customHeight="1">
      <c r="A1216" s="8">
        <v>190</v>
      </c>
      <c r="B1216" s="8">
        <v>2</v>
      </c>
      <c r="C1216" s="8">
        <f t="shared" si="24"/>
        <v>1.0526315789473684</v>
      </c>
      <c r="D1216" s="11" t="s">
        <v>1366</v>
      </c>
      <c r="E1216" s="59" t="s">
        <v>5470</v>
      </c>
      <c r="G1216" s="9" t="s">
        <v>8177</v>
      </c>
    </row>
    <row r="1217" spans="1:7" ht="17" customHeight="1">
      <c r="A1217" s="8">
        <v>274</v>
      </c>
      <c r="B1217" s="8">
        <v>8</v>
      </c>
      <c r="C1217" s="8">
        <f t="shared" si="24"/>
        <v>2.9197080291970803</v>
      </c>
      <c r="D1217" s="11" t="s">
        <v>4136</v>
      </c>
      <c r="E1217" s="59" t="s">
        <v>4880</v>
      </c>
      <c r="F1217" s="62" t="s">
        <v>9788</v>
      </c>
      <c r="G1217" s="9" t="s">
        <v>9764</v>
      </c>
    </row>
    <row r="1218" spans="1:7" ht="17" customHeight="1">
      <c r="A1218" s="8">
        <v>212</v>
      </c>
      <c r="B1218" s="8">
        <v>6</v>
      </c>
      <c r="C1218" s="8">
        <f t="shared" si="24"/>
        <v>2.8301886792452833</v>
      </c>
      <c r="D1218" s="11" t="s">
        <v>3494</v>
      </c>
      <c r="E1218" s="59" t="s">
        <v>6377</v>
      </c>
      <c r="G1218" s="9" t="s">
        <v>10841</v>
      </c>
    </row>
    <row r="1219" spans="1:7" ht="17" customHeight="1">
      <c r="A1219" s="8">
        <v>183</v>
      </c>
      <c r="B1219" s="8">
        <v>2</v>
      </c>
      <c r="C1219" s="8">
        <f t="shared" si="24"/>
        <v>1.0928961748633881</v>
      </c>
      <c r="D1219" s="11" t="s">
        <v>881</v>
      </c>
      <c r="E1219" s="59" t="s">
        <v>6704</v>
      </c>
      <c r="F1219" s="62" t="s">
        <v>11717</v>
      </c>
      <c r="G1219" s="9" t="s">
        <v>11719</v>
      </c>
    </row>
    <row r="1220" spans="1:7" ht="17" customHeight="1">
      <c r="A1220" s="8">
        <v>275</v>
      </c>
      <c r="B1220" s="8">
        <v>32</v>
      </c>
      <c r="C1220" s="8">
        <f t="shared" si="24"/>
        <v>11.636363636363637</v>
      </c>
      <c r="D1220" s="11" t="s">
        <v>424</v>
      </c>
      <c r="E1220" s="59" t="s">
        <v>7741</v>
      </c>
      <c r="F1220" s="62" t="s">
        <v>12018</v>
      </c>
      <c r="G1220" s="9" t="s">
        <v>12055</v>
      </c>
    </row>
    <row r="1221" spans="1:7" ht="17" customHeight="1">
      <c r="A1221" s="8">
        <v>213</v>
      </c>
      <c r="B1221" s="8">
        <v>21</v>
      </c>
      <c r="C1221" s="8">
        <f t="shared" si="24"/>
        <v>9.8591549295774641</v>
      </c>
      <c r="D1221" s="11" t="s">
        <v>1142</v>
      </c>
      <c r="E1221" s="59" t="s">
        <v>7603</v>
      </c>
      <c r="G1221" s="9" t="s">
        <v>12055</v>
      </c>
    </row>
    <row r="1222" spans="1:7" ht="17" customHeight="1">
      <c r="A1222" s="8">
        <v>250</v>
      </c>
      <c r="B1222" s="8">
        <v>4</v>
      </c>
      <c r="C1222" s="8">
        <f t="shared" si="24"/>
        <v>1.6</v>
      </c>
      <c r="D1222" s="11" t="s">
        <v>1208</v>
      </c>
      <c r="E1222" s="59" t="s">
        <v>5938</v>
      </c>
      <c r="F1222" s="62" t="s">
        <v>7603</v>
      </c>
      <c r="G1222" s="9" t="s">
        <v>12081</v>
      </c>
    </row>
    <row r="1223" spans="1:7" ht="17" customHeight="1">
      <c r="A1223" s="8">
        <v>244</v>
      </c>
      <c r="B1223" s="8">
        <v>18</v>
      </c>
      <c r="C1223" s="8">
        <f t="shared" si="24"/>
        <v>7.3770491803278686</v>
      </c>
      <c r="D1223" s="11" t="s">
        <v>3735</v>
      </c>
      <c r="E1223" s="59" t="s">
        <v>6295</v>
      </c>
      <c r="G1223" s="9" t="s">
        <v>11225</v>
      </c>
    </row>
    <row r="1224" spans="1:7" ht="17" customHeight="1">
      <c r="A1224" s="8">
        <v>304</v>
      </c>
      <c r="B1224" s="8">
        <v>2</v>
      </c>
      <c r="C1224" s="8">
        <f t="shared" si="24"/>
        <v>0.6578947368421052</v>
      </c>
      <c r="D1224" s="11" t="s">
        <v>2624</v>
      </c>
      <c r="E1224" s="59" t="s">
        <v>5855</v>
      </c>
      <c r="G1224" s="9" t="s">
        <v>9035</v>
      </c>
    </row>
    <row r="1225" spans="1:7" ht="17" customHeight="1">
      <c r="A1225" s="8">
        <v>236</v>
      </c>
      <c r="B1225" s="8">
        <v>30</v>
      </c>
      <c r="C1225" s="8">
        <f t="shared" si="24"/>
        <v>12.711864406779661</v>
      </c>
      <c r="D1225" s="11" t="s">
        <v>2253</v>
      </c>
      <c r="E1225" s="59" t="s">
        <v>7319</v>
      </c>
      <c r="F1225" s="63">
        <v>36981</v>
      </c>
      <c r="G1225" s="9" t="s">
        <v>9730</v>
      </c>
    </row>
    <row r="1226" spans="1:7" ht="17" customHeight="1">
      <c r="A1226" s="8">
        <v>144</v>
      </c>
      <c r="B1226" s="8">
        <v>14</v>
      </c>
      <c r="C1226" s="8">
        <f t="shared" si="24"/>
        <v>9.7222222222222232</v>
      </c>
      <c r="D1226" s="11" t="s">
        <v>5646</v>
      </c>
      <c r="E1226" s="59" t="s">
        <v>827</v>
      </c>
      <c r="F1226" s="62" t="s">
        <v>8904</v>
      </c>
      <c r="G1226" s="9" t="s">
        <v>8760</v>
      </c>
    </row>
    <row r="1227" spans="1:7" ht="17" customHeight="1">
      <c r="A1227" s="8">
        <v>328</v>
      </c>
      <c r="B1227" s="8">
        <v>6</v>
      </c>
      <c r="C1227" s="8">
        <f t="shared" si="24"/>
        <v>1.8292682926829267</v>
      </c>
      <c r="D1227" s="11" t="s">
        <v>1844</v>
      </c>
      <c r="E1227" s="59" t="s">
        <v>6901</v>
      </c>
      <c r="G1227" s="9" t="s">
        <v>10436</v>
      </c>
    </row>
    <row r="1228" spans="1:7" ht="17" customHeight="1">
      <c r="A1228" s="8">
        <v>195</v>
      </c>
      <c r="B1228" s="8">
        <v>7</v>
      </c>
      <c r="C1228" s="8">
        <f t="shared" si="24"/>
        <v>3.5897435897435894</v>
      </c>
      <c r="D1228" s="11" t="s">
        <v>5556</v>
      </c>
      <c r="E1228" s="59" t="s">
        <v>6321</v>
      </c>
      <c r="F1228" s="62" t="s">
        <v>10348</v>
      </c>
      <c r="G1228" s="9" t="s">
        <v>10229</v>
      </c>
    </row>
    <row r="1229" spans="1:7" ht="17" customHeight="1">
      <c r="A1229" s="8">
        <v>184</v>
      </c>
      <c r="B1229" s="8">
        <v>1</v>
      </c>
      <c r="C1229" s="8">
        <f t="shared" si="24"/>
        <v>0.54347826086956519</v>
      </c>
      <c r="D1229" s="11" t="s">
        <v>728</v>
      </c>
      <c r="E1229" s="59" t="s">
        <v>7753</v>
      </c>
      <c r="F1229" s="62" t="s">
        <v>11435</v>
      </c>
      <c r="G1229" s="9" t="s">
        <v>11375</v>
      </c>
    </row>
    <row r="1230" spans="1:7" ht="17" customHeight="1">
      <c r="A1230" s="8">
        <v>234</v>
      </c>
      <c r="B1230" s="8">
        <v>14</v>
      </c>
      <c r="C1230" s="8">
        <f t="shared" si="24"/>
        <v>5.982905982905983</v>
      </c>
      <c r="D1230" s="11" t="s">
        <v>2335</v>
      </c>
      <c r="E1230" s="59" t="s">
        <v>7806</v>
      </c>
      <c r="F1230" s="62" t="s">
        <v>9314</v>
      </c>
      <c r="G1230" s="9" t="s">
        <v>9622</v>
      </c>
    </row>
    <row r="1231" spans="1:7" ht="17" customHeight="1">
      <c r="A1231" s="8">
        <v>324</v>
      </c>
      <c r="B1231" s="8">
        <v>10</v>
      </c>
      <c r="C1231" s="8">
        <f t="shared" si="24"/>
        <v>3.0864197530864197</v>
      </c>
      <c r="D1231" s="11" t="s">
        <v>3781</v>
      </c>
      <c r="E1231" s="59" t="s">
        <v>4047</v>
      </c>
      <c r="G1231" s="9" t="s">
        <v>8602</v>
      </c>
    </row>
    <row r="1232" spans="1:7" ht="17" customHeight="1">
      <c r="A1232" s="8">
        <v>276</v>
      </c>
      <c r="B1232" s="8">
        <v>10</v>
      </c>
      <c r="C1232" s="8">
        <f t="shared" si="24"/>
        <v>3.6231884057971016</v>
      </c>
      <c r="D1232" s="11" t="s">
        <v>5399</v>
      </c>
      <c r="E1232" s="59" t="s">
        <v>7875</v>
      </c>
      <c r="G1232" s="9" t="s">
        <v>8059</v>
      </c>
    </row>
    <row r="1233" spans="1:7" ht="17" customHeight="1">
      <c r="A1233" s="8">
        <v>172</v>
      </c>
      <c r="B1233" s="8">
        <v>12</v>
      </c>
      <c r="C1233" s="8">
        <f t="shared" si="24"/>
        <v>6.9767441860465116</v>
      </c>
      <c r="D1233" s="11" t="s">
        <v>3380</v>
      </c>
      <c r="E1233" s="59" t="s">
        <v>6039</v>
      </c>
      <c r="G1233" s="9" t="s">
        <v>11433</v>
      </c>
    </row>
    <row r="1234" spans="1:7" ht="17" customHeight="1">
      <c r="A1234" s="8">
        <v>254</v>
      </c>
      <c r="B1234" s="8">
        <v>10</v>
      </c>
      <c r="C1234" s="8">
        <f t="shared" si="24"/>
        <v>3.9370078740157481</v>
      </c>
      <c r="D1234" s="11" t="s">
        <v>2964</v>
      </c>
      <c r="E1234" s="59" t="s">
        <v>1007</v>
      </c>
      <c r="G1234" s="9" t="s">
        <v>8245</v>
      </c>
    </row>
    <row r="1235" spans="1:7" ht="17" customHeight="1">
      <c r="A1235" s="8">
        <v>178</v>
      </c>
      <c r="B1235" s="8">
        <v>5</v>
      </c>
      <c r="C1235" s="8">
        <f t="shared" si="24"/>
        <v>2.8089887640449436</v>
      </c>
      <c r="D1235" s="11" t="s">
        <v>3995</v>
      </c>
      <c r="E1235" s="59" t="s">
        <v>6447</v>
      </c>
      <c r="F1235" s="62" t="s">
        <v>10380</v>
      </c>
      <c r="G1235" s="9" t="s">
        <v>10307</v>
      </c>
    </row>
    <row r="1236" spans="1:7" ht="17" customHeight="1">
      <c r="A1236" s="8">
        <v>266</v>
      </c>
      <c r="B1236" s="8">
        <v>30</v>
      </c>
      <c r="C1236" s="8">
        <f t="shared" si="24"/>
        <v>11.278195488721805</v>
      </c>
      <c r="D1236" s="11" t="s">
        <v>5074</v>
      </c>
      <c r="E1236" s="59" t="s">
        <v>484</v>
      </c>
      <c r="F1236" s="62" t="s">
        <v>8806</v>
      </c>
      <c r="G1236" s="9" t="s">
        <v>8772</v>
      </c>
    </row>
    <row r="1237" spans="1:7" ht="17" customHeight="1">
      <c r="A1237" s="8">
        <v>208</v>
      </c>
      <c r="B1237" s="8">
        <v>14</v>
      </c>
      <c r="C1237" s="8">
        <f t="shared" si="24"/>
        <v>6.7307692307692308</v>
      </c>
      <c r="D1237" s="11" t="s">
        <v>5253</v>
      </c>
      <c r="E1237" s="59" t="s">
        <v>4615</v>
      </c>
      <c r="F1237" s="62" t="s">
        <v>8637</v>
      </c>
      <c r="G1237" s="9" t="s">
        <v>8442</v>
      </c>
    </row>
    <row r="1238" spans="1:7" ht="17" customHeight="1">
      <c r="A1238" s="8">
        <v>217</v>
      </c>
      <c r="B1238" s="8">
        <v>0</v>
      </c>
      <c r="C1238" s="8">
        <f t="shared" si="24"/>
        <v>0</v>
      </c>
      <c r="D1238" s="11" t="s">
        <v>3111</v>
      </c>
      <c r="E1238" s="59" t="s">
        <v>5755</v>
      </c>
      <c r="F1238" s="62" t="s">
        <v>9062</v>
      </c>
      <c r="G1238" s="9" t="s">
        <v>8923</v>
      </c>
    </row>
    <row r="1239" spans="1:7" ht="17" customHeight="1">
      <c r="A1239" s="8">
        <v>188</v>
      </c>
      <c r="B1239" s="8">
        <v>6</v>
      </c>
      <c r="C1239" s="8">
        <f t="shared" si="24"/>
        <v>3.1914893617021276</v>
      </c>
      <c r="D1239" s="11" t="s">
        <v>692</v>
      </c>
      <c r="E1239" s="59" t="s">
        <v>7174</v>
      </c>
      <c r="G1239" s="9" t="s">
        <v>11545</v>
      </c>
    </row>
    <row r="1240" spans="1:7" ht="17" customHeight="1">
      <c r="A1240" s="8">
        <v>206</v>
      </c>
      <c r="B1240" s="8">
        <v>1</v>
      </c>
      <c r="C1240" s="8">
        <f t="shared" si="24"/>
        <v>0.48543689320388345</v>
      </c>
      <c r="D1240" s="11" t="s">
        <v>656</v>
      </c>
      <c r="E1240" s="59" t="s">
        <v>7834</v>
      </c>
      <c r="G1240" s="9" t="s">
        <v>12119</v>
      </c>
    </row>
    <row r="1241" spans="1:7" ht="17" customHeight="1">
      <c r="A1241" s="8">
        <v>226</v>
      </c>
      <c r="B1241" s="8">
        <v>7</v>
      </c>
      <c r="C1241" s="8">
        <f t="shared" si="24"/>
        <v>3.0973451327433628</v>
      </c>
      <c r="D1241" s="11" t="s">
        <v>2416</v>
      </c>
      <c r="E1241" s="59" t="s">
        <v>7993</v>
      </c>
      <c r="G1241" s="9" t="s">
        <v>12137</v>
      </c>
    </row>
    <row r="1242" spans="1:7" ht="17" customHeight="1">
      <c r="A1242" s="8">
        <v>305</v>
      </c>
      <c r="B1242" s="8">
        <v>16</v>
      </c>
      <c r="C1242" s="8">
        <f t="shared" si="24"/>
        <v>5.2459016393442619</v>
      </c>
      <c r="D1242" s="11" t="s">
        <v>5302</v>
      </c>
      <c r="E1242" s="59" t="s">
        <v>5287</v>
      </c>
      <c r="G1242" s="9" t="s">
        <v>8878</v>
      </c>
    </row>
    <row r="1243" spans="1:7" ht="17" customHeight="1">
      <c r="A1243" s="8">
        <v>175</v>
      </c>
      <c r="B1243" s="8">
        <v>13</v>
      </c>
      <c r="C1243" s="8">
        <f t="shared" si="24"/>
        <v>7.4285714285714288</v>
      </c>
      <c r="D1243" s="11" t="s">
        <v>166</v>
      </c>
      <c r="E1243" s="59" t="s">
        <v>6234</v>
      </c>
      <c r="G1243" s="9" t="s">
        <v>11941</v>
      </c>
    </row>
    <row r="1244" spans="1:7" ht="17" customHeight="1">
      <c r="A1244" s="8">
        <v>222</v>
      </c>
      <c r="B1244" s="8">
        <v>20</v>
      </c>
      <c r="C1244" s="8">
        <f t="shared" si="24"/>
        <v>9.0090090090090094</v>
      </c>
      <c r="D1244" s="11" t="s">
        <v>966</v>
      </c>
      <c r="E1244" s="59" t="s">
        <v>7406</v>
      </c>
      <c r="F1244" s="62" t="s">
        <v>10598</v>
      </c>
      <c r="G1244" s="9" t="s">
        <v>10528</v>
      </c>
    </row>
    <row r="1245" spans="1:7" ht="17" customHeight="1">
      <c r="A1245" s="8">
        <v>210</v>
      </c>
      <c r="B1245" s="8">
        <v>14</v>
      </c>
      <c r="C1245" s="8">
        <f t="shared" si="24"/>
        <v>6.666666666666667</v>
      </c>
      <c r="D1245" s="11" t="s">
        <v>5206</v>
      </c>
      <c r="E1245" s="59" t="s">
        <v>5461</v>
      </c>
      <c r="G1245" s="9" t="s">
        <v>9885</v>
      </c>
    </row>
    <row r="1246" spans="1:7" ht="17" customHeight="1">
      <c r="A1246" s="8">
        <v>225</v>
      </c>
      <c r="B1246" s="8">
        <v>23</v>
      </c>
      <c r="C1246" s="8">
        <f t="shared" si="24"/>
        <v>10.222222222222223</v>
      </c>
      <c r="D1246" s="11" t="s">
        <v>776</v>
      </c>
      <c r="E1246" s="59" t="s">
        <v>7566</v>
      </c>
      <c r="G1246" s="9" t="s">
        <v>12097</v>
      </c>
    </row>
    <row r="1247" spans="1:7" ht="17" customHeight="1">
      <c r="A1247" s="8">
        <v>200</v>
      </c>
      <c r="B1247" s="8">
        <v>20</v>
      </c>
      <c r="C1247" s="8">
        <f t="shared" si="24"/>
        <v>10</v>
      </c>
      <c r="D1247" s="11" t="s">
        <v>2627</v>
      </c>
      <c r="E1247" s="59" t="s">
        <v>7275</v>
      </c>
      <c r="G1247" s="9" t="s">
        <v>9958</v>
      </c>
    </row>
    <row r="1248" spans="1:7" ht="17" customHeight="1">
      <c r="A1248" s="8">
        <v>203</v>
      </c>
      <c r="B1248" s="8">
        <v>3</v>
      </c>
      <c r="C1248" s="8">
        <f t="shared" si="24"/>
        <v>1.4778325123152709</v>
      </c>
      <c r="D1248" s="11" t="s">
        <v>5254</v>
      </c>
      <c r="E1248" s="59" t="s">
        <v>5529</v>
      </c>
      <c r="G1248" s="9" t="s">
        <v>8292</v>
      </c>
    </row>
    <row r="1249" spans="1:7" ht="17" customHeight="1">
      <c r="A1249" s="8">
        <v>178</v>
      </c>
      <c r="B1249" s="8">
        <v>3</v>
      </c>
      <c r="C1249" s="8">
        <f t="shared" si="24"/>
        <v>1.6853932584269662</v>
      </c>
      <c r="D1249" s="11" t="s">
        <v>1122</v>
      </c>
      <c r="E1249" s="59" t="s">
        <v>6947</v>
      </c>
      <c r="F1249" s="62" t="s">
        <v>11294</v>
      </c>
      <c r="G1249" s="9" t="s">
        <v>11325</v>
      </c>
    </row>
    <row r="1250" spans="1:7" ht="17" customHeight="1">
      <c r="A1250" s="8">
        <v>228</v>
      </c>
      <c r="B1250" s="8">
        <v>4</v>
      </c>
      <c r="C1250" s="8">
        <f t="shared" si="24"/>
        <v>1.7543859649122806</v>
      </c>
      <c r="D1250" s="11" t="s">
        <v>1855</v>
      </c>
      <c r="E1250" s="59" t="s">
        <v>241</v>
      </c>
      <c r="F1250" s="62" t="s">
        <v>8615</v>
      </c>
      <c r="G1250" s="9" t="s">
        <v>8572</v>
      </c>
    </row>
    <row r="1251" spans="1:7" ht="17" customHeight="1">
      <c r="A1251" s="8">
        <v>294</v>
      </c>
      <c r="B1251" s="8">
        <v>4</v>
      </c>
      <c r="C1251" s="8">
        <f t="shared" si="24"/>
        <v>1.3605442176870748</v>
      </c>
      <c r="D1251" s="11" t="s">
        <v>4066</v>
      </c>
      <c r="E1251" s="59" t="s">
        <v>447</v>
      </c>
      <c r="F1251" s="62" t="s">
        <v>9532</v>
      </c>
      <c r="G1251" s="9" t="s">
        <v>9563</v>
      </c>
    </row>
    <row r="1252" spans="1:7" ht="17" customHeight="1">
      <c r="A1252" s="8">
        <v>288</v>
      </c>
      <c r="B1252" s="8">
        <v>0</v>
      </c>
      <c r="C1252" s="8">
        <f t="shared" si="24"/>
        <v>0</v>
      </c>
      <c r="D1252" s="11" t="s">
        <v>4059</v>
      </c>
      <c r="E1252" s="59" t="s">
        <v>93</v>
      </c>
      <c r="F1252" s="62" t="s">
        <v>8740</v>
      </c>
      <c r="G1252" s="9" t="s">
        <v>8725</v>
      </c>
    </row>
    <row r="1253" spans="1:7" ht="17" customHeight="1">
      <c r="A1253" s="8">
        <v>318</v>
      </c>
      <c r="B1253" s="8">
        <v>18</v>
      </c>
      <c r="C1253" s="8">
        <f t="shared" si="24"/>
        <v>5.6603773584905666</v>
      </c>
      <c r="D1253" s="11" t="s">
        <v>3275</v>
      </c>
      <c r="E1253" s="59" t="s">
        <v>5542</v>
      </c>
      <c r="G1253" s="9" t="s">
        <v>8624</v>
      </c>
    </row>
    <row r="1254" spans="1:7" ht="17" customHeight="1">
      <c r="A1254" s="8">
        <v>184</v>
      </c>
      <c r="B1254" s="8">
        <v>6</v>
      </c>
      <c r="C1254" s="8">
        <f t="shared" si="24"/>
        <v>3.2608695652173911</v>
      </c>
      <c r="D1254" s="11" t="s">
        <v>1055</v>
      </c>
      <c r="E1254" s="59" t="s">
        <v>7887</v>
      </c>
      <c r="F1254" s="62" t="s">
        <v>11069</v>
      </c>
      <c r="G1254" s="9" t="s">
        <v>11113</v>
      </c>
    </row>
    <row r="1255" spans="1:7" ht="17" customHeight="1">
      <c r="A1255" s="8">
        <v>225</v>
      </c>
      <c r="B1255" s="8">
        <v>0</v>
      </c>
      <c r="C1255" s="8">
        <f t="shared" si="24"/>
        <v>0</v>
      </c>
      <c r="D1255" s="11" t="s">
        <v>676</v>
      </c>
      <c r="E1255" s="59" t="s">
        <v>6363</v>
      </c>
      <c r="G1255" s="9" t="s">
        <v>11755</v>
      </c>
    </row>
    <row r="1256" spans="1:7" ht="17" customHeight="1">
      <c r="A1256" s="8">
        <v>232</v>
      </c>
      <c r="B1256" s="8">
        <v>0</v>
      </c>
      <c r="C1256" s="8">
        <f t="shared" si="24"/>
        <v>0</v>
      </c>
      <c r="D1256" s="11" t="s">
        <v>1440</v>
      </c>
      <c r="E1256" s="59" t="s">
        <v>6677</v>
      </c>
      <c r="G1256" s="9" t="s">
        <v>11850</v>
      </c>
    </row>
    <row r="1257" spans="1:7" ht="17" customHeight="1">
      <c r="A1257" s="8">
        <v>204</v>
      </c>
      <c r="B1257" s="8">
        <v>20</v>
      </c>
      <c r="C1257" s="8">
        <f t="shared" si="24"/>
        <v>9.8039215686274517</v>
      </c>
      <c r="D1257" s="11" t="s">
        <v>2554</v>
      </c>
      <c r="E1257" s="59" t="s">
        <v>6962</v>
      </c>
      <c r="F1257" s="62" t="s">
        <v>10456</v>
      </c>
      <c r="G1257" s="9" t="s">
        <v>10482</v>
      </c>
    </row>
    <row r="1258" spans="1:7" ht="17" customHeight="1">
      <c r="A1258" s="8">
        <v>238</v>
      </c>
      <c r="B1258" s="8">
        <v>8</v>
      </c>
      <c r="C1258" s="8">
        <f t="shared" si="24"/>
        <v>3.3613445378151261</v>
      </c>
      <c r="D1258" s="11" t="s">
        <v>1788</v>
      </c>
      <c r="E1258" s="59" t="s">
        <v>7614</v>
      </c>
      <c r="G1258" s="9" t="s">
        <v>11013</v>
      </c>
    </row>
    <row r="1259" spans="1:7" ht="17" customHeight="1">
      <c r="A1259" s="8">
        <v>272</v>
      </c>
      <c r="B1259" s="8">
        <v>18</v>
      </c>
      <c r="C1259" s="8">
        <f t="shared" si="24"/>
        <v>6.6176470588235299</v>
      </c>
      <c r="D1259" s="11" t="s">
        <v>2461</v>
      </c>
      <c r="E1259" s="59" t="s">
        <v>5929</v>
      </c>
      <c r="G1259" s="9" t="s">
        <v>9761</v>
      </c>
    </row>
    <row r="1260" spans="1:7" ht="17" customHeight="1">
      <c r="A1260" s="8">
        <v>347</v>
      </c>
      <c r="B1260" s="8">
        <v>38</v>
      </c>
      <c r="C1260" s="8">
        <f t="shared" si="24"/>
        <v>10.951008645533141</v>
      </c>
      <c r="D1260" s="11" t="s">
        <v>2071</v>
      </c>
      <c r="E1260" s="59" t="s">
        <v>6279</v>
      </c>
      <c r="G1260" s="9" t="s">
        <v>11065</v>
      </c>
    </row>
    <row r="1261" spans="1:7" ht="17" customHeight="1">
      <c r="A1261" s="8">
        <v>195</v>
      </c>
      <c r="B1261" s="8">
        <v>5</v>
      </c>
      <c r="C1261" s="8">
        <f t="shared" si="24"/>
        <v>2.5641025641025639</v>
      </c>
      <c r="D1261" s="11" t="s">
        <v>2564</v>
      </c>
      <c r="E1261" s="59" t="s">
        <v>6372</v>
      </c>
      <c r="F1261" s="62" t="s">
        <v>9495</v>
      </c>
      <c r="G1261" s="9" t="s">
        <v>9271</v>
      </c>
    </row>
    <row r="1262" spans="1:7" ht="17" customHeight="1">
      <c r="A1262" s="8">
        <v>306</v>
      </c>
      <c r="B1262" s="8">
        <v>14</v>
      </c>
      <c r="C1262" s="8">
        <f t="shared" si="24"/>
        <v>4.5751633986928102</v>
      </c>
      <c r="D1262" s="11" t="s">
        <v>1421</v>
      </c>
      <c r="E1262" s="59" t="s">
        <v>11912</v>
      </c>
      <c r="G1262" s="9" t="s">
        <v>8618</v>
      </c>
    </row>
    <row r="1263" spans="1:7" ht="17" customHeight="1">
      <c r="A1263" s="8">
        <v>188</v>
      </c>
      <c r="B1263" s="8">
        <v>42</v>
      </c>
      <c r="C1263" s="8">
        <f t="shared" si="24"/>
        <v>22.340425531914892</v>
      </c>
      <c r="D1263" s="11" t="s">
        <v>2781</v>
      </c>
      <c r="E1263" s="59" t="s">
        <v>8015</v>
      </c>
      <c r="F1263" s="62" t="s">
        <v>6696</v>
      </c>
      <c r="G1263" s="9" t="s">
        <v>8076</v>
      </c>
    </row>
    <row r="1264" spans="1:7" ht="17" customHeight="1">
      <c r="A1264" s="8">
        <v>200</v>
      </c>
      <c r="B1264" s="8">
        <v>21</v>
      </c>
      <c r="C1264" s="8">
        <f t="shared" si="24"/>
        <v>10.5</v>
      </c>
      <c r="D1264" s="11" t="s">
        <v>6498</v>
      </c>
      <c r="E1264" s="59" t="s">
        <v>8093</v>
      </c>
      <c r="G1264" s="9" t="s">
        <v>8206</v>
      </c>
    </row>
    <row r="1265" spans="1:7" ht="17" customHeight="1">
      <c r="A1265" s="8">
        <v>247</v>
      </c>
      <c r="B1265" s="8">
        <v>19</v>
      </c>
      <c r="C1265" s="8">
        <f t="shared" si="24"/>
        <v>7.6923076923076925</v>
      </c>
      <c r="D1265" s="11" t="s">
        <v>2182</v>
      </c>
      <c r="E1265" s="59" t="s">
        <v>10425</v>
      </c>
      <c r="G1265" s="9" t="s">
        <v>10459</v>
      </c>
    </row>
    <row r="1266" spans="1:7" ht="17" customHeight="1">
      <c r="A1266" s="8">
        <v>338</v>
      </c>
      <c r="B1266" s="8">
        <v>34</v>
      </c>
      <c r="C1266" s="8">
        <f t="shared" si="24"/>
        <v>10.059171597633137</v>
      </c>
      <c r="D1266" s="11" t="s">
        <v>2902</v>
      </c>
      <c r="E1266" s="59" t="s">
        <v>5914</v>
      </c>
      <c r="F1266" s="62" t="s">
        <v>10630</v>
      </c>
      <c r="G1266" s="9" t="s">
        <v>10775</v>
      </c>
    </row>
    <row r="1267" spans="1:7" ht="17" customHeight="1">
      <c r="A1267" s="8">
        <v>240</v>
      </c>
      <c r="B1267" s="8">
        <v>12</v>
      </c>
      <c r="C1267" s="8">
        <f t="shared" si="24"/>
        <v>5</v>
      </c>
      <c r="D1267" s="11" t="s">
        <v>2384</v>
      </c>
      <c r="E1267" s="59" t="s">
        <v>5830</v>
      </c>
      <c r="G1267" s="9" t="s">
        <v>10182</v>
      </c>
    </row>
    <row r="1268" spans="1:7" ht="17" customHeight="1">
      <c r="A1268" s="8">
        <v>220</v>
      </c>
      <c r="B1268" s="8">
        <v>2</v>
      </c>
      <c r="C1268" s="8">
        <f t="shared" si="24"/>
        <v>0.90909090909090906</v>
      </c>
      <c r="D1268" s="11" t="s">
        <v>3704</v>
      </c>
      <c r="E1268" s="59" t="s">
        <v>8050</v>
      </c>
      <c r="G1268" s="9" t="s">
        <v>10688</v>
      </c>
    </row>
    <row r="1269" spans="1:7" ht="17" customHeight="1">
      <c r="A1269" s="8">
        <v>196</v>
      </c>
      <c r="B1269" s="8">
        <v>3</v>
      </c>
      <c r="C1269" s="8">
        <f t="shared" si="24"/>
        <v>1.5306122448979591</v>
      </c>
      <c r="D1269" s="11" t="s">
        <v>551</v>
      </c>
      <c r="E1269" s="59" t="s">
        <v>12183</v>
      </c>
      <c r="G1269" s="9" t="s">
        <v>9515</v>
      </c>
    </row>
    <row r="1270" spans="1:7" ht="17" customHeight="1">
      <c r="A1270" s="8">
        <v>212</v>
      </c>
      <c r="B1270" s="8">
        <v>24</v>
      </c>
      <c r="C1270" s="8">
        <f t="shared" si="24"/>
        <v>11.320754716981133</v>
      </c>
      <c r="D1270" s="11" t="s">
        <v>2257</v>
      </c>
      <c r="E1270" s="59" t="s">
        <v>9514</v>
      </c>
      <c r="G1270" s="9" t="s">
        <v>9515</v>
      </c>
    </row>
    <row r="1271" spans="1:7" ht="17" customHeight="1">
      <c r="A1271" s="8">
        <v>304</v>
      </c>
      <c r="B1271" s="8">
        <v>2</v>
      </c>
      <c r="C1271" s="8">
        <f t="shared" ref="C1271:C1334" si="25">B1271/A1271*100</f>
        <v>0.6578947368421052</v>
      </c>
      <c r="D1271" s="11" t="s">
        <v>1553</v>
      </c>
      <c r="E1271" s="59" t="s">
        <v>10850</v>
      </c>
      <c r="G1271" s="9" t="s">
        <v>9515</v>
      </c>
    </row>
    <row r="1272" spans="1:7" ht="17" customHeight="1">
      <c r="A1272" s="8">
        <v>176</v>
      </c>
      <c r="B1272" s="8">
        <v>7</v>
      </c>
      <c r="C1272" s="8">
        <f t="shared" si="25"/>
        <v>3.9772727272727271</v>
      </c>
      <c r="D1272" s="11" t="s">
        <v>2469</v>
      </c>
      <c r="E1272" s="59" t="s">
        <v>8330</v>
      </c>
      <c r="G1272" s="9" t="s">
        <v>8215</v>
      </c>
    </row>
    <row r="1273" spans="1:7" ht="17" customHeight="1">
      <c r="A1273" s="8">
        <v>286</v>
      </c>
      <c r="B1273" s="8">
        <v>38</v>
      </c>
      <c r="C1273" s="8">
        <f t="shared" si="25"/>
        <v>13.286713286713287</v>
      </c>
      <c r="D1273" s="11" t="s">
        <v>2226</v>
      </c>
      <c r="E1273" s="59" t="s">
        <v>10635</v>
      </c>
      <c r="G1273" s="9" t="s">
        <v>240</v>
      </c>
    </row>
    <row r="1274" spans="1:7" ht="17" customHeight="1">
      <c r="A1274" s="8">
        <v>218</v>
      </c>
      <c r="B1274" s="8">
        <v>8</v>
      </c>
      <c r="C1274" s="8">
        <f t="shared" si="25"/>
        <v>3.669724770642202</v>
      </c>
      <c r="D1274" s="11" t="s">
        <v>6456</v>
      </c>
      <c r="E1274" s="59" t="s">
        <v>239</v>
      </c>
      <c r="F1274" s="62" t="s">
        <v>8237</v>
      </c>
      <c r="G1274" s="9" t="s">
        <v>8272</v>
      </c>
    </row>
    <row r="1275" spans="1:7" ht="17" customHeight="1">
      <c r="A1275" s="8">
        <v>316</v>
      </c>
      <c r="B1275" s="8">
        <v>20</v>
      </c>
      <c r="C1275" s="8">
        <f t="shared" si="25"/>
        <v>6.3291139240506329</v>
      </c>
      <c r="D1275" s="11" t="s">
        <v>3355</v>
      </c>
      <c r="E1275" s="59" t="s">
        <v>7041</v>
      </c>
      <c r="F1275" s="62" t="s">
        <v>10722</v>
      </c>
      <c r="G1275" s="9" t="s">
        <v>10875</v>
      </c>
    </row>
    <row r="1276" spans="1:7" ht="17" customHeight="1">
      <c r="A1276" s="8">
        <v>214</v>
      </c>
      <c r="B1276" s="8">
        <v>1</v>
      </c>
      <c r="C1276" s="8">
        <f t="shared" si="25"/>
        <v>0.46728971962616817</v>
      </c>
      <c r="D1276" s="11" t="s">
        <v>2248</v>
      </c>
      <c r="E1276" s="59" t="s">
        <v>5517</v>
      </c>
      <c r="G1276" s="9" t="s">
        <v>9774</v>
      </c>
    </row>
    <row r="1277" spans="1:7" ht="17" customHeight="1">
      <c r="A1277" s="8">
        <v>234</v>
      </c>
      <c r="B1277" s="8">
        <v>9</v>
      </c>
      <c r="C1277" s="8">
        <f t="shared" si="25"/>
        <v>3.8461538461538463</v>
      </c>
      <c r="D1277" s="11" t="s">
        <v>5391</v>
      </c>
      <c r="E1277" s="59" t="s">
        <v>575</v>
      </c>
      <c r="G1277" s="9" t="s">
        <v>8646</v>
      </c>
    </row>
    <row r="1278" spans="1:7" ht="17" customHeight="1">
      <c r="A1278" s="8">
        <v>288</v>
      </c>
      <c r="B1278" s="8">
        <v>12</v>
      </c>
      <c r="C1278" s="8">
        <f t="shared" si="25"/>
        <v>4.1666666666666661</v>
      </c>
      <c r="D1278" s="11" t="s">
        <v>3445</v>
      </c>
      <c r="E1278" s="59" t="s">
        <v>5607</v>
      </c>
      <c r="F1278" s="62" t="s">
        <v>10044</v>
      </c>
      <c r="G1278" s="9" t="s">
        <v>10117</v>
      </c>
    </row>
    <row r="1279" spans="1:7" ht="17" customHeight="1">
      <c r="A1279" s="8">
        <v>238</v>
      </c>
      <c r="B1279" s="8">
        <v>32</v>
      </c>
      <c r="C1279" s="8">
        <f t="shared" si="25"/>
        <v>13.445378151260504</v>
      </c>
      <c r="D1279" s="11" t="s">
        <v>139</v>
      </c>
      <c r="E1279" s="59" t="s">
        <v>6923</v>
      </c>
      <c r="F1279" s="62" t="s">
        <v>11788</v>
      </c>
      <c r="G1279" s="9" t="s">
        <v>11888</v>
      </c>
    </row>
    <row r="1280" spans="1:7" ht="17" customHeight="1">
      <c r="A1280" s="8">
        <v>252</v>
      </c>
      <c r="B1280" s="8">
        <v>24</v>
      </c>
      <c r="C1280" s="8">
        <f t="shared" si="25"/>
        <v>9.5238095238095237</v>
      </c>
      <c r="D1280" s="11" t="s">
        <v>2483</v>
      </c>
      <c r="E1280" s="59" t="s">
        <v>7976</v>
      </c>
      <c r="F1280" s="62" t="s">
        <v>9878</v>
      </c>
      <c r="G1280" s="9" t="s">
        <v>9909</v>
      </c>
    </row>
    <row r="1281" spans="1:7" ht="17" customHeight="1">
      <c r="A1281" s="8">
        <v>209</v>
      </c>
      <c r="B1281" s="8">
        <v>17</v>
      </c>
      <c r="C1281" s="8">
        <f t="shared" si="25"/>
        <v>8.133971291866029</v>
      </c>
      <c r="D1281" s="11" t="s">
        <v>4505</v>
      </c>
      <c r="E1281" s="59" t="s">
        <v>5413</v>
      </c>
      <c r="G1281" s="9" t="s">
        <v>9368</v>
      </c>
    </row>
    <row r="1282" spans="1:7" ht="17" customHeight="1">
      <c r="A1282" s="8">
        <v>292</v>
      </c>
      <c r="B1282" s="8">
        <v>22</v>
      </c>
      <c r="C1282" s="8">
        <f t="shared" si="25"/>
        <v>7.5342465753424657</v>
      </c>
      <c r="D1282" s="11" t="s">
        <v>1977</v>
      </c>
      <c r="E1282" s="59" t="s">
        <v>7401</v>
      </c>
      <c r="F1282" s="62" t="s">
        <v>10426</v>
      </c>
      <c r="G1282" s="9" t="s">
        <v>10377</v>
      </c>
    </row>
    <row r="1283" spans="1:7" ht="17" customHeight="1">
      <c r="A1283" s="8">
        <v>192</v>
      </c>
      <c r="B1283" s="8">
        <v>2</v>
      </c>
      <c r="C1283" s="8">
        <f t="shared" si="25"/>
        <v>1.0416666666666665</v>
      </c>
      <c r="D1283" s="11" t="s">
        <v>4770</v>
      </c>
      <c r="E1283" s="59" t="s">
        <v>4695</v>
      </c>
      <c r="G1283" s="9" t="s">
        <v>8620</v>
      </c>
    </row>
    <row r="1284" spans="1:7" ht="17" customHeight="1">
      <c r="A1284" s="8">
        <v>312</v>
      </c>
      <c r="B1284" s="8">
        <v>24</v>
      </c>
      <c r="C1284" s="8">
        <f t="shared" si="25"/>
        <v>7.6923076923076925</v>
      </c>
      <c r="D1284" s="11" t="s">
        <v>4341</v>
      </c>
      <c r="E1284" s="59" t="s">
        <v>6297</v>
      </c>
      <c r="G1284" s="9" t="s">
        <v>9123</v>
      </c>
    </row>
    <row r="1285" spans="1:7" ht="17" customHeight="1">
      <c r="A1285" s="8">
        <v>207</v>
      </c>
      <c r="B1285" s="8">
        <v>24</v>
      </c>
      <c r="C1285" s="8">
        <f t="shared" si="25"/>
        <v>11.594202898550725</v>
      </c>
      <c r="D1285" s="11" t="s">
        <v>3309</v>
      </c>
      <c r="E1285" s="59" t="s">
        <v>6451</v>
      </c>
      <c r="G1285" s="9" t="s">
        <v>10876</v>
      </c>
    </row>
    <row r="1286" spans="1:7" ht="17" customHeight="1">
      <c r="A1286" s="8">
        <v>294</v>
      </c>
      <c r="B1286" s="8">
        <v>6</v>
      </c>
      <c r="C1286" s="8">
        <f t="shared" si="25"/>
        <v>2.0408163265306123</v>
      </c>
      <c r="D1286" s="11" t="s">
        <v>3227</v>
      </c>
      <c r="E1286" s="59" t="s">
        <v>3528</v>
      </c>
      <c r="G1286" s="9" t="s">
        <v>9092</v>
      </c>
    </row>
    <row r="1287" spans="1:7" ht="17" customHeight="1">
      <c r="A1287" s="8">
        <v>326</v>
      </c>
      <c r="B1287" s="8">
        <v>14</v>
      </c>
      <c r="C1287" s="8">
        <f t="shared" si="25"/>
        <v>4.294478527607362</v>
      </c>
      <c r="D1287" s="11" t="s">
        <v>3734</v>
      </c>
      <c r="E1287" s="59" t="s">
        <v>6660</v>
      </c>
      <c r="G1287" s="9" t="s">
        <v>11541</v>
      </c>
    </row>
    <row r="1288" spans="1:7" ht="17" customHeight="1">
      <c r="A1288" s="8">
        <v>314</v>
      </c>
      <c r="B1288" s="8">
        <v>8</v>
      </c>
      <c r="C1288" s="8">
        <f t="shared" si="25"/>
        <v>2.547770700636943</v>
      </c>
      <c r="D1288" s="11" t="s">
        <v>3645</v>
      </c>
      <c r="E1288" s="59" t="s">
        <v>5163</v>
      </c>
      <c r="G1288" s="9" t="s">
        <v>8657</v>
      </c>
    </row>
    <row r="1289" spans="1:7" ht="17" customHeight="1">
      <c r="A1289" s="8">
        <v>209</v>
      </c>
      <c r="B1289" s="8">
        <v>2</v>
      </c>
      <c r="C1289" s="8">
        <f t="shared" si="25"/>
        <v>0.9569377990430622</v>
      </c>
      <c r="D1289" s="11" t="s">
        <v>655</v>
      </c>
      <c r="E1289" s="59" t="s">
        <v>6808</v>
      </c>
      <c r="F1289" s="62" t="s">
        <v>11909</v>
      </c>
      <c r="G1289" s="9" t="s">
        <v>11820</v>
      </c>
    </row>
    <row r="1290" spans="1:7" ht="17" customHeight="1">
      <c r="A1290" s="8">
        <v>260</v>
      </c>
      <c r="B1290" s="8">
        <v>16</v>
      </c>
      <c r="C1290" s="8">
        <f t="shared" si="25"/>
        <v>6.1538461538461542</v>
      </c>
      <c r="D1290" s="11" t="s">
        <v>3723</v>
      </c>
      <c r="E1290" s="59" t="s">
        <v>599</v>
      </c>
      <c r="F1290" s="62" t="s">
        <v>8664</v>
      </c>
      <c r="G1290" s="9" t="s">
        <v>8569</v>
      </c>
    </row>
    <row r="1291" spans="1:7" ht="17" customHeight="1">
      <c r="A1291" s="8">
        <v>203</v>
      </c>
      <c r="B1291" s="8">
        <v>1</v>
      </c>
      <c r="C1291" s="8">
        <f t="shared" si="25"/>
        <v>0.49261083743842365</v>
      </c>
      <c r="D1291" s="11" t="s">
        <v>4499</v>
      </c>
      <c r="E1291" s="59" t="s">
        <v>5539</v>
      </c>
      <c r="G1291" s="9" t="s">
        <v>9732</v>
      </c>
    </row>
    <row r="1292" spans="1:7" ht="17" customHeight="1">
      <c r="A1292" s="8">
        <v>179</v>
      </c>
      <c r="B1292" s="8">
        <v>1</v>
      </c>
      <c r="C1292" s="8">
        <f t="shared" si="25"/>
        <v>0.55865921787709494</v>
      </c>
      <c r="D1292" s="11" t="s">
        <v>102</v>
      </c>
      <c r="E1292" s="59" t="s">
        <v>6179</v>
      </c>
      <c r="F1292" s="62" t="s">
        <v>11400</v>
      </c>
      <c r="G1292" s="9" t="s">
        <v>11466</v>
      </c>
    </row>
    <row r="1293" spans="1:7" ht="17" customHeight="1">
      <c r="A1293" s="8">
        <v>191</v>
      </c>
      <c r="B1293" s="8">
        <v>18</v>
      </c>
      <c r="C1293" s="8">
        <f t="shared" si="25"/>
        <v>9.4240837696335085</v>
      </c>
      <c r="D1293" s="11" t="s">
        <v>3100</v>
      </c>
      <c r="E1293" s="59" t="s">
        <v>6327</v>
      </c>
      <c r="G1293" s="9" t="s">
        <v>9629</v>
      </c>
    </row>
    <row r="1294" spans="1:7" ht="17" customHeight="1">
      <c r="A1294" s="8">
        <v>221</v>
      </c>
      <c r="B1294" s="8">
        <v>14</v>
      </c>
      <c r="C1294" s="8">
        <f t="shared" si="25"/>
        <v>6.3348416289592757</v>
      </c>
      <c r="D1294" s="11" t="s">
        <v>419</v>
      </c>
      <c r="E1294" s="59" t="s">
        <v>7040</v>
      </c>
      <c r="G1294" s="9" t="s">
        <v>11585</v>
      </c>
    </row>
    <row r="1295" spans="1:7" ht="17" customHeight="1">
      <c r="A1295" s="8">
        <v>322</v>
      </c>
      <c r="B1295" s="8">
        <v>66</v>
      </c>
      <c r="C1295" s="8">
        <f t="shared" si="25"/>
        <v>20.496894409937887</v>
      </c>
      <c r="D1295" s="11" t="s">
        <v>2443</v>
      </c>
      <c r="E1295" s="59" t="s">
        <v>491</v>
      </c>
      <c r="G1295" s="9" t="s">
        <v>8903</v>
      </c>
    </row>
    <row r="1296" spans="1:7" ht="17" customHeight="1">
      <c r="A1296" s="8">
        <v>190</v>
      </c>
      <c r="B1296" s="8">
        <v>4</v>
      </c>
      <c r="C1296" s="8">
        <f t="shared" si="25"/>
        <v>2.1052631578947367</v>
      </c>
      <c r="D1296" s="11" t="s">
        <v>5400</v>
      </c>
      <c r="E1296" s="59" t="s">
        <v>7877</v>
      </c>
      <c r="G1296" s="9" t="s">
        <v>8005</v>
      </c>
    </row>
    <row r="1297" spans="1:7" ht="17" customHeight="1">
      <c r="A1297" s="8">
        <v>230</v>
      </c>
      <c r="B1297" s="8">
        <v>9</v>
      </c>
      <c r="C1297" s="8">
        <f t="shared" si="25"/>
        <v>3.9130434782608701</v>
      </c>
      <c r="D1297" s="11" t="s">
        <v>4166</v>
      </c>
      <c r="E1297" s="59" t="s">
        <v>2583</v>
      </c>
      <c r="F1297" s="62" t="s">
        <v>7836</v>
      </c>
      <c r="G1297" s="9" t="s">
        <v>8064</v>
      </c>
    </row>
    <row r="1298" spans="1:7" ht="17" customHeight="1">
      <c r="A1298" s="8">
        <v>242</v>
      </c>
      <c r="B1298" s="8">
        <v>2</v>
      </c>
      <c r="C1298" s="8">
        <f t="shared" si="25"/>
        <v>0.82644628099173556</v>
      </c>
      <c r="D1298" s="11" t="s">
        <v>4955</v>
      </c>
      <c r="E1298" s="59" t="s">
        <v>399</v>
      </c>
      <c r="F1298" s="62" t="s">
        <v>9405</v>
      </c>
      <c r="G1298" s="9" t="s">
        <v>8064</v>
      </c>
    </row>
    <row r="1299" spans="1:7" ht="17" customHeight="1">
      <c r="A1299" s="8">
        <v>187</v>
      </c>
      <c r="B1299" s="8">
        <v>14</v>
      </c>
      <c r="C1299" s="8">
        <f t="shared" si="25"/>
        <v>7.4866310160427805</v>
      </c>
      <c r="D1299" s="11" t="s">
        <v>2842</v>
      </c>
      <c r="E1299" s="59" t="s">
        <v>6815</v>
      </c>
      <c r="G1299" s="9" t="s">
        <v>9985</v>
      </c>
    </row>
    <row r="1300" spans="1:7" ht="17" customHeight="1">
      <c r="A1300" s="8">
        <v>288</v>
      </c>
      <c r="B1300" s="8">
        <v>0</v>
      </c>
      <c r="C1300" s="8">
        <f t="shared" si="25"/>
        <v>0</v>
      </c>
      <c r="D1300" s="11" t="s">
        <v>2481</v>
      </c>
      <c r="E1300" s="59" t="s">
        <v>5781</v>
      </c>
      <c r="F1300" s="62" t="s">
        <v>9994</v>
      </c>
      <c r="G1300" s="9" t="s">
        <v>9995</v>
      </c>
    </row>
    <row r="1301" spans="1:7" ht="17" customHeight="1">
      <c r="A1301" s="8">
        <v>212</v>
      </c>
      <c r="B1301" s="8">
        <v>18</v>
      </c>
      <c r="C1301" s="8">
        <f t="shared" si="25"/>
        <v>8.4905660377358494</v>
      </c>
      <c r="D1301" s="11" t="s">
        <v>2715</v>
      </c>
      <c r="E1301" s="59" t="s">
        <v>65</v>
      </c>
      <c r="G1301" s="9" t="s">
        <v>8701</v>
      </c>
    </row>
    <row r="1302" spans="1:7" ht="17" customHeight="1">
      <c r="A1302" s="8">
        <v>226</v>
      </c>
      <c r="B1302" s="8">
        <v>8</v>
      </c>
      <c r="C1302" s="8">
        <f t="shared" si="25"/>
        <v>3.5398230088495577</v>
      </c>
      <c r="D1302" s="11" t="s">
        <v>273</v>
      </c>
      <c r="E1302" s="59" t="s">
        <v>5262</v>
      </c>
      <c r="G1302" s="9" t="s">
        <v>8701</v>
      </c>
    </row>
    <row r="1303" spans="1:7" ht="17" customHeight="1">
      <c r="A1303" s="8">
        <v>252</v>
      </c>
      <c r="B1303" s="8">
        <v>0</v>
      </c>
      <c r="C1303" s="8">
        <f t="shared" si="25"/>
        <v>0</v>
      </c>
      <c r="D1303" s="11" t="s">
        <v>4481</v>
      </c>
      <c r="E1303" s="59" t="s">
        <v>634</v>
      </c>
      <c r="G1303" s="9" t="s">
        <v>9333</v>
      </c>
    </row>
    <row r="1304" spans="1:7" ht="17" customHeight="1">
      <c r="A1304" s="8">
        <v>205</v>
      </c>
      <c r="B1304" s="8">
        <v>30</v>
      </c>
      <c r="C1304" s="8">
        <f t="shared" si="25"/>
        <v>14.634146341463413</v>
      </c>
      <c r="D1304" s="11" t="s">
        <v>4446</v>
      </c>
      <c r="E1304" s="59" t="s">
        <v>5760</v>
      </c>
      <c r="G1304" s="9" t="s">
        <v>11742</v>
      </c>
    </row>
    <row r="1305" spans="1:7" ht="17" customHeight="1">
      <c r="A1305" s="8">
        <v>214</v>
      </c>
      <c r="B1305" s="8">
        <v>10</v>
      </c>
      <c r="C1305" s="8">
        <f t="shared" si="25"/>
        <v>4.6728971962616823</v>
      </c>
      <c r="D1305" s="11" t="s">
        <v>2988</v>
      </c>
      <c r="E1305" s="59" t="s">
        <v>1549</v>
      </c>
      <c r="F1305" s="62" t="s">
        <v>7838</v>
      </c>
      <c r="G1305" s="9" t="s">
        <v>8087</v>
      </c>
    </row>
    <row r="1306" spans="1:7" ht="17" customHeight="1">
      <c r="A1306" s="8">
        <v>222</v>
      </c>
      <c r="B1306" s="8">
        <v>6</v>
      </c>
      <c r="C1306" s="8">
        <f t="shared" si="25"/>
        <v>2.7027027027027026</v>
      </c>
      <c r="D1306" s="11" t="s">
        <v>4584</v>
      </c>
      <c r="E1306" s="59" t="s">
        <v>26</v>
      </c>
      <c r="G1306" s="9" t="s">
        <v>8233</v>
      </c>
    </row>
    <row r="1307" spans="1:7" ht="17" customHeight="1">
      <c r="A1307" s="8">
        <v>257</v>
      </c>
      <c r="B1307" s="8">
        <v>18</v>
      </c>
      <c r="C1307" s="8">
        <f t="shared" si="25"/>
        <v>7.0038910505836576</v>
      </c>
      <c r="D1307" s="11" t="s">
        <v>5673</v>
      </c>
      <c r="E1307" s="59" t="s">
        <v>5081</v>
      </c>
      <c r="F1307" s="62" t="s">
        <v>9034</v>
      </c>
      <c r="G1307" s="9" t="s">
        <v>9070</v>
      </c>
    </row>
    <row r="1308" spans="1:7" ht="17" customHeight="1">
      <c r="A1308" s="8">
        <v>243</v>
      </c>
      <c r="B1308" s="8">
        <v>11</v>
      </c>
      <c r="C1308" s="8">
        <f t="shared" si="25"/>
        <v>4.5267489711934159</v>
      </c>
      <c r="D1308" s="11" t="s">
        <v>1547</v>
      </c>
      <c r="E1308" s="59" t="s">
        <v>5967</v>
      </c>
      <c r="F1308" s="62" t="s">
        <v>11669</v>
      </c>
      <c r="G1308" s="9" t="s">
        <v>11670</v>
      </c>
    </row>
    <row r="1309" spans="1:7" ht="17" customHeight="1">
      <c r="A1309" s="8">
        <v>164</v>
      </c>
      <c r="B1309" s="8">
        <v>24</v>
      </c>
      <c r="C1309" s="8">
        <f t="shared" si="25"/>
        <v>14.634146341463413</v>
      </c>
      <c r="D1309" s="11" t="s">
        <v>3984</v>
      </c>
      <c r="E1309" s="59" t="s">
        <v>5815</v>
      </c>
      <c r="G1309" s="9" t="s">
        <v>10368</v>
      </c>
    </row>
    <row r="1310" spans="1:7" ht="17" customHeight="1">
      <c r="A1310" s="8">
        <v>180</v>
      </c>
      <c r="B1310" s="8">
        <v>8</v>
      </c>
      <c r="C1310" s="8">
        <f t="shared" si="25"/>
        <v>4.4444444444444446</v>
      </c>
      <c r="D1310" s="11" t="s">
        <v>3031</v>
      </c>
      <c r="E1310" s="59" t="s">
        <v>7790</v>
      </c>
      <c r="F1310" s="62" t="s">
        <v>9937</v>
      </c>
      <c r="G1310" s="9" t="s">
        <v>10066</v>
      </c>
    </row>
    <row r="1311" spans="1:7" ht="17" customHeight="1">
      <c r="A1311" s="8">
        <v>292</v>
      </c>
      <c r="B1311" s="8">
        <v>8</v>
      </c>
      <c r="C1311" s="8">
        <f t="shared" si="25"/>
        <v>2.7397260273972601</v>
      </c>
      <c r="D1311" s="11" t="s">
        <v>2796</v>
      </c>
      <c r="E1311" s="59" t="s">
        <v>5643</v>
      </c>
      <c r="G1311" s="9" t="s">
        <v>9086</v>
      </c>
    </row>
    <row r="1312" spans="1:7" ht="17" customHeight="1">
      <c r="A1312" s="8">
        <v>236</v>
      </c>
      <c r="B1312" s="8">
        <v>4</v>
      </c>
      <c r="C1312" s="8">
        <f t="shared" si="25"/>
        <v>1.6949152542372881</v>
      </c>
      <c r="D1312" s="11" t="s">
        <v>3845</v>
      </c>
      <c r="E1312" s="59" t="s">
        <v>6364</v>
      </c>
      <c r="G1312" s="9" t="s">
        <v>11389</v>
      </c>
    </row>
    <row r="1313" spans="1:7" ht="17" customHeight="1">
      <c r="A1313" s="8">
        <v>186</v>
      </c>
      <c r="B1313" s="8">
        <v>4</v>
      </c>
      <c r="C1313" s="8">
        <f t="shared" si="25"/>
        <v>2.1505376344086025</v>
      </c>
      <c r="D1313" s="11" t="s">
        <v>2466</v>
      </c>
      <c r="E1313" s="59" t="s">
        <v>163</v>
      </c>
      <c r="F1313" s="62" t="s">
        <v>9432</v>
      </c>
      <c r="G1313" s="9" t="s">
        <v>9352</v>
      </c>
    </row>
    <row r="1314" spans="1:7" ht="17" customHeight="1">
      <c r="A1314" s="8">
        <v>210</v>
      </c>
      <c r="B1314" s="8">
        <v>6</v>
      </c>
      <c r="C1314" s="8">
        <f t="shared" si="25"/>
        <v>2.8571428571428572</v>
      </c>
      <c r="D1314" s="11" t="s">
        <v>956</v>
      </c>
      <c r="E1314" s="59" t="s">
        <v>8042</v>
      </c>
      <c r="G1314" s="9" t="s">
        <v>9461</v>
      </c>
    </row>
    <row r="1315" spans="1:7" ht="17" customHeight="1">
      <c r="A1315" s="8">
        <v>204</v>
      </c>
      <c r="B1315" s="8">
        <v>20</v>
      </c>
      <c r="C1315" s="8">
        <f t="shared" si="25"/>
        <v>9.8039215686274517</v>
      </c>
      <c r="D1315" s="11" t="s">
        <v>2719</v>
      </c>
      <c r="E1315" s="59" t="s">
        <v>7900</v>
      </c>
      <c r="G1315" s="9" t="s">
        <v>10251</v>
      </c>
    </row>
    <row r="1316" spans="1:7" ht="17" customHeight="1">
      <c r="A1316" s="8">
        <v>185</v>
      </c>
      <c r="B1316" s="8">
        <v>0</v>
      </c>
      <c r="C1316" s="8">
        <f t="shared" si="25"/>
        <v>0</v>
      </c>
      <c r="D1316" s="11" t="s">
        <v>2861</v>
      </c>
      <c r="E1316" s="59" t="s">
        <v>623</v>
      </c>
      <c r="G1316" s="9" t="s">
        <v>8693</v>
      </c>
    </row>
    <row r="1317" spans="1:7" ht="17" customHeight="1">
      <c r="A1317" s="8">
        <v>201</v>
      </c>
      <c r="B1317" s="8">
        <v>6</v>
      </c>
      <c r="C1317" s="8">
        <f t="shared" si="25"/>
        <v>2.9850746268656714</v>
      </c>
      <c r="D1317" s="11" t="s">
        <v>2235</v>
      </c>
      <c r="E1317" s="59" t="s">
        <v>38</v>
      </c>
      <c r="G1317" s="9" t="s">
        <v>8647</v>
      </c>
    </row>
    <row r="1318" spans="1:7" ht="17" customHeight="1">
      <c r="A1318" s="8">
        <v>323</v>
      </c>
      <c r="B1318" s="8">
        <v>0</v>
      </c>
      <c r="C1318" s="8">
        <f t="shared" si="25"/>
        <v>0</v>
      </c>
      <c r="D1318" s="11" t="s">
        <v>1258</v>
      </c>
      <c r="E1318" s="59" t="s">
        <v>6903</v>
      </c>
      <c r="G1318" s="9" t="s">
        <v>8647</v>
      </c>
    </row>
    <row r="1319" spans="1:7" ht="17" customHeight="1">
      <c r="A1319" s="8">
        <v>150</v>
      </c>
      <c r="B1319" s="8">
        <v>28</v>
      </c>
      <c r="C1319" s="8">
        <f t="shared" si="25"/>
        <v>18.666666666666668</v>
      </c>
      <c r="D1319" s="11" t="s">
        <v>1404</v>
      </c>
      <c r="E1319" s="59" t="s">
        <v>5693</v>
      </c>
      <c r="F1319" s="62" t="s">
        <v>9740</v>
      </c>
      <c r="G1319" s="9" t="s">
        <v>9891</v>
      </c>
    </row>
    <row r="1320" spans="1:7" ht="17" customHeight="1">
      <c r="A1320" s="8">
        <v>266</v>
      </c>
      <c r="B1320" s="8">
        <v>10</v>
      </c>
      <c r="C1320" s="8">
        <f t="shared" si="25"/>
        <v>3.7593984962406015</v>
      </c>
      <c r="D1320" s="11" t="s">
        <v>1340</v>
      </c>
      <c r="E1320" s="59" t="s">
        <v>6899</v>
      </c>
      <c r="G1320" s="9" t="s">
        <v>8647</v>
      </c>
    </row>
    <row r="1321" spans="1:7" ht="17" customHeight="1">
      <c r="A1321" s="8">
        <v>202</v>
      </c>
      <c r="B1321" s="8">
        <v>9</v>
      </c>
      <c r="C1321" s="8">
        <f t="shared" si="25"/>
        <v>4.455445544554455</v>
      </c>
      <c r="D1321" s="11" t="s">
        <v>1209</v>
      </c>
      <c r="E1321" s="59" t="s">
        <v>6332</v>
      </c>
      <c r="F1321" s="62" t="s">
        <v>9401</v>
      </c>
      <c r="G1321" s="9" t="s">
        <v>9335</v>
      </c>
    </row>
    <row r="1322" spans="1:7" ht="17" customHeight="1">
      <c r="A1322" s="8">
        <v>212</v>
      </c>
      <c r="B1322" s="8">
        <v>3</v>
      </c>
      <c r="C1322" s="8">
        <f t="shared" si="25"/>
        <v>1.4150943396226416</v>
      </c>
      <c r="D1322" s="11" t="s">
        <v>2395</v>
      </c>
      <c r="E1322" s="59" t="s">
        <v>6187</v>
      </c>
      <c r="G1322" s="9" t="s">
        <v>12193</v>
      </c>
    </row>
    <row r="1323" spans="1:7" ht="17" customHeight="1">
      <c r="A1323" s="8">
        <v>221</v>
      </c>
      <c r="B1323" s="8">
        <v>48</v>
      </c>
      <c r="C1323" s="8">
        <f t="shared" si="25"/>
        <v>21.719457013574662</v>
      </c>
      <c r="D1323" s="11" t="s">
        <v>2955</v>
      </c>
      <c r="E1323" s="59" t="s">
        <v>6081</v>
      </c>
      <c r="F1323" s="62" t="s">
        <v>8674</v>
      </c>
      <c r="G1323" s="9" t="s">
        <v>8756</v>
      </c>
    </row>
    <row r="1324" spans="1:7" ht="17" customHeight="1">
      <c r="A1324" s="8">
        <v>171</v>
      </c>
      <c r="B1324" s="8">
        <v>1</v>
      </c>
      <c r="C1324" s="8">
        <f t="shared" si="25"/>
        <v>0.58479532163742687</v>
      </c>
      <c r="D1324" s="11" t="s">
        <v>573</v>
      </c>
      <c r="E1324" s="59" t="s">
        <v>7496</v>
      </c>
      <c r="F1324" s="62" t="s">
        <v>12103</v>
      </c>
      <c r="G1324" s="9" t="s">
        <v>12129</v>
      </c>
    </row>
    <row r="1325" spans="1:7" ht="17" customHeight="1">
      <c r="A1325" s="8">
        <v>246</v>
      </c>
      <c r="B1325" s="8">
        <v>14</v>
      </c>
      <c r="C1325" s="8">
        <f t="shared" si="25"/>
        <v>5.6910569105691051</v>
      </c>
      <c r="D1325" s="11" t="s">
        <v>4090</v>
      </c>
      <c r="E1325" s="59" t="s">
        <v>8</v>
      </c>
      <c r="F1325" s="62" t="s">
        <v>9330</v>
      </c>
      <c r="G1325" s="9" t="s">
        <v>9397</v>
      </c>
    </row>
    <row r="1326" spans="1:7" ht="17" customHeight="1">
      <c r="A1326" s="8">
        <v>222</v>
      </c>
      <c r="B1326" s="8">
        <v>28</v>
      </c>
      <c r="C1326" s="8">
        <f t="shared" si="25"/>
        <v>12.612612612612612</v>
      </c>
      <c r="D1326" s="11" t="s">
        <v>736</v>
      </c>
      <c r="E1326" s="59" t="s">
        <v>6860</v>
      </c>
      <c r="F1326" s="62" t="s">
        <v>10571</v>
      </c>
      <c r="G1326" s="9" t="s">
        <v>10644</v>
      </c>
    </row>
    <row r="1327" spans="1:7" ht="17" customHeight="1">
      <c r="A1327" s="8">
        <v>175</v>
      </c>
      <c r="B1327" s="8">
        <v>4</v>
      </c>
      <c r="C1327" s="8">
        <f t="shared" si="25"/>
        <v>2.2857142857142856</v>
      </c>
      <c r="D1327" s="11" t="s">
        <v>518</v>
      </c>
      <c r="E1327" s="59" t="s">
        <v>7261</v>
      </c>
      <c r="F1327" s="62" t="s">
        <v>11385</v>
      </c>
      <c r="G1327" s="9" t="s">
        <v>11411</v>
      </c>
    </row>
    <row r="1328" spans="1:7" ht="17" customHeight="1">
      <c r="A1328" s="8">
        <v>266</v>
      </c>
      <c r="B1328" s="8">
        <v>36</v>
      </c>
      <c r="C1328" s="8">
        <f t="shared" si="25"/>
        <v>13.533834586466165</v>
      </c>
      <c r="D1328" s="11" t="s">
        <v>2252</v>
      </c>
      <c r="E1328" s="59" t="s">
        <v>7260</v>
      </c>
      <c r="F1328" s="62" t="s">
        <v>9747</v>
      </c>
      <c r="G1328" s="9" t="s">
        <v>9593</v>
      </c>
    </row>
    <row r="1329" spans="1:7" ht="17" customHeight="1">
      <c r="A1329" s="8">
        <v>248</v>
      </c>
      <c r="B1329" s="8">
        <v>6</v>
      </c>
      <c r="C1329" s="8">
        <f t="shared" si="25"/>
        <v>2.4193548387096775</v>
      </c>
      <c r="D1329" s="11" t="s">
        <v>4575</v>
      </c>
      <c r="E1329" s="59" t="s">
        <v>7914</v>
      </c>
      <c r="G1329" s="9" t="s">
        <v>9553</v>
      </c>
    </row>
    <row r="1330" spans="1:7" ht="17" customHeight="1">
      <c r="A1330" s="8">
        <v>218</v>
      </c>
      <c r="B1330" s="8">
        <v>54</v>
      </c>
      <c r="C1330" s="8">
        <f t="shared" si="25"/>
        <v>24.770642201834864</v>
      </c>
      <c r="D1330" s="11" t="s">
        <v>1998</v>
      </c>
      <c r="E1330" s="59" t="s">
        <v>5266</v>
      </c>
      <c r="G1330" s="9" t="s">
        <v>9791</v>
      </c>
    </row>
    <row r="1331" spans="1:7" ht="17" customHeight="1">
      <c r="A1331" s="8">
        <v>183</v>
      </c>
      <c r="B1331" s="8">
        <v>1</v>
      </c>
      <c r="C1331" s="8">
        <f t="shared" si="25"/>
        <v>0.54644808743169404</v>
      </c>
      <c r="D1331" s="11" t="s">
        <v>1813</v>
      </c>
      <c r="E1331" s="59" t="s">
        <v>6508</v>
      </c>
      <c r="G1331" s="9" t="s">
        <v>9989</v>
      </c>
    </row>
    <row r="1332" spans="1:7" ht="17" customHeight="1">
      <c r="A1332" s="8">
        <v>216</v>
      </c>
      <c r="B1332" s="8">
        <v>6</v>
      </c>
      <c r="C1332" s="8">
        <f t="shared" si="25"/>
        <v>2.7777777777777777</v>
      </c>
      <c r="D1332" s="11" t="s">
        <v>4635</v>
      </c>
      <c r="E1332" s="59" t="s">
        <v>341</v>
      </c>
      <c r="G1332" s="9" t="s">
        <v>8567</v>
      </c>
    </row>
    <row r="1333" spans="1:7" ht="17" customHeight="1">
      <c r="A1333" s="8">
        <v>208</v>
      </c>
      <c r="B1333" s="8">
        <v>12</v>
      </c>
      <c r="C1333" s="8">
        <f t="shared" si="25"/>
        <v>5.7692307692307692</v>
      </c>
      <c r="D1333" s="11" t="s">
        <v>3818</v>
      </c>
      <c r="E1333" s="59" t="s">
        <v>5692</v>
      </c>
      <c r="G1333" s="9" t="s">
        <v>7839</v>
      </c>
    </row>
    <row r="1334" spans="1:7" ht="17" customHeight="1">
      <c r="A1334" s="8">
        <v>179</v>
      </c>
      <c r="B1334" s="8">
        <v>5</v>
      </c>
      <c r="C1334" s="8">
        <f t="shared" si="25"/>
        <v>2.7932960893854748</v>
      </c>
      <c r="D1334" s="11" t="s">
        <v>4211</v>
      </c>
      <c r="E1334" s="59" t="s">
        <v>496</v>
      </c>
      <c r="F1334" s="62" t="s">
        <v>8414</v>
      </c>
      <c r="G1334" s="9" t="s">
        <v>8332</v>
      </c>
    </row>
    <row r="1335" spans="1:7" ht="17" customHeight="1">
      <c r="A1335" s="8">
        <v>298</v>
      </c>
      <c r="B1335" s="8">
        <v>14</v>
      </c>
      <c r="C1335" s="8">
        <f t="shared" ref="C1335:C1398" si="26">B1335/A1335*100</f>
        <v>4.6979865771812079</v>
      </c>
      <c r="D1335" s="11" t="s">
        <v>3267</v>
      </c>
      <c r="E1335" s="59" t="s">
        <v>7818</v>
      </c>
      <c r="G1335" s="9" t="s">
        <v>9621</v>
      </c>
    </row>
    <row r="1336" spans="1:7" ht="17" customHeight="1">
      <c r="A1336" s="8">
        <v>173</v>
      </c>
      <c r="B1336" s="8">
        <v>4</v>
      </c>
      <c r="C1336" s="8">
        <f t="shared" si="26"/>
        <v>2.3121387283236992</v>
      </c>
      <c r="D1336" s="11" t="s">
        <v>4158</v>
      </c>
      <c r="E1336" s="59" t="s">
        <v>6517</v>
      </c>
      <c r="G1336" s="9" t="s">
        <v>9196</v>
      </c>
    </row>
    <row r="1337" spans="1:7" ht="17" customHeight="1">
      <c r="A1337" s="8">
        <v>192</v>
      </c>
      <c r="B1337" s="8">
        <v>6</v>
      </c>
      <c r="C1337" s="8">
        <f t="shared" si="26"/>
        <v>3.125</v>
      </c>
      <c r="D1337" s="11" t="s">
        <v>726</v>
      </c>
      <c r="E1337" s="59" t="s">
        <v>7578</v>
      </c>
      <c r="G1337" s="9" t="s">
        <v>11485</v>
      </c>
    </row>
    <row r="1338" spans="1:7" ht="17" customHeight="1">
      <c r="A1338" s="8">
        <v>258</v>
      </c>
      <c r="B1338" s="8">
        <v>32</v>
      </c>
      <c r="C1338" s="8">
        <f t="shared" si="26"/>
        <v>12.403100775193799</v>
      </c>
      <c r="D1338" s="11" t="s">
        <v>2979</v>
      </c>
      <c r="E1338" s="59" t="s">
        <v>7805</v>
      </c>
      <c r="G1338" s="9" t="s">
        <v>9465</v>
      </c>
    </row>
    <row r="1339" spans="1:7" ht="17" customHeight="1">
      <c r="A1339" s="8">
        <v>263</v>
      </c>
      <c r="B1339" s="8">
        <v>12</v>
      </c>
      <c r="C1339" s="8">
        <f t="shared" si="26"/>
        <v>4.5627376425855513</v>
      </c>
      <c r="D1339" s="11" t="s">
        <v>5323</v>
      </c>
      <c r="E1339" s="59" t="s">
        <v>6132</v>
      </c>
      <c r="G1339" s="9" t="s">
        <v>9739</v>
      </c>
    </row>
    <row r="1340" spans="1:7" ht="17" customHeight="1">
      <c r="A1340" s="8">
        <v>172</v>
      </c>
      <c r="B1340" s="8">
        <v>9</v>
      </c>
      <c r="C1340" s="8">
        <f t="shared" si="26"/>
        <v>5.2325581395348841</v>
      </c>
      <c r="D1340" s="11" t="s">
        <v>1124</v>
      </c>
      <c r="E1340" s="59" t="s">
        <v>6203</v>
      </c>
      <c r="F1340" s="62" t="s">
        <v>11743</v>
      </c>
      <c r="G1340" s="9" t="s">
        <v>11740</v>
      </c>
    </row>
    <row r="1341" spans="1:7" ht="17" customHeight="1">
      <c r="A1341" s="8">
        <v>220</v>
      </c>
      <c r="B1341" s="8">
        <v>14</v>
      </c>
      <c r="C1341" s="8">
        <f t="shared" si="26"/>
        <v>6.3636363636363633</v>
      </c>
      <c r="D1341" s="11" t="s">
        <v>3336</v>
      </c>
      <c r="E1341" s="59" t="s">
        <v>7903</v>
      </c>
      <c r="F1341" s="62" t="s">
        <v>9550</v>
      </c>
      <c r="G1341" s="9" t="s">
        <v>9421</v>
      </c>
    </row>
    <row r="1342" spans="1:7" ht="17" customHeight="1">
      <c r="A1342" s="8">
        <v>181</v>
      </c>
      <c r="B1342" s="8">
        <v>16</v>
      </c>
      <c r="C1342" s="8">
        <f t="shared" si="26"/>
        <v>8.8397790055248606</v>
      </c>
      <c r="D1342" s="11" t="s">
        <v>3637</v>
      </c>
      <c r="E1342" s="59" t="s">
        <v>6863</v>
      </c>
      <c r="G1342" s="9" t="s">
        <v>10802</v>
      </c>
    </row>
    <row r="1343" spans="1:7" ht="17" customHeight="1">
      <c r="A1343" s="8">
        <v>238</v>
      </c>
      <c r="B1343" s="8">
        <v>10</v>
      </c>
      <c r="C1343" s="8">
        <f t="shared" si="26"/>
        <v>4.2016806722689077</v>
      </c>
      <c r="D1343" s="11" t="s">
        <v>4472</v>
      </c>
      <c r="E1343" s="59" t="s">
        <v>7029</v>
      </c>
      <c r="G1343" s="9" t="s">
        <v>10097</v>
      </c>
    </row>
    <row r="1344" spans="1:7" ht="17" customHeight="1">
      <c r="A1344" s="8">
        <v>335</v>
      </c>
      <c r="B1344" s="8">
        <v>11</v>
      </c>
      <c r="C1344" s="8">
        <f t="shared" si="26"/>
        <v>3.2835820895522385</v>
      </c>
      <c r="D1344" s="11" t="s">
        <v>1042</v>
      </c>
      <c r="E1344" s="59" t="s">
        <v>3855</v>
      </c>
      <c r="G1344" s="9" t="s">
        <v>9165</v>
      </c>
    </row>
    <row r="1345" spans="1:7" ht="17" customHeight="1">
      <c r="A1345" s="8">
        <v>254</v>
      </c>
      <c r="B1345" s="8">
        <v>2</v>
      </c>
      <c r="C1345" s="8">
        <f t="shared" si="26"/>
        <v>0.78740157480314954</v>
      </c>
      <c r="D1345" s="11" t="s">
        <v>473</v>
      </c>
      <c r="E1345" s="59" t="s">
        <v>8068</v>
      </c>
      <c r="G1345" s="9" t="s">
        <v>12146</v>
      </c>
    </row>
    <row r="1346" spans="1:7" ht="17" customHeight="1">
      <c r="A1346" s="8">
        <v>214</v>
      </c>
      <c r="B1346" s="8">
        <v>3</v>
      </c>
      <c r="C1346" s="8">
        <f t="shared" si="26"/>
        <v>1.4018691588785046</v>
      </c>
      <c r="D1346" s="11" t="s">
        <v>4162</v>
      </c>
      <c r="E1346" s="59" t="s">
        <v>838</v>
      </c>
      <c r="G1346" s="9" t="s">
        <v>9505</v>
      </c>
    </row>
    <row r="1347" spans="1:7" ht="17" customHeight="1">
      <c r="A1347" s="8">
        <v>285</v>
      </c>
      <c r="B1347" s="8">
        <v>2</v>
      </c>
      <c r="C1347" s="8">
        <f t="shared" si="26"/>
        <v>0.70175438596491224</v>
      </c>
      <c r="D1347" s="11" t="s">
        <v>170</v>
      </c>
      <c r="E1347" s="59" t="s">
        <v>6213</v>
      </c>
      <c r="G1347" s="9" t="s">
        <v>10372</v>
      </c>
    </row>
    <row r="1348" spans="1:7" ht="17" customHeight="1">
      <c r="A1348" s="8">
        <v>292</v>
      </c>
      <c r="B1348" s="8">
        <v>8</v>
      </c>
      <c r="C1348" s="8">
        <f t="shared" si="26"/>
        <v>2.7397260273972601</v>
      </c>
      <c r="D1348" s="11" t="s">
        <v>1398</v>
      </c>
      <c r="E1348" s="59" t="s">
        <v>7482</v>
      </c>
      <c r="G1348" s="9" t="s">
        <v>10162</v>
      </c>
    </row>
    <row r="1349" spans="1:7" ht="17" customHeight="1">
      <c r="A1349" s="8">
        <v>177</v>
      </c>
      <c r="B1349" s="8">
        <v>8</v>
      </c>
      <c r="C1349" s="8">
        <f t="shared" si="26"/>
        <v>4.5197740112994351</v>
      </c>
      <c r="D1349" s="11" t="s">
        <v>3910</v>
      </c>
      <c r="E1349" s="59" t="s">
        <v>485</v>
      </c>
      <c r="G1349" s="9" t="s">
        <v>9325</v>
      </c>
    </row>
    <row r="1350" spans="1:7" ht="17" customHeight="1">
      <c r="A1350" s="8">
        <v>180</v>
      </c>
      <c r="B1350" s="8">
        <v>9</v>
      </c>
      <c r="C1350" s="8">
        <f t="shared" si="26"/>
        <v>5</v>
      </c>
      <c r="D1350" s="11" t="s">
        <v>2817</v>
      </c>
      <c r="E1350" s="59" t="s">
        <v>7625</v>
      </c>
      <c r="G1350" s="9" t="s">
        <v>8004</v>
      </c>
    </row>
    <row r="1351" spans="1:7" ht="17" customHeight="1">
      <c r="A1351" s="8">
        <v>280</v>
      </c>
      <c r="B1351" s="8">
        <v>28</v>
      </c>
      <c r="C1351" s="8">
        <f t="shared" si="26"/>
        <v>10</v>
      </c>
      <c r="D1351" s="11" t="s">
        <v>1583</v>
      </c>
      <c r="E1351" s="59" t="s">
        <v>6827</v>
      </c>
      <c r="F1351" s="62" t="s">
        <v>10327</v>
      </c>
      <c r="G1351" s="9" t="s">
        <v>10388</v>
      </c>
    </row>
    <row r="1352" spans="1:7" ht="17" customHeight="1">
      <c r="A1352" s="8">
        <v>336</v>
      </c>
      <c r="B1352" s="8">
        <v>24</v>
      </c>
      <c r="C1352" s="8">
        <f t="shared" si="26"/>
        <v>7.1428571428571423</v>
      </c>
      <c r="D1352" s="11" t="s">
        <v>4699</v>
      </c>
      <c r="E1352" s="59" t="s">
        <v>5910</v>
      </c>
      <c r="G1352" s="9" t="s">
        <v>9916</v>
      </c>
    </row>
    <row r="1353" spans="1:7" ht="17" customHeight="1">
      <c r="A1353" s="8">
        <v>266</v>
      </c>
      <c r="B1353" s="8">
        <v>10</v>
      </c>
      <c r="C1353" s="8">
        <f t="shared" si="26"/>
        <v>3.7593984962406015</v>
      </c>
      <c r="D1353" s="11" t="s">
        <v>643</v>
      </c>
      <c r="E1353" s="59" t="s">
        <v>6679</v>
      </c>
      <c r="G1353" s="9" t="s">
        <v>11752</v>
      </c>
    </row>
    <row r="1354" spans="1:7" ht="17" customHeight="1">
      <c r="A1354" s="8">
        <v>206</v>
      </c>
      <c r="B1354" s="8">
        <v>12</v>
      </c>
      <c r="C1354" s="8">
        <f t="shared" si="26"/>
        <v>5.825242718446602</v>
      </c>
      <c r="D1354" s="11" t="s">
        <v>4504</v>
      </c>
      <c r="E1354" s="59" t="s">
        <v>5798</v>
      </c>
      <c r="G1354" s="9" t="s">
        <v>9144</v>
      </c>
    </row>
    <row r="1355" spans="1:7" ht="17" customHeight="1">
      <c r="A1355" s="8">
        <v>246</v>
      </c>
      <c r="B1355" s="8">
        <v>4</v>
      </c>
      <c r="C1355" s="8">
        <f t="shared" si="26"/>
        <v>1.6260162601626018</v>
      </c>
      <c r="D1355" s="11" t="s">
        <v>561</v>
      </c>
      <c r="E1355" s="59" t="s">
        <v>5956</v>
      </c>
      <c r="G1355" s="9" t="s">
        <v>10924</v>
      </c>
    </row>
    <row r="1356" spans="1:7" ht="17" customHeight="1">
      <c r="A1356" s="8">
        <v>198</v>
      </c>
      <c r="B1356" s="8">
        <v>6</v>
      </c>
      <c r="C1356" s="8">
        <f t="shared" si="26"/>
        <v>3.0303030303030303</v>
      </c>
      <c r="D1356" s="11" t="s">
        <v>3599</v>
      </c>
      <c r="E1356" s="59" t="s">
        <v>7798</v>
      </c>
      <c r="G1356" s="9" t="s">
        <v>11231</v>
      </c>
    </row>
    <row r="1357" spans="1:7" ht="17" customHeight="1">
      <c r="A1357" s="8">
        <v>175</v>
      </c>
      <c r="B1357" s="8">
        <v>11</v>
      </c>
      <c r="C1357" s="8">
        <f t="shared" si="26"/>
        <v>6.2857142857142865</v>
      </c>
      <c r="D1357" s="11" t="s">
        <v>2795</v>
      </c>
      <c r="E1357" s="59" t="s">
        <v>7339</v>
      </c>
      <c r="F1357" s="62" t="s">
        <v>8924</v>
      </c>
      <c r="G1357" s="9" t="s">
        <v>9164</v>
      </c>
    </row>
    <row r="1358" spans="1:7" ht="17" customHeight="1">
      <c r="A1358" s="8">
        <v>236</v>
      </c>
      <c r="B1358" s="8">
        <v>92</v>
      </c>
      <c r="C1358" s="8">
        <f t="shared" si="26"/>
        <v>38.983050847457626</v>
      </c>
      <c r="D1358" s="11" t="s">
        <v>577</v>
      </c>
      <c r="E1358" s="59" t="s">
        <v>7246</v>
      </c>
      <c r="G1358" s="9" t="s">
        <v>11587</v>
      </c>
    </row>
    <row r="1359" spans="1:7" ht="17" customHeight="1">
      <c r="A1359" s="8">
        <v>312</v>
      </c>
      <c r="B1359" s="8">
        <v>5</v>
      </c>
      <c r="C1359" s="8">
        <f t="shared" si="26"/>
        <v>1.6025641025641024</v>
      </c>
      <c r="D1359" s="11" t="s">
        <v>5184</v>
      </c>
      <c r="E1359" s="59" t="s">
        <v>3137</v>
      </c>
      <c r="G1359" s="9" t="s">
        <v>8969</v>
      </c>
    </row>
    <row r="1360" spans="1:7" ht="17" customHeight="1">
      <c r="A1360" s="8">
        <v>328</v>
      </c>
      <c r="B1360" s="8">
        <v>40</v>
      </c>
      <c r="C1360" s="8">
        <f t="shared" si="26"/>
        <v>12.195121951219512</v>
      </c>
      <c r="D1360" s="11" t="s">
        <v>3292</v>
      </c>
      <c r="E1360" s="59" t="s">
        <v>6801</v>
      </c>
      <c r="F1360" s="62" t="s">
        <v>584</v>
      </c>
      <c r="G1360" s="9" t="s">
        <v>10387</v>
      </c>
    </row>
    <row r="1361" spans="1:7" ht="17" customHeight="1">
      <c r="A1361" s="8">
        <v>262</v>
      </c>
      <c r="B1361" s="8">
        <v>3</v>
      </c>
      <c r="C1361" s="8">
        <f t="shared" si="26"/>
        <v>1.1450381679389312</v>
      </c>
      <c r="D1361" s="11" t="s">
        <v>3292</v>
      </c>
      <c r="E1361" s="59" t="s">
        <v>6801</v>
      </c>
      <c r="F1361" s="62" t="s">
        <v>584</v>
      </c>
      <c r="G1361" s="9" t="s">
        <v>10387</v>
      </c>
    </row>
    <row r="1362" spans="1:7" ht="17" customHeight="1">
      <c r="A1362" s="8">
        <v>296</v>
      </c>
      <c r="B1362" s="8">
        <v>10</v>
      </c>
      <c r="C1362" s="8">
        <f t="shared" si="26"/>
        <v>3.3783783783783785</v>
      </c>
      <c r="D1362" s="11" t="s">
        <v>4773</v>
      </c>
      <c r="E1362" s="59" t="s">
        <v>6715</v>
      </c>
      <c r="G1362" s="9" t="s">
        <v>9157</v>
      </c>
    </row>
    <row r="1363" spans="1:7" ht="17" customHeight="1">
      <c r="A1363" s="8">
        <v>207</v>
      </c>
      <c r="B1363" s="8">
        <v>9</v>
      </c>
      <c r="C1363" s="8">
        <f t="shared" si="26"/>
        <v>4.3478260869565215</v>
      </c>
      <c r="D1363" s="11" t="s">
        <v>3493</v>
      </c>
      <c r="E1363" s="59" t="s">
        <v>7097</v>
      </c>
      <c r="G1363" s="9" t="s">
        <v>10769</v>
      </c>
    </row>
    <row r="1364" spans="1:7" ht="17" customHeight="1">
      <c r="A1364" s="8">
        <v>276</v>
      </c>
      <c r="B1364" s="8">
        <v>16</v>
      </c>
      <c r="C1364" s="8">
        <f t="shared" si="26"/>
        <v>5.7971014492753623</v>
      </c>
      <c r="D1364" s="11" t="s">
        <v>4842</v>
      </c>
      <c r="E1364" s="59" t="s">
        <v>7809</v>
      </c>
      <c r="G1364" s="9" t="s">
        <v>9596</v>
      </c>
    </row>
    <row r="1365" spans="1:7" ht="17" customHeight="1">
      <c r="A1365" s="8">
        <v>207</v>
      </c>
      <c r="B1365" s="8">
        <v>3</v>
      </c>
      <c r="C1365" s="8">
        <f t="shared" si="26"/>
        <v>1.4492753623188406</v>
      </c>
      <c r="D1365" s="11" t="s">
        <v>4338</v>
      </c>
      <c r="E1365" s="59" t="s">
        <v>3850</v>
      </c>
      <c r="G1365" s="9" t="s">
        <v>10011</v>
      </c>
    </row>
    <row r="1366" spans="1:7" ht="17" customHeight="1">
      <c r="A1366" s="8">
        <v>175</v>
      </c>
      <c r="B1366" s="8">
        <v>12</v>
      </c>
      <c r="C1366" s="8">
        <f t="shared" si="26"/>
        <v>6.8571428571428577</v>
      </c>
      <c r="D1366" s="11" t="s">
        <v>2131</v>
      </c>
      <c r="E1366" s="59" t="s">
        <v>6957</v>
      </c>
      <c r="F1366" s="62" t="s">
        <v>12111</v>
      </c>
      <c r="G1366" s="9" t="s">
        <v>12153</v>
      </c>
    </row>
    <row r="1367" spans="1:7" ht="17" customHeight="1">
      <c r="A1367" s="8">
        <v>291</v>
      </c>
      <c r="B1367" s="8">
        <v>3</v>
      </c>
      <c r="C1367" s="8">
        <f t="shared" si="26"/>
        <v>1.0309278350515463</v>
      </c>
      <c r="D1367" s="11" t="s">
        <v>3211</v>
      </c>
      <c r="E1367" s="59" t="s">
        <v>9203</v>
      </c>
      <c r="G1367" s="9" t="s">
        <v>9181</v>
      </c>
    </row>
    <row r="1368" spans="1:7" ht="17" customHeight="1">
      <c r="A1368" s="8">
        <v>241</v>
      </c>
      <c r="B1368" s="8">
        <v>24</v>
      </c>
      <c r="C1368" s="8">
        <f t="shared" si="26"/>
        <v>9.9585062240663902</v>
      </c>
      <c r="D1368" s="11" t="s">
        <v>5214</v>
      </c>
      <c r="E1368" s="59" t="s">
        <v>5160</v>
      </c>
      <c r="G1368" s="9" t="s">
        <v>8871</v>
      </c>
    </row>
    <row r="1369" spans="1:7" ht="17" customHeight="1">
      <c r="A1369" s="8">
        <v>370</v>
      </c>
      <c r="B1369" s="8">
        <v>0</v>
      </c>
      <c r="C1369" s="8">
        <f t="shared" si="26"/>
        <v>0</v>
      </c>
      <c r="D1369" s="11" t="s">
        <v>327</v>
      </c>
      <c r="E1369" s="59" t="s">
        <v>7959</v>
      </c>
      <c r="G1369" s="9" t="s">
        <v>8871</v>
      </c>
    </row>
    <row r="1370" spans="1:7" ht="17" customHeight="1">
      <c r="A1370" s="8">
        <v>211</v>
      </c>
      <c r="B1370" s="8">
        <v>5</v>
      </c>
      <c r="C1370" s="8">
        <f t="shared" si="26"/>
        <v>2.3696682464454977</v>
      </c>
      <c r="D1370" s="11" t="s">
        <v>2433</v>
      </c>
      <c r="E1370" s="59" t="s">
        <v>6549</v>
      </c>
      <c r="G1370" s="9" t="s">
        <v>11629</v>
      </c>
    </row>
    <row r="1371" spans="1:7" ht="17" customHeight="1">
      <c r="A1371" s="8">
        <v>292</v>
      </c>
      <c r="B1371" s="8">
        <v>7</v>
      </c>
      <c r="C1371" s="8">
        <f t="shared" si="26"/>
        <v>2.3972602739726026</v>
      </c>
      <c r="D1371" s="11" t="s">
        <v>4050</v>
      </c>
      <c r="E1371" s="59" t="s">
        <v>149</v>
      </c>
      <c r="G1371" s="9" t="s">
        <v>9384</v>
      </c>
    </row>
    <row r="1372" spans="1:7" ht="17" customHeight="1">
      <c r="A1372" s="8">
        <v>244</v>
      </c>
      <c r="B1372" s="8">
        <v>10</v>
      </c>
      <c r="C1372" s="8">
        <f t="shared" si="26"/>
        <v>4.0983606557377046</v>
      </c>
      <c r="D1372" s="11" t="s">
        <v>1693</v>
      </c>
      <c r="E1372" s="59" t="s">
        <v>7444</v>
      </c>
      <c r="G1372" s="9" t="s">
        <v>9384</v>
      </c>
    </row>
    <row r="1373" spans="1:7" ht="17" customHeight="1">
      <c r="A1373" s="8">
        <v>310</v>
      </c>
      <c r="B1373" s="8">
        <v>24</v>
      </c>
      <c r="C1373" s="8">
        <f t="shared" si="26"/>
        <v>7.741935483870968</v>
      </c>
      <c r="D1373" s="11" t="s">
        <v>2123</v>
      </c>
      <c r="E1373" s="59" t="s">
        <v>6725</v>
      </c>
      <c r="F1373" s="62" t="s">
        <v>11965</v>
      </c>
      <c r="G1373" s="9" t="s">
        <v>11969</v>
      </c>
    </row>
    <row r="1374" spans="1:7" ht="17" customHeight="1">
      <c r="A1374" s="8">
        <v>174</v>
      </c>
      <c r="B1374" s="8">
        <v>8</v>
      </c>
      <c r="C1374" s="8">
        <f t="shared" si="26"/>
        <v>4.5977011494252871</v>
      </c>
      <c r="D1374" s="11" t="s">
        <v>2414</v>
      </c>
      <c r="E1374" s="59" t="s">
        <v>7706</v>
      </c>
      <c r="G1374" s="9" t="s">
        <v>10664</v>
      </c>
    </row>
    <row r="1375" spans="1:7" ht="17" customHeight="1">
      <c r="A1375" s="8">
        <v>226</v>
      </c>
      <c r="B1375" s="8">
        <v>10</v>
      </c>
      <c r="C1375" s="8">
        <f t="shared" si="26"/>
        <v>4.4247787610619467</v>
      </c>
      <c r="D1375" s="11" t="s">
        <v>3375</v>
      </c>
      <c r="E1375" s="59" t="s">
        <v>880</v>
      </c>
      <c r="F1375" s="62" t="s">
        <v>9502</v>
      </c>
      <c r="G1375" s="9" t="s">
        <v>9343</v>
      </c>
    </row>
    <row r="1376" spans="1:7" ht="17" customHeight="1">
      <c r="A1376" s="8">
        <v>200</v>
      </c>
      <c r="B1376" s="8">
        <v>5</v>
      </c>
      <c r="C1376" s="8">
        <f t="shared" si="26"/>
        <v>2.5</v>
      </c>
      <c r="D1376" s="11" t="s">
        <v>646</v>
      </c>
      <c r="E1376" s="59" t="s">
        <v>7284</v>
      </c>
      <c r="G1376" s="9" t="s">
        <v>11887</v>
      </c>
    </row>
    <row r="1377" spans="1:7" ht="17" customHeight="1">
      <c r="A1377" s="8">
        <v>290</v>
      </c>
      <c r="B1377" s="8">
        <v>4</v>
      </c>
      <c r="C1377" s="8">
        <f t="shared" si="26"/>
        <v>1.3793103448275863</v>
      </c>
      <c r="D1377" s="11" t="s">
        <v>4112</v>
      </c>
      <c r="E1377" s="59" t="s">
        <v>5822</v>
      </c>
      <c r="G1377" s="9" t="s">
        <v>10405</v>
      </c>
    </row>
    <row r="1378" spans="1:7" ht="17" customHeight="1">
      <c r="A1378" s="8">
        <v>262</v>
      </c>
      <c r="B1378" s="8">
        <v>12</v>
      </c>
      <c r="C1378" s="8">
        <f t="shared" si="26"/>
        <v>4.5801526717557248</v>
      </c>
      <c r="D1378" s="11" t="s">
        <v>269</v>
      </c>
      <c r="E1378" s="59" t="s">
        <v>7238</v>
      </c>
      <c r="F1378" s="62" t="s">
        <v>11927</v>
      </c>
      <c r="G1378" s="9" t="s">
        <v>11938</v>
      </c>
    </row>
    <row r="1379" spans="1:7" ht="17" customHeight="1">
      <c r="A1379" s="8">
        <v>226</v>
      </c>
      <c r="B1379" s="8">
        <v>6</v>
      </c>
      <c r="C1379" s="8">
        <f t="shared" si="26"/>
        <v>2.6548672566371683</v>
      </c>
      <c r="D1379" s="11" t="s">
        <v>2563</v>
      </c>
      <c r="E1379" s="59" t="s">
        <v>7035</v>
      </c>
      <c r="G1379" s="9" t="s">
        <v>10991</v>
      </c>
    </row>
    <row r="1380" spans="1:7" ht="17" customHeight="1">
      <c r="A1380" s="8">
        <v>196</v>
      </c>
      <c r="B1380" s="8">
        <v>8</v>
      </c>
      <c r="C1380" s="8">
        <f t="shared" si="26"/>
        <v>4.0816326530612246</v>
      </c>
      <c r="D1380" s="11" t="s">
        <v>3303</v>
      </c>
      <c r="E1380" s="59" t="s">
        <v>5793</v>
      </c>
      <c r="G1380" s="9" t="s">
        <v>11643</v>
      </c>
    </row>
    <row r="1381" spans="1:7" ht="17" customHeight="1">
      <c r="A1381" s="8">
        <v>226</v>
      </c>
      <c r="B1381" s="8">
        <v>8</v>
      </c>
      <c r="C1381" s="8">
        <f t="shared" si="26"/>
        <v>3.5398230088495577</v>
      </c>
      <c r="D1381" s="11" t="s">
        <v>3075</v>
      </c>
      <c r="E1381" s="59" t="s">
        <v>5774</v>
      </c>
      <c r="G1381" s="9" t="s">
        <v>11158</v>
      </c>
    </row>
    <row r="1382" spans="1:7" ht="17" customHeight="1">
      <c r="A1382" s="8">
        <v>260</v>
      </c>
      <c r="B1382" s="8">
        <v>2</v>
      </c>
      <c r="C1382" s="8">
        <f t="shared" si="26"/>
        <v>0.76923076923076927</v>
      </c>
      <c r="D1382" s="11" t="s">
        <v>955</v>
      </c>
      <c r="E1382" s="59" t="s">
        <v>5415</v>
      </c>
      <c r="G1382" s="9" t="s">
        <v>11097</v>
      </c>
    </row>
    <row r="1383" spans="1:7" ht="17" customHeight="1">
      <c r="A1383" s="8">
        <v>296</v>
      </c>
      <c r="B1383" s="8">
        <v>22</v>
      </c>
      <c r="C1383" s="8">
        <f t="shared" si="26"/>
        <v>7.4324324324324325</v>
      </c>
      <c r="D1383" s="11" t="s">
        <v>1640</v>
      </c>
      <c r="E1383" s="59" t="s">
        <v>5931</v>
      </c>
      <c r="F1383" s="62" t="s">
        <v>9694</v>
      </c>
      <c r="G1383" s="9" t="s">
        <v>9662</v>
      </c>
    </row>
    <row r="1384" spans="1:7" ht="17" customHeight="1">
      <c r="A1384" s="8">
        <v>174</v>
      </c>
      <c r="B1384" s="8">
        <v>12</v>
      </c>
      <c r="C1384" s="8">
        <f t="shared" si="26"/>
        <v>6.8965517241379306</v>
      </c>
      <c r="D1384" s="11" t="s">
        <v>322</v>
      </c>
      <c r="E1384" s="59" t="s">
        <v>6036</v>
      </c>
      <c r="G1384" s="9" t="s">
        <v>11837</v>
      </c>
    </row>
    <row r="1385" spans="1:7" ht="17" customHeight="1">
      <c r="A1385" s="8">
        <v>195</v>
      </c>
      <c r="B1385" s="8">
        <v>1</v>
      </c>
      <c r="C1385" s="8">
        <f t="shared" si="26"/>
        <v>0.51282051282051277</v>
      </c>
      <c r="D1385" s="11" t="s">
        <v>4437</v>
      </c>
      <c r="E1385" s="59" t="s">
        <v>7853</v>
      </c>
      <c r="F1385" s="62" t="s">
        <v>10808</v>
      </c>
      <c r="G1385" s="9" t="s">
        <v>10882</v>
      </c>
    </row>
    <row r="1386" spans="1:7" ht="17" customHeight="1">
      <c r="A1386" s="8">
        <v>292</v>
      </c>
      <c r="B1386" s="8">
        <v>5</v>
      </c>
      <c r="C1386" s="8">
        <f t="shared" si="26"/>
        <v>1.7123287671232876</v>
      </c>
      <c r="D1386" s="11" t="s">
        <v>893</v>
      </c>
      <c r="E1386" s="59" t="s">
        <v>7602</v>
      </c>
      <c r="F1386" s="62" t="s">
        <v>12009</v>
      </c>
      <c r="G1386" s="9" t="s">
        <v>11866</v>
      </c>
    </row>
    <row r="1387" spans="1:7" ht="17" customHeight="1">
      <c r="A1387" s="8">
        <v>249</v>
      </c>
      <c r="B1387" s="8">
        <v>49</v>
      </c>
      <c r="C1387" s="8">
        <f t="shared" si="26"/>
        <v>19.678714859437751</v>
      </c>
      <c r="D1387" s="11" t="s">
        <v>4224</v>
      </c>
      <c r="E1387" s="59" t="s">
        <v>6143</v>
      </c>
      <c r="G1387" s="9" t="s">
        <v>9993</v>
      </c>
    </row>
    <row r="1388" spans="1:7" ht="17" customHeight="1">
      <c r="A1388" s="8">
        <v>296</v>
      </c>
      <c r="B1388" s="8">
        <v>66</v>
      </c>
      <c r="C1388" s="8">
        <f t="shared" si="26"/>
        <v>22.297297297297298</v>
      </c>
      <c r="D1388" s="11" t="s">
        <v>1829</v>
      </c>
      <c r="E1388" s="59" t="s">
        <v>7767</v>
      </c>
      <c r="G1388" s="9" t="s">
        <v>574</v>
      </c>
    </row>
    <row r="1389" spans="1:7" ht="17" customHeight="1">
      <c r="A1389" s="8">
        <v>277</v>
      </c>
      <c r="B1389" s="8">
        <v>78</v>
      </c>
      <c r="C1389" s="8">
        <f t="shared" si="26"/>
        <v>28.158844765342963</v>
      </c>
      <c r="D1389" s="11" t="s">
        <v>750</v>
      </c>
      <c r="E1389" s="59" t="s">
        <v>6356</v>
      </c>
      <c r="G1389" s="9" t="s">
        <v>10982</v>
      </c>
    </row>
    <row r="1390" spans="1:7" ht="17" customHeight="1">
      <c r="A1390" s="8">
        <v>208</v>
      </c>
      <c r="B1390" s="8">
        <v>9</v>
      </c>
      <c r="C1390" s="8">
        <f t="shared" si="26"/>
        <v>4.3269230769230766</v>
      </c>
      <c r="D1390" s="11" t="s">
        <v>2221</v>
      </c>
      <c r="E1390" s="59" t="s">
        <v>7690</v>
      </c>
      <c r="G1390" s="9" t="s">
        <v>9494</v>
      </c>
    </row>
    <row r="1391" spans="1:7" ht="17" customHeight="1">
      <c r="A1391" s="8">
        <v>316</v>
      </c>
      <c r="B1391" s="8">
        <v>46</v>
      </c>
      <c r="C1391" s="8">
        <f t="shared" si="26"/>
        <v>14.556962025316455</v>
      </c>
      <c r="D1391" s="11" t="s">
        <v>1610</v>
      </c>
      <c r="E1391" s="59" t="s">
        <v>5414</v>
      </c>
      <c r="G1391" s="9" t="s">
        <v>10980</v>
      </c>
    </row>
    <row r="1392" spans="1:7" ht="17" customHeight="1">
      <c r="A1392" s="8">
        <v>326</v>
      </c>
      <c r="B1392" s="8">
        <v>20</v>
      </c>
      <c r="C1392" s="8">
        <f t="shared" si="26"/>
        <v>6.1349693251533743</v>
      </c>
      <c r="D1392" s="11" t="s">
        <v>645</v>
      </c>
      <c r="E1392" s="59" t="s">
        <v>7053</v>
      </c>
      <c r="F1392" s="62" t="s">
        <v>11950</v>
      </c>
      <c r="G1392" s="9" t="s">
        <v>11913</v>
      </c>
    </row>
    <row r="1393" spans="1:7" ht="17" customHeight="1">
      <c r="A1393" s="8">
        <v>290</v>
      </c>
      <c r="B1393" s="8">
        <v>20</v>
      </c>
      <c r="C1393" s="8">
        <f t="shared" si="26"/>
        <v>6.8965517241379306</v>
      </c>
      <c r="D1393" s="11" t="s">
        <v>1639</v>
      </c>
      <c r="E1393" s="59" t="s">
        <v>7202</v>
      </c>
      <c r="G1393" s="9" t="s">
        <v>7839</v>
      </c>
    </row>
    <row r="1394" spans="1:7" ht="17" customHeight="1">
      <c r="A1394" s="8">
        <v>171</v>
      </c>
      <c r="B1394" s="8">
        <v>0</v>
      </c>
      <c r="C1394" s="8">
        <f t="shared" si="26"/>
        <v>0</v>
      </c>
      <c r="D1394" s="11" t="s">
        <v>4648</v>
      </c>
      <c r="E1394" s="59" t="s">
        <v>3973</v>
      </c>
      <c r="G1394" s="9" t="s">
        <v>8967</v>
      </c>
    </row>
    <row r="1395" spans="1:7" ht="17" customHeight="1">
      <c r="A1395" s="8">
        <v>199</v>
      </c>
      <c r="B1395" s="8">
        <v>0</v>
      </c>
      <c r="C1395" s="8">
        <f t="shared" si="26"/>
        <v>0</v>
      </c>
      <c r="D1395" s="11" t="s">
        <v>1056</v>
      </c>
      <c r="E1395" s="59" t="s">
        <v>8025</v>
      </c>
      <c r="G1395" s="9" t="s">
        <v>10606</v>
      </c>
    </row>
    <row r="1396" spans="1:7" ht="17" customHeight="1">
      <c r="A1396" s="8">
        <v>249</v>
      </c>
      <c r="B1396" s="8">
        <v>0</v>
      </c>
      <c r="C1396" s="8">
        <f t="shared" si="26"/>
        <v>0</v>
      </c>
      <c r="D1396" s="11" t="s">
        <v>4675</v>
      </c>
      <c r="E1396" s="59" t="s">
        <v>5362</v>
      </c>
      <c r="F1396" s="62" t="s">
        <v>9251</v>
      </c>
      <c r="G1396" s="9" t="s">
        <v>9354</v>
      </c>
    </row>
    <row r="1397" spans="1:7" ht="17" customHeight="1">
      <c r="A1397" s="8">
        <v>181</v>
      </c>
      <c r="B1397" s="8">
        <v>5</v>
      </c>
      <c r="C1397" s="8">
        <f t="shared" si="26"/>
        <v>2.7624309392265194</v>
      </c>
      <c r="D1397" s="11" t="s">
        <v>5309</v>
      </c>
      <c r="E1397" s="59" t="s">
        <v>6105</v>
      </c>
      <c r="G1397" s="9" t="s">
        <v>9381</v>
      </c>
    </row>
    <row r="1398" spans="1:7" ht="17" customHeight="1">
      <c r="A1398" s="8">
        <v>177</v>
      </c>
      <c r="B1398" s="8">
        <v>2</v>
      </c>
      <c r="C1398" s="8">
        <f t="shared" si="26"/>
        <v>1.1299435028248588</v>
      </c>
      <c r="D1398" s="11" t="s">
        <v>4443</v>
      </c>
      <c r="E1398" s="59" t="s">
        <v>6638</v>
      </c>
      <c r="F1398" s="62" t="s">
        <v>12012</v>
      </c>
      <c r="G1398" s="9" t="s">
        <v>12047</v>
      </c>
    </row>
    <row r="1399" spans="1:7" ht="17" customHeight="1">
      <c r="A1399" s="8">
        <v>208</v>
      </c>
      <c r="B1399" s="8">
        <v>4</v>
      </c>
      <c r="C1399" s="8">
        <f t="shared" ref="C1399:C1462" si="27">B1399/A1399*100</f>
        <v>1.9230769230769231</v>
      </c>
      <c r="D1399" s="11" t="s">
        <v>3480</v>
      </c>
      <c r="E1399" s="59" t="s">
        <v>6803</v>
      </c>
      <c r="G1399" s="9" t="s">
        <v>12015</v>
      </c>
    </row>
    <row r="1400" spans="1:7" ht="17" customHeight="1">
      <c r="A1400" s="8">
        <v>182</v>
      </c>
      <c r="B1400" s="8">
        <v>6</v>
      </c>
      <c r="C1400" s="8">
        <f t="shared" si="27"/>
        <v>3.296703296703297</v>
      </c>
      <c r="D1400" s="11" t="s">
        <v>3485</v>
      </c>
      <c r="E1400" s="59" t="s">
        <v>6216</v>
      </c>
      <c r="G1400" s="9" t="s">
        <v>10381</v>
      </c>
    </row>
    <row r="1401" spans="1:7" ht="17" customHeight="1">
      <c r="A1401" s="8">
        <v>259</v>
      </c>
      <c r="B1401" s="8">
        <v>1</v>
      </c>
      <c r="C1401" s="8">
        <f t="shared" si="27"/>
        <v>0.38610038610038611</v>
      </c>
      <c r="D1401" s="11" t="s">
        <v>2025</v>
      </c>
      <c r="E1401" s="59" t="s">
        <v>5787</v>
      </c>
      <c r="F1401" s="62" t="s">
        <v>11036</v>
      </c>
      <c r="G1401" s="9" t="s">
        <v>11034</v>
      </c>
    </row>
    <row r="1402" spans="1:7" ht="17" customHeight="1">
      <c r="A1402" s="8">
        <v>326</v>
      </c>
      <c r="B1402" s="8">
        <v>12</v>
      </c>
      <c r="C1402" s="8">
        <f t="shared" si="27"/>
        <v>3.6809815950920246</v>
      </c>
      <c r="D1402" s="11" t="s">
        <v>2218</v>
      </c>
      <c r="E1402" s="59" t="s">
        <v>6267</v>
      </c>
      <c r="F1402" s="62" t="s">
        <v>11970</v>
      </c>
      <c r="G1402" s="9" t="s">
        <v>11865</v>
      </c>
    </row>
    <row r="1403" spans="1:7" ht="17" customHeight="1">
      <c r="A1403" s="8">
        <v>296</v>
      </c>
      <c r="B1403" s="8">
        <v>6</v>
      </c>
      <c r="C1403" s="8">
        <f t="shared" si="27"/>
        <v>2.0270270270270272</v>
      </c>
      <c r="D1403" s="11" t="s">
        <v>2024</v>
      </c>
      <c r="E1403" s="59" t="s">
        <v>5954</v>
      </c>
      <c r="F1403" s="62" t="s">
        <v>11072</v>
      </c>
      <c r="G1403" s="9" t="s">
        <v>11035</v>
      </c>
    </row>
    <row r="1404" spans="1:7" ht="17" customHeight="1">
      <c r="A1404" s="8">
        <v>262</v>
      </c>
      <c r="B1404" s="8">
        <v>8</v>
      </c>
      <c r="C1404" s="8">
        <f t="shared" si="27"/>
        <v>3.0534351145038165</v>
      </c>
      <c r="D1404" s="11" t="s">
        <v>208</v>
      </c>
      <c r="E1404" s="59" t="s">
        <v>6210</v>
      </c>
      <c r="G1404" s="9" t="s">
        <v>11789</v>
      </c>
    </row>
    <row r="1405" spans="1:7" ht="17" customHeight="1">
      <c r="A1405" s="8">
        <v>326</v>
      </c>
      <c r="B1405" s="8">
        <v>18</v>
      </c>
      <c r="C1405" s="8">
        <f t="shared" si="27"/>
        <v>5.5214723926380369</v>
      </c>
      <c r="D1405" s="11" t="s">
        <v>5068</v>
      </c>
      <c r="E1405" s="59" t="s">
        <v>7633</v>
      </c>
      <c r="G1405" s="9" t="s">
        <v>8590</v>
      </c>
    </row>
    <row r="1406" spans="1:7" ht="17" customHeight="1">
      <c r="A1406" s="8">
        <v>186</v>
      </c>
      <c r="B1406" s="8">
        <v>4</v>
      </c>
      <c r="C1406" s="8">
        <f t="shared" si="27"/>
        <v>2.1505376344086025</v>
      </c>
      <c r="D1406" s="11" t="s">
        <v>306</v>
      </c>
      <c r="E1406" s="59" t="s">
        <v>7442</v>
      </c>
      <c r="G1406" s="9" t="s">
        <v>11189</v>
      </c>
    </row>
    <row r="1407" spans="1:7" ht="17" customHeight="1">
      <c r="A1407" s="8">
        <v>187</v>
      </c>
      <c r="B1407" s="8">
        <v>2</v>
      </c>
      <c r="C1407" s="8">
        <f t="shared" si="27"/>
        <v>1.0695187165775399</v>
      </c>
      <c r="D1407" s="11" t="s">
        <v>1377</v>
      </c>
      <c r="E1407" s="59" t="s">
        <v>7517</v>
      </c>
      <c r="G1407" s="9" t="s">
        <v>12187</v>
      </c>
    </row>
    <row r="1408" spans="1:7" ht="17" customHeight="1">
      <c r="A1408" s="8">
        <v>268</v>
      </c>
      <c r="B1408" s="8">
        <v>4</v>
      </c>
      <c r="C1408" s="8">
        <f t="shared" si="27"/>
        <v>1.4925373134328357</v>
      </c>
      <c r="D1408" s="11" t="s">
        <v>272</v>
      </c>
      <c r="E1408" s="59" t="s">
        <v>6255</v>
      </c>
      <c r="G1408" s="9" t="s">
        <v>10071</v>
      </c>
    </row>
    <row r="1409" spans="1:7" ht="17" customHeight="1">
      <c r="A1409" s="8">
        <v>218</v>
      </c>
      <c r="B1409" s="8">
        <v>4</v>
      </c>
      <c r="C1409" s="8">
        <f t="shared" si="27"/>
        <v>1.834862385321101</v>
      </c>
      <c r="D1409" s="11" t="s">
        <v>1748</v>
      </c>
      <c r="E1409" s="59" t="s">
        <v>991</v>
      </c>
      <c r="G1409" s="9" t="s">
        <v>8638</v>
      </c>
    </row>
    <row r="1410" spans="1:7" ht="17" customHeight="1">
      <c r="A1410" s="8">
        <v>330</v>
      </c>
      <c r="B1410" s="8">
        <v>12</v>
      </c>
      <c r="C1410" s="8">
        <f t="shared" si="27"/>
        <v>3.6363636363636362</v>
      </c>
      <c r="D1410" s="11" t="s">
        <v>1113</v>
      </c>
      <c r="E1410" s="59" t="s">
        <v>7067</v>
      </c>
      <c r="G1410" s="9" t="s">
        <v>9567</v>
      </c>
    </row>
    <row r="1411" spans="1:7" ht="17" customHeight="1">
      <c r="A1411" s="8">
        <v>314</v>
      </c>
      <c r="B1411" s="8">
        <v>6</v>
      </c>
      <c r="C1411" s="8">
        <f t="shared" si="27"/>
        <v>1.910828025477707</v>
      </c>
      <c r="D1411" s="11" t="s">
        <v>2124</v>
      </c>
      <c r="E1411" s="59" t="s">
        <v>7919</v>
      </c>
      <c r="F1411" s="62" t="s">
        <v>11489</v>
      </c>
      <c r="G1411" s="9" t="s">
        <v>11496</v>
      </c>
    </row>
    <row r="1412" spans="1:7" ht="17" customHeight="1">
      <c r="A1412" s="8">
        <v>226</v>
      </c>
      <c r="B1412" s="8">
        <v>2</v>
      </c>
      <c r="C1412" s="8">
        <f t="shared" si="27"/>
        <v>0.88495575221238942</v>
      </c>
      <c r="D1412" s="11" t="s">
        <v>2124</v>
      </c>
      <c r="E1412" s="59" t="s">
        <v>7919</v>
      </c>
      <c r="F1412" s="62" t="s">
        <v>11489</v>
      </c>
      <c r="G1412" s="9" t="s">
        <v>11496</v>
      </c>
    </row>
    <row r="1413" spans="1:7" ht="17" customHeight="1">
      <c r="A1413" s="8">
        <v>222</v>
      </c>
      <c r="B1413" s="8">
        <v>6</v>
      </c>
      <c r="C1413" s="8">
        <f t="shared" si="27"/>
        <v>2.7027027027027026</v>
      </c>
      <c r="D1413" s="11" t="s">
        <v>758</v>
      </c>
      <c r="E1413" s="59" t="s">
        <v>5625</v>
      </c>
      <c r="G1413" s="9" t="s">
        <v>11675</v>
      </c>
    </row>
    <row r="1414" spans="1:7" ht="17" customHeight="1">
      <c r="A1414" s="8">
        <v>212</v>
      </c>
      <c r="B1414" s="8">
        <v>10</v>
      </c>
      <c r="C1414" s="8">
        <f t="shared" si="27"/>
        <v>4.716981132075472</v>
      </c>
      <c r="D1414" s="11" t="s">
        <v>4121</v>
      </c>
      <c r="E1414" s="59" t="s">
        <v>390</v>
      </c>
      <c r="G1414" s="9" t="s">
        <v>9416</v>
      </c>
    </row>
    <row r="1415" spans="1:7" ht="17" customHeight="1">
      <c r="A1415" s="8">
        <v>185</v>
      </c>
      <c r="B1415" s="8">
        <v>11</v>
      </c>
      <c r="C1415" s="8">
        <f t="shared" si="27"/>
        <v>5.9459459459459465</v>
      </c>
      <c r="D1415" s="11" t="s">
        <v>4163</v>
      </c>
      <c r="E1415" s="59" t="s">
        <v>288</v>
      </c>
      <c r="F1415" s="62" t="s">
        <v>9506</v>
      </c>
      <c r="G1415" s="9" t="s">
        <v>9541</v>
      </c>
    </row>
    <row r="1416" spans="1:7" ht="17" customHeight="1">
      <c r="A1416" s="8">
        <v>196</v>
      </c>
      <c r="B1416" s="8">
        <v>6</v>
      </c>
      <c r="C1416" s="8">
        <f t="shared" si="27"/>
        <v>3.0612244897959182</v>
      </c>
      <c r="D1416" s="11" t="s">
        <v>752</v>
      </c>
      <c r="E1416" s="59" t="s">
        <v>6009</v>
      </c>
      <c r="G1416" s="9" t="s">
        <v>10176</v>
      </c>
    </row>
    <row r="1417" spans="1:7" ht="17" customHeight="1">
      <c r="A1417" s="8">
        <v>308</v>
      </c>
      <c r="B1417" s="8">
        <v>28</v>
      </c>
      <c r="C1417" s="8">
        <f t="shared" si="27"/>
        <v>9.0909090909090917</v>
      </c>
      <c r="D1417" s="11" t="s">
        <v>2386</v>
      </c>
      <c r="E1417" s="59" t="s">
        <v>6560</v>
      </c>
      <c r="G1417" s="9" t="s">
        <v>10176</v>
      </c>
    </row>
    <row r="1418" spans="1:7" ht="17" customHeight="1">
      <c r="A1418" s="8">
        <v>184</v>
      </c>
      <c r="B1418" s="8">
        <v>10</v>
      </c>
      <c r="C1418" s="8">
        <f t="shared" si="27"/>
        <v>5.4347826086956523</v>
      </c>
      <c r="D1418" s="11" t="s">
        <v>1087</v>
      </c>
      <c r="E1418" s="59" t="s">
        <v>7739</v>
      </c>
      <c r="G1418" s="9" t="s">
        <v>10176</v>
      </c>
    </row>
    <row r="1419" spans="1:7" ht="17" customHeight="1">
      <c r="A1419" s="8">
        <v>256</v>
      </c>
      <c r="B1419" s="8">
        <v>18</v>
      </c>
      <c r="C1419" s="8">
        <f t="shared" si="27"/>
        <v>7.03125</v>
      </c>
      <c r="D1419" s="11" t="s">
        <v>3515</v>
      </c>
      <c r="E1419" s="59" t="s">
        <v>7920</v>
      </c>
      <c r="G1419" s="9" t="s">
        <v>10176</v>
      </c>
    </row>
    <row r="1420" spans="1:7" ht="17" customHeight="1">
      <c r="A1420" s="8">
        <v>304</v>
      </c>
      <c r="B1420" s="8">
        <v>16</v>
      </c>
      <c r="C1420" s="8">
        <f t="shared" si="27"/>
        <v>5.2631578947368416</v>
      </c>
      <c r="D1420" s="11" t="s">
        <v>3515</v>
      </c>
      <c r="E1420" s="59" t="s">
        <v>7920</v>
      </c>
      <c r="G1420" s="9" t="s">
        <v>10176</v>
      </c>
    </row>
    <row r="1421" spans="1:7" ht="17" customHeight="1">
      <c r="A1421" s="8">
        <v>221</v>
      </c>
      <c r="B1421" s="8">
        <v>3</v>
      </c>
      <c r="C1421" s="8">
        <f t="shared" si="27"/>
        <v>1.3574660633484164</v>
      </c>
      <c r="D1421" s="11" t="s">
        <v>2490</v>
      </c>
      <c r="E1421" s="59" t="s">
        <v>3801</v>
      </c>
      <c r="F1421" s="62" t="s">
        <v>334</v>
      </c>
      <c r="G1421" s="9" t="s">
        <v>8483</v>
      </c>
    </row>
    <row r="1422" spans="1:7" ht="17" customHeight="1">
      <c r="A1422" s="8">
        <v>220</v>
      </c>
      <c r="B1422" s="8">
        <v>14</v>
      </c>
      <c r="C1422" s="8">
        <f t="shared" si="27"/>
        <v>6.3636363636363633</v>
      </c>
      <c r="D1422" s="11" t="s">
        <v>2721</v>
      </c>
      <c r="E1422" s="59" t="s">
        <v>8023</v>
      </c>
      <c r="G1422" s="9" t="s">
        <v>10620</v>
      </c>
    </row>
    <row r="1423" spans="1:7" ht="17" customHeight="1">
      <c r="A1423" s="8">
        <v>242</v>
      </c>
      <c r="B1423" s="8">
        <v>3</v>
      </c>
      <c r="C1423" s="8">
        <f t="shared" si="27"/>
        <v>1.2396694214876034</v>
      </c>
      <c r="D1423" s="11" t="s">
        <v>3745</v>
      </c>
      <c r="E1423" s="59" t="s">
        <v>6448</v>
      </c>
      <c r="F1423" s="62" t="s">
        <v>10277</v>
      </c>
      <c r="G1423" s="9" t="s">
        <v>10238</v>
      </c>
    </row>
    <row r="1424" spans="1:7" ht="17" customHeight="1">
      <c r="A1424" s="8">
        <v>190</v>
      </c>
      <c r="B1424" s="8">
        <v>17</v>
      </c>
      <c r="C1424" s="8">
        <f t="shared" si="27"/>
        <v>8.9473684210526319</v>
      </c>
      <c r="D1424" s="11" t="s">
        <v>1536</v>
      </c>
      <c r="E1424" s="59" t="s">
        <v>7312</v>
      </c>
      <c r="G1424" s="9" t="s">
        <v>10813</v>
      </c>
    </row>
    <row r="1425" spans="1:7" ht="17" customHeight="1">
      <c r="A1425" s="8">
        <v>266</v>
      </c>
      <c r="B1425" s="8">
        <v>6</v>
      </c>
      <c r="C1425" s="8">
        <f t="shared" si="27"/>
        <v>2.2556390977443606</v>
      </c>
      <c r="D1425" s="11" t="s">
        <v>4247</v>
      </c>
      <c r="E1425" s="59" t="s">
        <v>663</v>
      </c>
      <c r="G1425" s="9" t="s">
        <v>9309</v>
      </c>
    </row>
    <row r="1426" spans="1:7" ht="17" customHeight="1">
      <c r="A1426" s="8">
        <v>182</v>
      </c>
      <c r="B1426" s="8">
        <v>9</v>
      </c>
      <c r="C1426" s="8">
        <f t="shared" si="27"/>
        <v>4.9450549450549453</v>
      </c>
      <c r="D1426" s="11" t="s">
        <v>3085</v>
      </c>
      <c r="E1426" s="59" t="s">
        <v>545</v>
      </c>
      <c r="G1426" s="9" t="s">
        <v>9443</v>
      </c>
    </row>
    <row r="1427" spans="1:7" ht="17" customHeight="1">
      <c r="A1427" s="8">
        <v>172</v>
      </c>
      <c r="B1427" s="8">
        <v>3</v>
      </c>
      <c r="C1427" s="8">
        <f t="shared" si="27"/>
        <v>1.7441860465116279</v>
      </c>
      <c r="D1427" s="11" t="s">
        <v>5148</v>
      </c>
      <c r="E1427" s="59" t="s">
        <v>4317</v>
      </c>
      <c r="G1427" s="9" t="s">
        <v>8773</v>
      </c>
    </row>
    <row r="1428" spans="1:7" ht="17" customHeight="1">
      <c r="A1428" s="8">
        <v>174</v>
      </c>
      <c r="B1428" s="8">
        <v>12</v>
      </c>
      <c r="C1428" s="8">
        <f t="shared" si="27"/>
        <v>6.8965517241379306</v>
      </c>
      <c r="D1428" s="11" t="s">
        <v>2288</v>
      </c>
      <c r="E1428" s="59" t="s">
        <v>7477</v>
      </c>
      <c r="G1428" s="9" t="s">
        <v>10113</v>
      </c>
    </row>
    <row r="1429" spans="1:7" ht="17" customHeight="1">
      <c r="A1429" s="8">
        <v>226</v>
      </c>
      <c r="B1429" s="8">
        <v>2</v>
      </c>
      <c r="C1429" s="8">
        <f t="shared" si="27"/>
        <v>0.88495575221238942</v>
      </c>
      <c r="D1429" s="11" t="s">
        <v>4232</v>
      </c>
      <c r="E1429" s="59" t="s">
        <v>466</v>
      </c>
      <c r="G1429" s="9" t="s">
        <v>9294</v>
      </c>
    </row>
    <row r="1430" spans="1:7" ht="17" customHeight="1">
      <c r="A1430" s="8">
        <v>230</v>
      </c>
      <c r="B1430" s="8">
        <v>16</v>
      </c>
      <c r="C1430" s="8">
        <f t="shared" si="27"/>
        <v>6.9565217391304346</v>
      </c>
      <c r="D1430" s="11" t="s">
        <v>1853</v>
      </c>
      <c r="E1430" s="59" t="s">
        <v>7570</v>
      </c>
      <c r="G1430" s="9" t="s">
        <v>10542</v>
      </c>
    </row>
    <row r="1431" spans="1:7" ht="17" customHeight="1">
      <c r="A1431" s="8">
        <v>304</v>
      </c>
      <c r="B1431" s="8">
        <v>2</v>
      </c>
      <c r="C1431" s="8">
        <f t="shared" si="27"/>
        <v>0.6578947368421052</v>
      </c>
      <c r="D1431" s="11" t="s">
        <v>2440</v>
      </c>
      <c r="E1431" s="59" t="s">
        <v>6473</v>
      </c>
      <c r="G1431" s="9" t="s">
        <v>11687</v>
      </c>
    </row>
    <row r="1432" spans="1:7" ht="17" customHeight="1">
      <c r="A1432" s="8">
        <v>228</v>
      </c>
      <c r="B1432" s="8">
        <v>9</v>
      </c>
      <c r="C1432" s="8">
        <f t="shared" si="27"/>
        <v>3.9473684210526314</v>
      </c>
      <c r="D1432" s="11" t="s">
        <v>1685</v>
      </c>
      <c r="E1432" s="59" t="s">
        <v>7016</v>
      </c>
      <c r="G1432" s="9" t="s">
        <v>12304</v>
      </c>
    </row>
    <row r="1433" spans="1:7" ht="17" customHeight="1">
      <c r="A1433" s="8">
        <v>251</v>
      </c>
      <c r="B1433" s="8">
        <v>6</v>
      </c>
      <c r="C1433" s="8">
        <f t="shared" si="27"/>
        <v>2.3904382470119523</v>
      </c>
      <c r="D1433" s="11" t="s">
        <v>3691</v>
      </c>
      <c r="E1433" s="59" t="s">
        <v>478</v>
      </c>
      <c r="G1433" s="9" t="s">
        <v>8356</v>
      </c>
    </row>
    <row r="1434" spans="1:7" ht="17" customHeight="1">
      <c r="A1434" s="8">
        <v>208</v>
      </c>
      <c r="B1434" s="8">
        <v>6</v>
      </c>
      <c r="C1434" s="8">
        <f t="shared" si="27"/>
        <v>2.8846153846153846</v>
      </c>
      <c r="D1434" s="11" t="s">
        <v>1482</v>
      </c>
      <c r="E1434" s="59" t="s">
        <v>7110</v>
      </c>
      <c r="G1434" s="9" t="s">
        <v>5247</v>
      </c>
    </row>
    <row r="1435" spans="1:7" ht="17" customHeight="1">
      <c r="A1435" s="8">
        <v>298</v>
      </c>
      <c r="B1435" s="8">
        <v>34</v>
      </c>
      <c r="C1435" s="8">
        <f t="shared" si="27"/>
        <v>11.409395973154362</v>
      </c>
      <c r="D1435" s="11" t="s">
        <v>4148</v>
      </c>
      <c r="E1435" s="59" t="s">
        <v>6077</v>
      </c>
      <c r="G1435" s="9" t="s">
        <v>5247</v>
      </c>
    </row>
    <row r="1436" spans="1:7" ht="17" customHeight="1">
      <c r="A1436" s="8">
        <v>300</v>
      </c>
      <c r="B1436" s="8">
        <v>16</v>
      </c>
      <c r="C1436" s="8">
        <f t="shared" si="27"/>
        <v>5.3333333333333339</v>
      </c>
      <c r="D1436" s="11" t="s">
        <v>1831</v>
      </c>
      <c r="E1436" s="59" t="s">
        <v>6556</v>
      </c>
      <c r="G1436" s="9" t="s">
        <v>10543</v>
      </c>
    </row>
    <row r="1437" spans="1:7" ht="17" customHeight="1">
      <c r="A1437" s="8">
        <v>200</v>
      </c>
      <c r="B1437" s="8">
        <v>20</v>
      </c>
      <c r="C1437" s="8">
        <f t="shared" si="27"/>
        <v>10</v>
      </c>
      <c r="D1437" s="11" t="s">
        <v>3651</v>
      </c>
      <c r="E1437" s="59" t="s">
        <v>33</v>
      </c>
      <c r="F1437" s="62" t="s">
        <v>7983</v>
      </c>
      <c r="G1437" s="9" t="s">
        <v>7712</v>
      </c>
    </row>
    <row r="1438" spans="1:7" ht="17" customHeight="1">
      <c r="A1438" s="8">
        <v>200</v>
      </c>
      <c r="B1438" s="8">
        <v>40</v>
      </c>
      <c r="C1438" s="8">
        <f t="shared" si="27"/>
        <v>20</v>
      </c>
      <c r="D1438" s="11" t="s">
        <v>4595</v>
      </c>
      <c r="E1438" s="59" t="s">
        <v>7727</v>
      </c>
      <c r="G1438" s="9" t="s">
        <v>12125</v>
      </c>
    </row>
    <row r="1439" spans="1:7" ht="17" customHeight="1">
      <c r="A1439" s="8">
        <v>202</v>
      </c>
      <c r="B1439" s="8">
        <v>64</v>
      </c>
      <c r="C1439" s="8">
        <f t="shared" si="27"/>
        <v>31.683168316831683</v>
      </c>
      <c r="D1439" s="11" t="s">
        <v>2858</v>
      </c>
      <c r="E1439" s="59" t="s">
        <v>3240</v>
      </c>
      <c r="F1439" s="63"/>
      <c r="G1439" s="13" t="s">
        <v>8608</v>
      </c>
    </row>
    <row r="1440" spans="1:7" ht="17" customHeight="1">
      <c r="A1440" s="8">
        <v>178</v>
      </c>
      <c r="B1440" s="8">
        <v>1</v>
      </c>
      <c r="C1440" s="8">
        <f t="shared" si="27"/>
        <v>0.5617977528089888</v>
      </c>
      <c r="D1440" s="11" t="s">
        <v>1485</v>
      </c>
      <c r="E1440" s="59" t="s">
        <v>7457</v>
      </c>
      <c r="G1440" s="9" t="s">
        <v>11140</v>
      </c>
    </row>
    <row r="1441" spans="1:7" ht="17" customHeight="1">
      <c r="A1441" s="8">
        <v>179</v>
      </c>
      <c r="B1441" s="8">
        <v>19</v>
      </c>
      <c r="C1441" s="8">
        <f t="shared" si="27"/>
        <v>10.614525139664805</v>
      </c>
      <c r="D1441" s="11" t="s">
        <v>1127</v>
      </c>
      <c r="E1441" s="59" t="s">
        <v>7214</v>
      </c>
      <c r="G1441" s="9" t="s">
        <v>8670</v>
      </c>
    </row>
    <row r="1442" spans="1:7" ht="17" customHeight="1">
      <c r="A1442" s="8">
        <v>338</v>
      </c>
      <c r="B1442" s="8">
        <v>26</v>
      </c>
      <c r="C1442" s="8">
        <f t="shared" si="27"/>
        <v>7.6923076923076925</v>
      </c>
      <c r="D1442" s="11" t="s">
        <v>2448</v>
      </c>
      <c r="E1442" s="59" t="s">
        <v>7632</v>
      </c>
      <c r="G1442" s="9" t="s">
        <v>8670</v>
      </c>
    </row>
    <row r="1443" spans="1:7" ht="17" customHeight="1">
      <c r="A1443" s="8">
        <v>225</v>
      </c>
      <c r="B1443" s="8">
        <v>2</v>
      </c>
      <c r="C1443" s="8">
        <f t="shared" si="27"/>
        <v>0.88888888888888884</v>
      </c>
      <c r="D1443" s="11" t="s">
        <v>3623</v>
      </c>
      <c r="E1443" s="59" t="s">
        <v>6235</v>
      </c>
      <c r="F1443" s="62" t="s">
        <v>11350</v>
      </c>
      <c r="G1443" s="9" t="s">
        <v>11351</v>
      </c>
    </row>
    <row r="1444" spans="1:7" ht="17" customHeight="1">
      <c r="A1444" s="8">
        <v>220</v>
      </c>
      <c r="B1444" s="8">
        <v>28</v>
      </c>
      <c r="C1444" s="8">
        <f t="shared" si="27"/>
        <v>12.727272727272727</v>
      </c>
      <c r="D1444" s="11" t="s">
        <v>1300</v>
      </c>
      <c r="E1444" s="59" t="s">
        <v>7093</v>
      </c>
      <c r="G1444" s="9" t="s">
        <v>11538</v>
      </c>
    </row>
    <row r="1445" spans="1:7" ht="17" customHeight="1">
      <c r="A1445" s="8">
        <v>189</v>
      </c>
      <c r="B1445" s="8">
        <v>10</v>
      </c>
      <c r="C1445" s="8">
        <f t="shared" si="27"/>
        <v>5.2910052910052912</v>
      </c>
      <c r="D1445" s="11" t="s">
        <v>1111</v>
      </c>
      <c r="E1445" s="59" t="s">
        <v>7896</v>
      </c>
      <c r="G1445" s="9" t="s">
        <v>8670</v>
      </c>
    </row>
    <row r="1446" spans="1:7" ht="17" customHeight="1">
      <c r="A1446" s="8">
        <v>274</v>
      </c>
      <c r="B1446" s="8">
        <v>24</v>
      </c>
      <c r="C1446" s="8">
        <f t="shared" si="27"/>
        <v>8.7591240875912408</v>
      </c>
      <c r="D1446" s="11" t="s">
        <v>4686</v>
      </c>
      <c r="E1446" s="59" t="s">
        <v>7531</v>
      </c>
      <c r="G1446" s="9" t="s">
        <v>8670</v>
      </c>
    </row>
    <row r="1447" spans="1:7" ht="17" customHeight="1">
      <c r="A1447" s="8">
        <v>294</v>
      </c>
      <c r="B1447" s="8">
        <v>26</v>
      </c>
      <c r="C1447" s="8">
        <f t="shared" si="27"/>
        <v>8.8435374149659864</v>
      </c>
      <c r="D1447" s="11" t="s">
        <v>120</v>
      </c>
      <c r="E1447" s="59" t="s">
        <v>6819</v>
      </c>
      <c r="G1447" s="9" t="s">
        <v>11140</v>
      </c>
    </row>
    <row r="1448" spans="1:7" ht="17" customHeight="1">
      <c r="A1448" s="8">
        <v>209</v>
      </c>
      <c r="B1448" s="8">
        <v>24</v>
      </c>
      <c r="C1448" s="8">
        <f t="shared" si="27"/>
        <v>11.483253588516746</v>
      </c>
      <c r="D1448" s="11" t="s">
        <v>5092</v>
      </c>
      <c r="E1448" s="59" t="s">
        <v>6935</v>
      </c>
      <c r="F1448" s="62" t="s">
        <v>9376</v>
      </c>
      <c r="G1448" s="9" t="s">
        <v>9344</v>
      </c>
    </row>
    <row r="1449" spans="1:7" ht="17" customHeight="1">
      <c r="A1449" s="8">
        <v>227</v>
      </c>
      <c r="B1449" s="8">
        <v>1</v>
      </c>
      <c r="C1449" s="8">
        <f t="shared" si="27"/>
        <v>0.44052863436123352</v>
      </c>
      <c r="D1449" s="11" t="s">
        <v>4291</v>
      </c>
      <c r="E1449" s="59" t="s">
        <v>5579</v>
      </c>
      <c r="G1449" s="9" t="s">
        <v>9835</v>
      </c>
    </row>
    <row r="1450" spans="1:7" ht="17" customHeight="1">
      <c r="A1450" s="8">
        <v>222</v>
      </c>
      <c r="B1450" s="8">
        <v>7</v>
      </c>
      <c r="C1450" s="8">
        <f t="shared" si="27"/>
        <v>3.1531531531531529</v>
      </c>
      <c r="D1450" s="11" t="s">
        <v>5024</v>
      </c>
      <c r="E1450" s="59" t="s">
        <v>6311</v>
      </c>
      <c r="F1450" s="62" t="s">
        <v>10600</v>
      </c>
      <c r="G1450" s="9" t="s">
        <v>10565</v>
      </c>
    </row>
    <row r="1451" spans="1:7" ht="17" customHeight="1">
      <c r="A1451" s="8">
        <v>306</v>
      </c>
      <c r="B1451" s="8">
        <v>24</v>
      </c>
      <c r="C1451" s="8">
        <f t="shared" si="27"/>
        <v>7.8431372549019605</v>
      </c>
      <c r="D1451" s="11" t="s">
        <v>4927</v>
      </c>
      <c r="E1451" s="59" t="s">
        <v>4320</v>
      </c>
      <c r="F1451" s="62" t="s">
        <v>9675</v>
      </c>
      <c r="G1451" s="9" t="s">
        <v>9753</v>
      </c>
    </row>
    <row r="1452" spans="1:7" ht="17" customHeight="1">
      <c r="A1452" s="8">
        <v>181</v>
      </c>
      <c r="B1452" s="8">
        <v>44</v>
      </c>
      <c r="C1452" s="8">
        <f t="shared" si="27"/>
        <v>24.30939226519337</v>
      </c>
      <c r="D1452" s="11" t="s">
        <v>2401</v>
      </c>
      <c r="E1452" s="59" t="s">
        <v>7354</v>
      </c>
      <c r="G1452" s="9" t="s">
        <v>10685</v>
      </c>
    </row>
    <row r="1453" spans="1:7" ht="17" customHeight="1">
      <c r="A1453" s="8">
        <v>304</v>
      </c>
      <c r="B1453" s="8">
        <v>4</v>
      </c>
      <c r="C1453" s="8">
        <f t="shared" si="27"/>
        <v>1.3157894736842104</v>
      </c>
      <c r="D1453" s="11" t="s">
        <v>3575</v>
      </c>
      <c r="E1453" s="59" t="s">
        <v>6712</v>
      </c>
      <c r="G1453" s="9" t="s">
        <v>11818</v>
      </c>
    </row>
    <row r="1454" spans="1:7" ht="17" customHeight="1">
      <c r="A1454" s="8">
        <v>262</v>
      </c>
      <c r="B1454" s="8">
        <v>1</v>
      </c>
      <c r="C1454" s="8">
        <f t="shared" si="27"/>
        <v>0.38167938931297707</v>
      </c>
      <c r="D1454" s="11" t="s">
        <v>753</v>
      </c>
      <c r="E1454" s="59" t="s">
        <v>7235</v>
      </c>
      <c r="G1454" s="9" t="s">
        <v>12175</v>
      </c>
    </row>
    <row r="1455" spans="1:7" ht="17" customHeight="1">
      <c r="A1455" s="8">
        <v>260</v>
      </c>
      <c r="B1455" s="8">
        <v>16</v>
      </c>
      <c r="C1455" s="8">
        <f t="shared" si="27"/>
        <v>6.1538461538461542</v>
      </c>
      <c r="D1455" s="11" t="s">
        <v>460</v>
      </c>
      <c r="E1455" s="59" t="s">
        <v>7433</v>
      </c>
      <c r="G1455" s="9" t="s">
        <v>12175</v>
      </c>
    </row>
    <row r="1456" spans="1:7" ht="17" customHeight="1">
      <c r="A1456" s="8">
        <v>284</v>
      </c>
      <c r="B1456" s="8">
        <v>24</v>
      </c>
      <c r="C1456" s="8">
        <f t="shared" si="27"/>
        <v>8.4507042253521121</v>
      </c>
      <c r="D1456" s="11" t="s">
        <v>2314</v>
      </c>
      <c r="E1456" s="59" t="s">
        <v>4885</v>
      </c>
      <c r="G1456" s="9" t="s">
        <v>8849</v>
      </c>
    </row>
    <row r="1457" spans="1:7" ht="17" customHeight="1">
      <c r="A1457" s="8">
        <v>164</v>
      </c>
      <c r="B1457" s="8">
        <v>2</v>
      </c>
      <c r="C1457" s="8">
        <f t="shared" si="27"/>
        <v>1.2195121951219512</v>
      </c>
      <c r="D1457" s="11" t="s">
        <v>4489</v>
      </c>
      <c r="E1457" s="59" t="s">
        <v>384</v>
      </c>
      <c r="F1457" s="62" t="s">
        <v>8574</v>
      </c>
      <c r="G1457" s="9" t="s">
        <v>8678</v>
      </c>
    </row>
    <row r="1458" spans="1:7" ht="17" customHeight="1">
      <c r="A1458" s="8">
        <v>207</v>
      </c>
      <c r="B1458" s="8">
        <v>11</v>
      </c>
      <c r="C1458" s="8">
        <f t="shared" si="27"/>
        <v>5.3140096618357484</v>
      </c>
      <c r="D1458" s="11" t="s">
        <v>5573</v>
      </c>
      <c r="E1458" s="59" t="s">
        <v>5327</v>
      </c>
      <c r="F1458" s="62" t="s">
        <v>8521</v>
      </c>
      <c r="G1458" s="9" t="s">
        <v>8377</v>
      </c>
    </row>
    <row r="1459" spans="1:7" ht="17" customHeight="1">
      <c r="A1459" s="8">
        <v>192</v>
      </c>
      <c r="B1459" s="8">
        <v>19</v>
      </c>
      <c r="C1459" s="8">
        <f t="shared" si="27"/>
        <v>9.8958333333333321</v>
      </c>
      <c r="D1459" s="11" t="s">
        <v>4094</v>
      </c>
      <c r="E1459" s="59" t="s">
        <v>7250</v>
      </c>
      <c r="F1459" s="62" t="s">
        <v>9460</v>
      </c>
      <c r="G1459" s="9" t="s">
        <v>9607</v>
      </c>
    </row>
    <row r="1460" spans="1:7" ht="17" customHeight="1">
      <c r="A1460" s="8">
        <v>213</v>
      </c>
      <c r="B1460" s="8">
        <v>2</v>
      </c>
      <c r="C1460" s="8">
        <f t="shared" si="27"/>
        <v>0.93896713615023475</v>
      </c>
      <c r="D1460" s="11" t="s">
        <v>1678</v>
      </c>
      <c r="E1460" s="59" t="s">
        <v>7730</v>
      </c>
      <c r="G1460" s="9" t="s">
        <v>11504</v>
      </c>
    </row>
    <row r="1461" spans="1:7" ht="17" customHeight="1">
      <c r="A1461" s="8">
        <v>272</v>
      </c>
      <c r="B1461" s="8">
        <v>12</v>
      </c>
      <c r="C1461" s="8">
        <f t="shared" si="27"/>
        <v>4.4117647058823533</v>
      </c>
      <c r="D1461" s="11" t="s">
        <v>2140</v>
      </c>
      <c r="E1461" s="59" t="s">
        <v>7607</v>
      </c>
      <c r="G1461" s="9" t="s">
        <v>9946</v>
      </c>
    </row>
    <row r="1462" spans="1:7" ht="17" customHeight="1">
      <c r="A1462" s="8">
        <v>326</v>
      </c>
      <c r="B1462" s="8">
        <v>15</v>
      </c>
      <c r="C1462" s="8">
        <f t="shared" si="27"/>
        <v>4.6012269938650308</v>
      </c>
      <c r="D1462" s="11" t="s">
        <v>1528</v>
      </c>
      <c r="E1462" s="59" t="s">
        <v>7525</v>
      </c>
      <c r="G1462" s="9" t="s">
        <v>10159</v>
      </c>
    </row>
    <row r="1463" spans="1:7" ht="17" customHeight="1">
      <c r="A1463" s="8">
        <v>334</v>
      </c>
      <c r="B1463" s="8">
        <v>44</v>
      </c>
      <c r="C1463" s="8">
        <f t="shared" ref="C1463:C1526" si="28">B1463/A1463*100</f>
        <v>13.17365269461078</v>
      </c>
      <c r="D1463" s="11" t="s">
        <v>3748</v>
      </c>
      <c r="E1463" s="59" t="s">
        <v>7299</v>
      </c>
      <c r="F1463" s="62" t="s">
        <v>10432</v>
      </c>
      <c r="G1463" s="9" t="s">
        <v>10401</v>
      </c>
    </row>
    <row r="1464" spans="1:7" ht="17" customHeight="1">
      <c r="A1464" s="8">
        <v>314</v>
      </c>
      <c r="B1464" s="8">
        <v>48</v>
      </c>
      <c r="C1464" s="8">
        <f t="shared" si="28"/>
        <v>15.286624203821656</v>
      </c>
      <c r="D1464" s="11" t="s">
        <v>2379</v>
      </c>
      <c r="E1464" s="59" t="s">
        <v>6938</v>
      </c>
      <c r="G1464" s="9" t="s">
        <v>11656</v>
      </c>
    </row>
    <row r="1465" spans="1:7" ht="17" customHeight="1">
      <c r="A1465" s="8">
        <v>300</v>
      </c>
      <c r="B1465" s="8">
        <v>20</v>
      </c>
      <c r="C1465" s="8">
        <f t="shared" si="28"/>
        <v>6.666666666666667</v>
      </c>
      <c r="D1465" s="11" t="s">
        <v>4618</v>
      </c>
      <c r="E1465" s="59" t="s">
        <v>6225</v>
      </c>
      <c r="G1465" s="9" t="s">
        <v>9836</v>
      </c>
    </row>
    <row r="1466" spans="1:7" ht="17" customHeight="1">
      <c r="A1466" s="8">
        <v>198</v>
      </c>
      <c r="B1466" s="8">
        <v>12</v>
      </c>
      <c r="C1466" s="8">
        <f t="shared" si="28"/>
        <v>6.0606060606060606</v>
      </c>
      <c r="D1466" s="11" t="s">
        <v>1140</v>
      </c>
      <c r="E1466" s="59" t="s">
        <v>6537</v>
      </c>
      <c r="G1466" s="9" t="s">
        <v>9341</v>
      </c>
    </row>
    <row r="1467" spans="1:7" ht="17" customHeight="1">
      <c r="A1467" s="8">
        <v>168</v>
      </c>
      <c r="B1467" s="8">
        <v>8</v>
      </c>
      <c r="C1467" s="8">
        <f t="shared" si="28"/>
        <v>4.7619047619047619</v>
      </c>
      <c r="D1467" s="11" t="s">
        <v>2528</v>
      </c>
      <c r="E1467" s="59" t="s">
        <v>7910</v>
      </c>
      <c r="G1467" s="9" t="s">
        <v>10002</v>
      </c>
    </row>
    <row r="1468" spans="1:7" ht="17" customHeight="1">
      <c r="A1468" s="8">
        <v>347</v>
      </c>
      <c r="B1468" s="8">
        <v>2</v>
      </c>
      <c r="C1468" s="8">
        <f t="shared" si="28"/>
        <v>0.57636887608069165</v>
      </c>
      <c r="D1468" s="11" t="s">
        <v>3631</v>
      </c>
      <c r="E1468" s="59" t="s">
        <v>6133</v>
      </c>
      <c r="F1468" s="62" t="s">
        <v>9749</v>
      </c>
      <c r="G1468" s="9" t="s">
        <v>9685</v>
      </c>
    </row>
    <row r="1469" spans="1:7" ht="17" customHeight="1">
      <c r="A1469" s="8">
        <v>270</v>
      </c>
      <c r="B1469" s="8">
        <v>7</v>
      </c>
      <c r="C1469" s="8">
        <f t="shared" si="28"/>
        <v>2.5925925925925926</v>
      </c>
      <c r="D1469" s="11" t="s">
        <v>2517</v>
      </c>
      <c r="E1469" s="59" t="s">
        <v>898</v>
      </c>
      <c r="F1469" s="62" t="s">
        <v>11366</v>
      </c>
      <c r="G1469" s="9" t="s">
        <v>11306</v>
      </c>
    </row>
    <row r="1470" spans="1:7" ht="17" customHeight="1">
      <c r="A1470" s="8">
        <v>325</v>
      </c>
      <c r="B1470" s="8">
        <v>0</v>
      </c>
      <c r="C1470" s="8">
        <f t="shared" si="28"/>
        <v>0</v>
      </c>
      <c r="D1470" s="11" t="s">
        <v>5478</v>
      </c>
      <c r="E1470" s="59" t="s">
        <v>3274</v>
      </c>
      <c r="F1470" s="62" t="s">
        <v>8396</v>
      </c>
      <c r="G1470" s="9" t="s">
        <v>8675</v>
      </c>
    </row>
    <row r="1471" spans="1:7" ht="17" customHeight="1">
      <c r="A1471" s="8">
        <v>218</v>
      </c>
      <c r="B1471" s="8">
        <v>12</v>
      </c>
      <c r="C1471" s="8">
        <f t="shared" si="28"/>
        <v>5.5045871559633035</v>
      </c>
      <c r="D1471" s="11" t="s">
        <v>3438</v>
      </c>
      <c r="E1471" s="59" t="s">
        <v>5811</v>
      </c>
      <c r="G1471" s="9" t="s">
        <v>10513</v>
      </c>
    </row>
    <row r="1472" spans="1:7" ht="17" customHeight="1">
      <c r="A1472" s="8">
        <v>178</v>
      </c>
      <c r="B1472" s="8">
        <v>13</v>
      </c>
      <c r="C1472" s="8">
        <f t="shared" si="28"/>
        <v>7.3033707865168536</v>
      </c>
      <c r="D1472" s="11" t="s">
        <v>443</v>
      </c>
      <c r="E1472" s="59" t="s">
        <v>7241</v>
      </c>
      <c r="G1472" s="9" t="s">
        <v>11086</v>
      </c>
    </row>
    <row r="1473" spans="1:7" ht="17" customHeight="1">
      <c r="A1473" s="8">
        <v>286</v>
      </c>
      <c r="B1473" s="8">
        <v>10</v>
      </c>
      <c r="C1473" s="8">
        <f t="shared" si="28"/>
        <v>3.4965034965034967</v>
      </c>
      <c r="D1473" s="11" t="s">
        <v>3530</v>
      </c>
      <c r="E1473" s="59" t="s">
        <v>4206</v>
      </c>
      <c r="G1473" s="9" t="s">
        <v>9938</v>
      </c>
    </row>
    <row r="1474" spans="1:7" ht="17" customHeight="1">
      <c r="A1474" s="8">
        <v>322</v>
      </c>
      <c r="B1474" s="8">
        <v>54</v>
      </c>
      <c r="C1474" s="8">
        <f t="shared" si="28"/>
        <v>16.770186335403729</v>
      </c>
      <c r="D1474" s="11" t="s">
        <v>1054</v>
      </c>
      <c r="E1474" s="59" t="s">
        <v>5737</v>
      </c>
      <c r="G1474" s="9" t="s">
        <v>10230</v>
      </c>
    </row>
    <row r="1475" spans="1:7" ht="17" customHeight="1">
      <c r="A1475" s="8">
        <v>185</v>
      </c>
      <c r="B1475" s="8">
        <v>5</v>
      </c>
      <c r="C1475" s="8">
        <f t="shared" si="28"/>
        <v>2.7027027027027026</v>
      </c>
      <c r="D1475" s="11" t="s">
        <v>1731</v>
      </c>
      <c r="E1475" s="59" t="s">
        <v>6168</v>
      </c>
      <c r="G1475" s="9" t="s">
        <v>10549</v>
      </c>
    </row>
    <row r="1476" spans="1:7" ht="17" customHeight="1">
      <c r="A1476" s="8">
        <v>204</v>
      </c>
      <c r="B1476" s="8">
        <v>25</v>
      </c>
      <c r="C1476" s="8">
        <f t="shared" si="28"/>
        <v>12.254901960784313</v>
      </c>
      <c r="D1476" s="11" t="s">
        <v>67</v>
      </c>
      <c r="E1476" s="59" t="s">
        <v>7974</v>
      </c>
      <c r="F1476" s="62" t="s">
        <v>12173</v>
      </c>
      <c r="G1476" s="9" t="s">
        <v>12140</v>
      </c>
    </row>
    <row r="1477" spans="1:7" ht="17" customHeight="1">
      <c r="A1477" s="8">
        <v>235</v>
      </c>
      <c r="B1477" s="8">
        <v>1</v>
      </c>
      <c r="C1477" s="8">
        <f t="shared" si="28"/>
        <v>0.42553191489361702</v>
      </c>
      <c r="D1477" s="11" t="s">
        <v>3697</v>
      </c>
      <c r="E1477" s="59" t="s">
        <v>1023</v>
      </c>
      <c r="G1477" s="9" t="s">
        <v>8668</v>
      </c>
    </row>
    <row r="1478" spans="1:7" ht="17" customHeight="1">
      <c r="A1478" s="8">
        <v>205</v>
      </c>
      <c r="B1478" s="8">
        <v>5</v>
      </c>
      <c r="C1478" s="8">
        <f t="shared" si="28"/>
        <v>2.4390243902439024</v>
      </c>
      <c r="D1478" s="11" t="s">
        <v>5126</v>
      </c>
      <c r="E1478" s="59" t="s">
        <v>5004</v>
      </c>
      <c r="G1478" s="9" t="s">
        <v>7933</v>
      </c>
    </row>
    <row r="1479" spans="1:7" ht="17" customHeight="1">
      <c r="A1479" s="8">
        <v>306</v>
      </c>
      <c r="B1479" s="8">
        <v>24</v>
      </c>
      <c r="C1479" s="8">
        <f t="shared" si="28"/>
        <v>7.8431372549019605</v>
      </c>
      <c r="D1479" s="11" t="s">
        <v>2652</v>
      </c>
      <c r="E1479" s="59" t="s">
        <v>7350</v>
      </c>
      <c r="G1479" s="9" t="s">
        <v>1344</v>
      </c>
    </row>
    <row r="1480" spans="1:7" ht="17" customHeight="1">
      <c r="A1480" s="8">
        <v>210</v>
      </c>
      <c r="B1480" s="8">
        <v>4</v>
      </c>
      <c r="C1480" s="8">
        <f t="shared" si="28"/>
        <v>1.9047619047619049</v>
      </c>
      <c r="D1480" s="11" t="s">
        <v>4220</v>
      </c>
      <c r="E1480" s="59" t="s">
        <v>6353</v>
      </c>
      <c r="G1480" s="9" t="s">
        <v>10125</v>
      </c>
    </row>
    <row r="1481" spans="1:7" ht="17" customHeight="1">
      <c r="A1481" s="8">
        <v>213</v>
      </c>
      <c r="B1481" s="8">
        <v>20</v>
      </c>
      <c r="C1481" s="8">
        <f t="shared" si="28"/>
        <v>9.3896713615023462</v>
      </c>
      <c r="D1481" s="11" t="s">
        <v>3746</v>
      </c>
      <c r="E1481" s="59" t="s">
        <v>6817</v>
      </c>
      <c r="G1481" s="9" t="s">
        <v>12019</v>
      </c>
    </row>
    <row r="1482" spans="1:7" ht="17" customHeight="1">
      <c r="A1482" s="8">
        <v>262</v>
      </c>
      <c r="B1482" s="8">
        <v>56</v>
      </c>
      <c r="C1482" s="8">
        <f t="shared" si="28"/>
        <v>21.374045801526716</v>
      </c>
      <c r="D1482" s="11" t="s">
        <v>2923</v>
      </c>
      <c r="E1482" s="59" t="s">
        <v>7731</v>
      </c>
      <c r="G1482" s="9" t="s">
        <v>11339</v>
      </c>
    </row>
    <row r="1483" spans="1:7" ht="17" customHeight="1">
      <c r="A1483" s="8">
        <v>326</v>
      </c>
      <c r="B1483" s="8">
        <v>12</v>
      </c>
      <c r="C1483" s="8">
        <f t="shared" si="28"/>
        <v>3.6809815950920246</v>
      </c>
      <c r="D1483" s="11" t="s">
        <v>4177</v>
      </c>
      <c r="E1483" s="59" t="s">
        <v>696</v>
      </c>
      <c r="F1483" s="62" t="s">
        <v>8061</v>
      </c>
      <c r="G1483" s="9" t="s">
        <v>8120</v>
      </c>
    </row>
    <row r="1484" spans="1:7" ht="17" customHeight="1">
      <c r="A1484" s="8">
        <v>230</v>
      </c>
      <c r="B1484" s="8">
        <v>2</v>
      </c>
      <c r="C1484" s="8">
        <f t="shared" si="28"/>
        <v>0.86956521739130432</v>
      </c>
      <c r="D1484" s="11" t="s">
        <v>4100</v>
      </c>
      <c r="E1484" s="59" t="s">
        <v>5620</v>
      </c>
      <c r="G1484" s="9" t="s">
        <v>9983</v>
      </c>
    </row>
    <row r="1485" spans="1:7" ht="17" customHeight="1">
      <c r="A1485" s="8">
        <v>276</v>
      </c>
      <c r="B1485" s="8">
        <v>12</v>
      </c>
      <c r="C1485" s="8">
        <f t="shared" si="28"/>
        <v>4.3478260869565215</v>
      </c>
      <c r="D1485" s="11" t="s">
        <v>2394</v>
      </c>
      <c r="E1485" s="59" t="s">
        <v>6884</v>
      </c>
      <c r="G1485" s="9" t="s">
        <v>10564</v>
      </c>
    </row>
    <row r="1486" spans="1:7" ht="17" customHeight="1">
      <c r="A1486" s="8">
        <v>197</v>
      </c>
      <c r="B1486" s="8">
        <v>11</v>
      </c>
      <c r="C1486" s="8">
        <f t="shared" si="28"/>
        <v>5.5837563451776653</v>
      </c>
      <c r="D1486" s="11" t="s">
        <v>760</v>
      </c>
      <c r="E1486" s="59" t="s">
        <v>8047</v>
      </c>
      <c r="F1486" s="62" t="s">
        <v>12141</v>
      </c>
      <c r="G1486" s="9" t="s">
        <v>12142</v>
      </c>
    </row>
    <row r="1487" spans="1:7" ht="17" customHeight="1">
      <c r="A1487" s="8">
        <v>286</v>
      </c>
      <c r="B1487" s="8">
        <v>16</v>
      </c>
      <c r="C1487" s="8">
        <f t="shared" si="28"/>
        <v>5.5944055944055942</v>
      </c>
      <c r="D1487" s="11" t="s">
        <v>1568</v>
      </c>
      <c r="E1487" s="59" t="s">
        <v>7258</v>
      </c>
      <c r="F1487" s="62" t="s">
        <v>10968</v>
      </c>
      <c r="G1487" s="9" t="s">
        <v>10904</v>
      </c>
    </row>
    <row r="1488" spans="1:7" ht="17" customHeight="1">
      <c r="A1488" s="8">
        <v>186</v>
      </c>
      <c r="B1488" s="8">
        <v>6</v>
      </c>
      <c r="C1488" s="8">
        <f t="shared" si="28"/>
        <v>3.225806451612903</v>
      </c>
      <c r="D1488" s="11" t="s">
        <v>2129</v>
      </c>
      <c r="E1488" s="59" t="s">
        <v>7528</v>
      </c>
      <c r="G1488" s="9" t="s">
        <v>10317</v>
      </c>
    </row>
    <row r="1489" spans="1:7" ht="17" customHeight="1">
      <c r="A1489" s="8">
        <v>190</v>
      </c>
      <c r="B1489" s="8">
        <v>8</v>
      </c>
      <c r="C1489" s="8">
        <f t="shared" si="28"/>
        <v>4.2105263157894735</v>
      </c>
      <c r="D1489" s="11" t="s">
        <v>1626</v>
      </c>
      <c r="E1489" s="59" t="s">
        <v>5924</v>
      </c>
      <c r="F1489" s="62" t="s">
        <v>10971</v>
      </c>
      <c r="G1489" s="9" t="s">
        <v>10907</v>
      </c>
    </row>
    <row r="1490" spans="1:7" ht="17" customHeight="1">
      <c r="A1490" s="8">
        <v>232</v>
      </c>
      <c r="B1490" s="8">
        <v>17</v>
      </c>
      <c r="C1490" s="8">
        <f t="shared" si="28"/>
        <v>7.3275862068965507</v>
      </c>
      <c r="D1490" s="11" t="s">
        <v>741</v>
      </c>
      <c r="E1490" s="59" t="s">
        <v>7417</v>
      </c>
      <c r="G1490" s="9" t="s">
        <v>11537</v>
      </c>
    </row>
    <row r="1491" spans="1:7" ht="17" customHeight="1">
      <c r="A1491" s="8">
        <v>317</v>
      </c>
      <c r="B1491" s="8">
        <v>1</v>
      </c>
      <c r="C1491" s="8">
        <f t="shared" si="28"/>
        <v>0.31545741324921134</v>
      </c>
      <c r="D1491" s="11" t="s">
        <v>3618</v>
      </c>
      <c r="E1491" s="59" t="s">
        <v>6615</v>
      </c>
      <c r="F1491" s="62" t="s">
        <v>10221</v>
      </c>
      <c r="G1491" s="9" t="s">
        <v>10274</v>
      </c>
    </row>
    <row r="1492" spans="1:7" ht="17" customHeight="1">
      <c r="A1492" s="8">
        <v>198</v>
      </c>
      <c r="B1492" s="8">
        <v>17</v>
      </c>
      <c r="C1492" s="8">
        <f t="shared" si="28"/>
        <v>8.5858585858585847</v>
      </c>
      <c r="D1492" s="11" t="s">
        <v>3080</v>
      </c>
      <c r="E1492" s="59" t="s">
        <v>7729</v>
      </c>
      <c r="G1492" s="9" t="s">
        <v>8037</v>
      </c>
    </row>
    <row r="1493" spans="1:7" ht="17" customHeight="1">
      <c r="A1493" s="8">
        <v>171</v>
      </c>
      <c r="B1493" s="8">
        <v>2</v>
      </c>
      <c r="C1493" s="8">
        <f t="shared" si="28"/>
        <v>1.1695906432748537</v>
      </c>
      <c r="D1493" s="11" t="s">
        <v>5409</v>
      </c>
      <c r="E1493" s="59" t="s">
        <v>4664</v>
      </c>
      <c r="G1493" s="9" t="s">
        <v>5050</v>
      </c>
    </row>
    <row r="1494" spans="1:7" ht="17" customHeight="1">
      <c r="A1494" s="8">
        <v>220</v>
      </c>
      <c r="B1494" s="8">
        <v>6</v>
      </c>
      <c r="C1494" s="8">
        <f t="shared" si="28"/>
        <v>2.7272727272727271</v>
      </c>
      <c r="D1494" s="11" t="s">
        <v>5099</v>
      </c>
      <c r="E1494" s="59" t="s">
        <v>7640</v>
      </c>
      <c r="F1494" s="62" t="s">
        <v>9537</v>
      </c>
      <c r="G1494" s="9" t="s">
        <v>9565</v>
      </c>
    </row>
    <row r="1495" spans="1:7" ht="17" customHeight="1">
      <c r="A1495" s="8">
        <v>252</v>
      </c>
      <c r="B1495" s="8">
        <v>10</v>
      </c>
      <c r="C1495" s="8">
        <f t="shared" si="28"/>
        <v>3.9682539682539679</v>
      </c>
      <c r="D1495" s="11" t="s">
        <v>2408</v>
      </c>
      <c r="E1495" s="59" t="s">
        <v>5546</v>
      </c>
      <c r="F1495" s="62" t="s">
        <v>10100</v>
      </c>
      <c r="G1495" s="9" t="s">
        <v>10124</v>
      </c>
    </row>
    <row r="1496" spans="1:7" ht="17" customHeight="1">
      <c r="A1496" s="8">
        <v>270</v>
      </c>
      <c r="B1496" s="8">
        <v>10</v>
      </c>
      <c r="C1496" s="8">
        <f t="shared" si="28"/>
        <v>3.7037037037037033</v>
      </c>
      <c r="D1496" s="11" t="s">
        <v>2638</v>
      </c>
      <c r="E1496" s="59" t="s">
        <v>4323</v>
      </c>
      <c r="F1496" s="62" t="s">
        <v>9780</v>
      </c>
      <c r="G1496" s="9" t="s">
        <v>9712</v>
      </c>
    </row>
    <row r="1497" spans="1:7" ht="17" customHeight="1">
      <c r="A1497" s="8">
        <v>296</v>
      </c>
      <c r="B1497" s="8">
        <v>4</v>
      </c>
      <c r="C1497" s="8">
        <f t="shared" si="28"/>
        <v>1.3513513513513513</v>
      </c>
      <c r="D1497" s="11" t="s">
        <v>5638</v>
      </c>
      <c r="E1497" s="59" t="s">
        <v>6663</v>
      </c>
      <c r="G1497" s="9" t="s">
        <v>8851</v>
      </c>
    </row>
    <row r="1498" spans="1:7" ht="17" customHeight="1">
      <c r="A1498" s="8">
        <v>206</v>
      </c>
      <c r="B1498" s="8">
        <v>8</v>
      </c>
      <c r="C1498" s="8">
        <f t="shared" si="28"/>
        <v>3.8834951456310676</v>
      </c>
      <c r="D1498" s="11" t="s">
        <v>2620</v>
      </c>
      <c r="E1498" s="59" t="s">
        <v>114</v>
      </c>
      <c r="G1498" s="9" t="s">
        <v>8137</v>
      </c>
    </row>
    <row r="1499" spans="1:7" ht="17" customHeight="1">
      <c r="A1499" s="8">
        <v>330</v>
      </c>
      <c r="B1499" s="8">
        <v>14</v>
      </c>
      <c r="C1499" s="8">
        <f t="shared" si="28"/>
        <v>4.2424242424242431</v>
      </c>
      <c r="D1499" s="11" t="s">
        <v>3450</v>
      </c>
      <c r="E1499" s="59" t="s">
        <v>7778</v>
      </c>
      <c r="G1499" s="9" t="s">
        <v>12117</v>
      </c>
    </row>
    <row r="1500" spans="1:7" ht="17" customHeight="1">
      <c r="A1500" s="8">
        <v>252</v>
      </c>
      <c r="B1500" s="8">
        <v>24</v>
      </c>
      <c r="C1500" s="8">
        <f t="shared" si="28"/>
        <v>9.5238095238095237</v>
      </c>
      <c r="D1500" s="11" t="s">
        <v>2616</v>
      </c>
      <c r="E1500" s="59" t="s">
        <v>5161</v>
      </c>
      <c r="G1500" s="9" t="s">
        <v>9133</v>
      </c>
    </row>
    <row r="1501" spans="1:7" ht="17" customHeight="1">
      <c r="A1501" s="8">
        <v>318</v>
      </c>
      <c r="B1501" s="8">
        <v>10</v>
      </c>
      <c r="C1501" s="8">
        <f t="shared" si="28"/>
        <v>3.1446540880503147</v>
      </c>
      <c r="D1501" s="11" t="s">
        <v>3069</v>
      </c>
      <c r="E1501" s="59" t="s">
        <v>7421</v>
      </c>
      <c r="G1501" s="9" t="s">
        <v>10743</v>
      </c>
    </row>
    <row r="1502" spans="1:7" ht="17" customHeight="1">
      <c r="A1502" s="8">
        <v>260</v>
      </c>
      <c r="B1502" s="8">
        <v>6</v>
      </c>
      <c r="C1502" s="8">
        <f t="shared" si="28"/>
        <v>2.3076923076923079</v>
      </c>
      <c r="D1502" s="11" t="s">
        <v>1004</v>
      </c>
      <c r="E1502" s="59" t="s">
        <v>6266</v>
      </c>
      <c r="G1502" s="9" t="s">
        <v>11700</v>
      </c>
    </row>
    <row r="1503" spans="1:7" ht="17" customHeight="1">
      <c r="A1503" s="8">
        <v>204</v>
      </c>
      <c r="B1503" s="8">
        <v>11</v>
      </c>
      <c r="C1503" s="8">
        <f t="shared" si="28"/>
        <v>5.3921568627450984</v>
      </c>
      <c r="D1503" s="11" t="s">
        <v>4731</v>
      </c>
      <c r="E1503" s="59" t="s">
        <v>6148</v>
      </c>
      <c r="F1503" s="62" t="s">
        <v>8748</v>
      </c>
      <c r="G1503" s="9" t="s">
        <v>8789</v>
      </c>
    </row>
    <row r="1504" spans="1:7" ht="17" customHeight="1">
      <c r="A1504" s="8">
        <v>228</v>
      </c>
      <c r="B1504" s="8">
        <v>14</v>
      </c>
      <c r="C1504" s="8">
        <f t="shared" si="28"/>
        <v>6.140350877192982</v>
      </c>
      <c r="D1504" s="11" t="s">
        <v>4869</v>
      </c>
      <c r="E1504" s="59" t="s">
        <v>703</v>
      </c>
      <c r="F1504" s="62" t="s">
        <v>9451</v>
      </c>
      <c r="G1504" s="9" t="s">
        <v>9504</v>
      </c>
    </row>
    <row r="1505" spans="1:7" ht="17" customHeight="1">
      <c r="A1505" s="8">
        <v>192</v>
      </c>
      <c r="B1505" s="8">
        <v>8</v>
      </c>
      <c r="C1505" s="8">
        <f t="shared" si="28"/>
        <v>4.1666666666666661</v>
      </c>
      <c r="D1505" s="11" t="s">
        <v>1199</v>
      </c>
      <c r="E1505" s="59" t="s">
        <v>293</v>
      </c>
      <c r="F1505" s="62" t="s">
        <v>8570</v>
      </c>
      <c r="G1505" s="9" t="s">
        <v>8534</v>
      </c>
    </row>
    <row r="1506" spans="1:7" ht="17" customHeight="1">
      <c r="A1506" s="8">
        <v>306</v>
      </c>
      <c r="B1506" s="8">
        <v>2</v>
      </c>
      <c r="C1506" s="8">
        <f t="shared" si="28"/>
        <v>0.65359477124183007</v>
      </c>
      <c r="D1506" s="11" t="s">
        <v>3435</v>
      </c>
      <c r="E1506" s="59" t="s">
        <v>7793</v>
      </c>
      <c r="F1506" s="62" t="s">
        <v>11410</v>
      </c>
      <c r="G1506" s="9" t="s">
        <v>11442</v>
      </c>
    </row>
    <row r="1507" spans="1:7" ht="17" customHeight="1">
      <c r="A1507" s="8">
        <v>310</v>
      </c>
      <c r="B1507" s="8">
        <v>6</v>
      </c>
      <c r="C1507" s="8">
        <f t="shared" si="28"/>
        <v>1.935483870967742</v>
      </c>
      <c r="D1507" s="11" t="s">
        <v>586</v>
      </c>
      <c r="E1507" s="59" t="s">
        <v>7579</v>
      </c>
      <c r="G1507" s="9" t="s">
        <v>11425</v>
      </c>
    </row>
    <row r="1508" spans="1:7" ht="17" customHeight="1">
      <c r="A1508" s="8">
        <v>184</v>
      </c>
      <c r="B1508" s="8">
        <v>2</v>
      </c>
      <c r="C1508" s="8">
        <f t="shared" si="28"/>
        <v>1.0869565217391304</v>
      </c>
      <c r="D1508" s="11" t="s">
        <v>1922</v>
      </c>
      <c r="E1508" s="59" t="s">
        <v>7681</v>
      </c>
      <c r="G1508" s="9" t="s">
        <v>9959</v>
      </c>
    </row>
    <row r="1509" spans="1:7" ht="17" customHeight="1">
      <c r="A1509" s="8">
        <v>334</v>
      </c>
      <c r="B1509" s="8">
        <v>6</v>
      </c>
      <c r="C1509" s="8">
        <f t="shared" si="28"/>
        <v>1.7964071856287425</v>
      </c>
      <c r="D1509" s="11" t="s">
        <v>4946</v>
      </c>
      <c r="E1509" s="59" t="s">
        <v>7160</v>
      </c>
      <c r="F1509" s="62" t="s">
        <v>11563</v>
      </c>
      <c r="G1509" s="9" t="s">
        <v>11409</v>
      </c>
    </row>
    <row r="1510" spans="1:7" ht="17" customHeight="1">
      <c r="A1510" s="8">
        <v>232</v>
      </c>
      <c r="B1510" s="8">
        <v>56</v>
      </c>
      <c r="C1510" s="8">
        <f t="shared" si="28"/>
        <v>24.137931034482758</v>
      </c>
      <c r="D1510" s="11" t="s">
        <v>6282</v>
      </c>
      <c r="E1510" s="59" t="s">
        <v>296</v>
      </c>
      <c r="F1510" s="62" t="s">
        <v>8210</v>
      </c>
      <c r="G1510" s="9" t="s">
        <v>8363</v>
      </c>
    </row>
    <row r="1511" spans="1:7" ht="17" customHeight="1">
      <c r="A1511" s="8">
        <v>289</v>
      </c>
      <c r="B1511" s="8">
        <v>0</v>
      </c>
      <c r="C1511" s="8">
        <f t="shared" si="28"/>
        <v>0</v>
      </c>
      <c r="D1511" s="11" t="s">
        <v>3614</v>
      </c>
      <c r="E1511" s="59" t="s">
        <v>7231</v>
      </c>
      <c r="G1511" s="9" t="s">
        <v>10495</v>
      </c>
    </row>
    <row r="1512" spans="1:7" ht="17" customHeight="1">
      <c r="A1512" s="8">
        <v>256</v>
      </c>
      <c r="B1512" s="8">
        <v>8</v>
      </c>
      <c r="C1512" s="8">
        <f t="shared" si="28"/>
        <v>3.125</v>
      </c>
      <c r="D1512" s="11" t="s">
        <v>3921</v>
      </c>
      <c r="E1512" s="59" t="s">
        <v>75</v>
      </c>
      <c r="G1512" s="9" t="s">
        <v>8677</v>
      </c>
    </row>
    <row r="1513" spans="1:7" ht="17" customHeight="1">
      <c r="A1513" s="8">
        <v>306</v>
      </c>
      <c r="B1513" s="8">
        <v>38</v>
      </c>
      <c r="C1513" s="8">
        <f t="shared" si="28"/>
        <v>12.418300653594772</v>
      </c>
      <c r="D1513" s="11" t="s">
        <v>667</v>
      </c>
      <c r="E1513" s="59" t="s">
        <v>7005</v>
      </c>
      <c r="F1513" s="62" t="s">
        <v>11543</v>
      </c>
      <c r="G1513" s="9" t="s">
        <v>11613</v>
      </c>
    </row>
    <row r="1514" spans="1:7" ht="17" customHeight="1">
      <c r="A1514" s="8">
        <v>270</v>
      </c>
      <c r="B1514" s="8">
        <v>6</v>
      </c>
      <c r="C1514" s="8">
        <f t="shared" si="28"/>
        <v>2.2222222222222223</v>
      </c>
      <c r="D1514" s="11" t="s">
        <v>1313</v>
      </c>
      <c r="E1514" s="59" t="s">
        <v>7249</v>
      </c>
      <c r="G1514" s="9" t="s">
        <v>11479</v>
      </c>
    </row>
    <row r="1515" spans="1:7" ht="17" customHeight="1">
      <c r="A1515" s="8">
        <v>215</v>
      </c>
      <c r="B1515" s="8">
        <v>11</v>
      </c>
      <c r="C1515" s="8">
        <f t="shared" si="28"/>
        <v>5.1162790697674421</v>
      </c>
      <c r="D1515" s="11" t="s">
        <v>2050</v>
      </c>
      <c r="E1515" s="59" t="s">
        <v>7960</v>
      </c>
      <c r="G1515" s="9" t="s">
        <v>11236</v>
      </c>
    </row>
    <row r="1516" spans="1:7" ht="17" customHeight="1">
      <c r="A1516" s="8">
        <v>181</v>
      </c>
      <c r="B1516" s="8">
        <v>2</v>
      </c>
      <c r="C1516" s="8">
        <f t="shared" si="28"/>
        <v>1.1049723756906076</v>
      </c>
      <c r="D1516" s="11" t="s">
        <v>339</v>
      </c>
      <c r="E1516" s="59" t="s">
        <v>7051</v>
      </c>
      <c r="F1516" s="62" t="s">
        <v>12106</v>
      </c>
      <c r="G1516" s="9" t="s">
        <v>12108</v>
      </c>
    </row>
    <row r="1517" spans="1:7" ht="17" customHeight="1">
      <c r="A1517" s="8">
        <v>206</v>
      </c>
      <c r="B1517" s="8">
        <v>16</v>
      </c>
      <c r="C1517" s="8">
        <f t="shared" si="28"/>
        <v>7.7669902912621351</v>
      </c>
      <c r="D1517" s="11" t="s">
        <v>3079</v>
      </c>
      <c r="E1517" s="59" t="s">
        <v>7303</v>
      </c>
      <c r="G1517" s="9" t="s">
        <v>8125</v>
      </c>
    </row>
    <row r="1518" spans="1:7" ht="17" customHeight="1">
      <c r="A1518" s="8">
        <v>242</v>
      </c>
      <c r="B1518" s="8">
        <v>22</v>
      </c>
      <c r="C1518" s="8">
        <f t="shared" si="28"/>
        <v>9.0909090909090917</v>
      </c>
      <c r="D1518" s="11" t="s">
        <v>2966</v>
      </c>
      <c r="E1518" s="59" t="s">
        <v>7342</v>
      </c>
      <c r="G1518" s="9" t="s">
        <v>9331</v>
      </c>
    </row>
    <row r="1519" spans="1:7" ht="17" customHeight="1">
      <c r="A1519" s="8">
        <v>263</v>
      </c>
      <c r="B1519" s="8">
        <v>92</v>
      </c>
      <c r="C1519" s="8">
        <f t="shared" si="28"/>
        <v>34.980988593155892</v>
      </c>
      <c r="D1519" s="11" t="s">
        <v>556</v>
      </c>
      <c r="E1519" s="59" t="s">
        <v>6709</v>
      </c>
      <c r="F1519" s="62" t="s">
        <v>9905</v>
      </c>
      <c r="G1519" s="9" t="s">
        <v>10020</v>
      </c>
    </row>
    <row r="1520" spans="1:7" ht="17" customHeight="1">
      <c r="A1520" s="8">
        <v>194</v>
      </c>
      <c r="B1520" s="8">
        <v>14</v>
      </c>
      <c r="C1520" s="8">
        <f t="shared" si="28"/>
        <v>7.216494845360824</v>
      </c>
      <c r="D1520" s="11" t="s">
        <v>4222</v>
      </c>
      <c r="E1520" s="59" t="s">
        <v>5567</v>
      </c>
      <c r="G1520" s="9" t="s">
        <v>10119</v>
      </c>
    </row>
    <row r="1521" spans="1:7" ht="17" customHeight="1">
      <c r="A1521" s="8">
        <v>310</v>
      </c>
      <c r="B1521" s="8">
        <v>28</v>
      </c>
      <c r="C1521" s="8">
        <f t="shared" si="28"/>
        <v>9.0322580645161281</v>
      </c>
      <c r="D1521" s="11" t="s">
        <v>4275</v>
      </c>
      <c r="E1521" s="59" t="s">
        <v>4312</v>
      </c>
      <c r="F1521" s="62" t="s">
        <v>9601</v>
      </c>
      <c r="G1521" s="9" t="s">
        <v>9701</v>
      </c>
    </row>
    <row r="1522" spans="1:7" ht="17" customHeight="1">
      <c r="A1522" s="8">
        <v>322</v>
      </c>
      <c r="B1522" s="8">
        <v>14</v>
      </c>
      <c r="C1522" s="8">
        <f t="shared" si="28"/>
        <v>4.3478260869565215</v>
      </c>
      <c r="D1522" s="11" t="s">
        <v>376</v>
      </c>
      <c r="E1522" s="59" t="s">
        <v>992</v>
      </c>
      <c r="F1522" s="62" t="s">
        <v>11464</v>
      </c>
      <c r="G1522" s="9" t="s">
        <v>11439</v>
      </c>
    </row>
    <row r="1523" spans="1:7" ht="17" customHeight="1">
      <c r="A1523" s="8">
        <v>175</v>
      </c>
      <c r="B1523" s="8">
        <v>3</v>
      </c>
      <c r="C1523" s="8">
        <f t="shared" si="28"/>
        <v>1.7142857142857144</v>
      </c>
      <c r="D1523" s="11" t="s">
        <v>376</v>
      </c>
      <c r="E1523" s="59" t="s">
        <v>992</v>
      </c>
      <c r="F1523" s="62" t="s">
        <v>11464</v>
      </c>
      <c r="G1523" s="9" t="s">
        <v>11439</v>
      </c>
    </row>
    <row r="1524" spans="1:7" ht="17" customHeight="1">
      <c r="A1524" s="8">
        <v>296</v>
      </c>
      <c r="B1524" s="8">
        <v>3</v>
      </c>
      <c r="C1524" s="8">
        <f t="shared" si="28"/>
        <v>1.0135135135135136</v>
      </c>
      <c r="D1524" s="11" t="s">
        <v>376</v>
      </c>
      <c r="E1524" s="59" t="s">
        <v>992</v>
      </c>
      <c r="F1524" s="62" t="s">
        <v>11464</v>
      </c>
      <c r="G1524" s="9" t="s">
        <v>11439</v>
      </c>
    </row>
    <row r="1525" spans="1:7" ht="17" customHeight="1">
      <c r="A1525" s="8">
        <v>218</v>
      </c>
      <c r="B1525" s="8">
        <v>4</v>
      </c>
      <c r="C1525" s="8">
        <f t="shared" si="28"/>
        <v>1.834862385321101</v>
      </c>
      <c r="D1525" s="11" t="s">
        <v>3221</v>
      </c>
      <c r="E1525" s="59" t="s">
        <v>385</v>
      </c>
      <c r="G1525" s="9" t="s">
        <v>8269</v>
      </c>
    </row>
    <row r="1526" spans="1:7" ht="17" customHeight="1">
      <c r="A1526" s="8">
        <v>260</v>
      </c>
      <c r="B1526" s="8">
        <v>16</v>
      </c>
      <c r="C1526" s="8">
        <f t="shared" si="28"/>
        <v>6.1538461538461542</v>
      </c>
      <c r="D1526" s="11" t="s">
        <v>3475</v>
      </c>
      <c r="E1526" s="59" t="s">
        <v>7843</v>
      </c>
      <c r="F1526" s="62" t="s">
        <v>11530</v>
      </c>
      <c r="G1526" s="9" t="s">
        <v>11499</v>
      </c>
    </row>
    <row r="1527" spans="1:7" ht="17" customHeight="1">
      <c r="A1527" s="8">
        <v>208</v>
      </c>
      <c r="B1527" s="8">
        <v>6</v>
      </c>
      <c r="C1527" s="8">
        <f t="shared" ref="C1527:C1590" si="29">B1527/A1527*100</f>
        <v>2.8846153846153846</v>
      </c>
      <c r="D1527" s="11" t="s">
        <v>1868</v>
      </c>
      <c r="E1527" s="59" t="s">
        <v>7538</v>
      </c>
      <c r="G1527" s="9" t="s">
        <v>10412</v>
      </c>
    </row>
    <row r="1528" spans="1:7" ht="17" customHeight="1">
      <c r="A1528" s="8">
        <v>184</v>
      </c>
      <c r="B1528" s="8">
        <v>16</v>
      </c>
      <c r="C1528" s="8">
        <f t="shared" si="29"/>
        <v>8.695652173913043</v>
      </c>
      <c r="D1528" s="11" t="s">
        <v>5572</v>
      </c>
      <c r="E1528" s="59" t="s">
        <v>5338</v>
      </c>
      <c r="G1528" s="9" t="s">
        <v>8485</v>
      </c>
    </row>
    <row r="1529" spans="1:7" ht="17" customHeight="1">
      <c r="A1529" s="8">
        <v>194</v>
      </c>
      <c r="B1529" s="8">
        <v>6</v>
      </c>
      <c r="C1529" s="8">
        <f t="shared" si="29"/>
        <v>3.0927835051546393</v>
      </c>
      <c r="D1529" s="11" t="s">
        <v>4712</v>
      </c>
      <c r="E1529" s="59" t="s">
        <v>7314</v>
      </c>
      <c r="F1529" s="62" t="s">
        <v>8964</v>
      </c>
      <c r="G1529" s="9" t="s">
        <v>9209</v>
      </c>
    </row>
    <row r="1530" spans="1:7" ht="17" customHeight="1">
      <c r="A1530" s="8">
        <v>177</v>
      </c>
      <c r="B1530" s="8">
        <v>3</v>
      </c>
      <c r="C1530" s="8">
        <f t="shared" si="29"/>
        <v>1.6949152542372881</v>
      </c>
      <c r="D1530" s="11" t="s">
        <v>4406</v>
      </c>
      <c r="E1530" s="59" t="s">
        <v>5196</v>
      </c>
      <c r="G1530" s="9" t="s">
        <v>8911</v>
      </c>
    </row>
    <row r="1531" spans="1:7" ht="17" customHeight="1">
      <c r="A1531" s="8">
        <v>201</v>
      </c>
      <c r="B1531" s="8">
        <v>4</v>
      </c>
      <c r="C1531" s="8">
        <f t="shared" si="29"/>
        <v>1.9900497512437811</v>
      </c>
      <c r="D1531" s="11" t="s">
        <v>2072</v>
      </c>
      <c r="E1531" s="59" t="s">
        <v>6587</v>
      </c>
      <c r="F1531" s="62" t="s">
        <v>10288</v>
      </c>
      <c r="G1531" s="9" t="s">
        <v>10321</v>
      </c>
    </row>
    <row r="1532" spans="1:7" ht="17" customHeight="1">
      <c r="A1532" s="8">
        <v>302</v>
      </c>
      <c r="B1532" s="8">
        <v>28</v>
      </c>
      <c r="C1532" s="8">
        <f t="shared" si="29"/>
        <v>9.2715231788079464</v>
      </c>
      <c r="D1532" s="11" t="s">
        <v>4054</v>
      </c>
      <c r="E1532" s="59" t="s">
        <v>671</v>
      </c>
      <c r="G1532" s="9" t="s">
        <v>9751</v>
      </c>
    </row>
    <row r="1533" spans="1:7" ht="17" customHeight="1">
      <c r="A1533" s="8">
        <v>304</v>
      </c>
      <c r="B1533" s="8">
        <v>4</v>
      </c>
      <c r="C1533" s="8">
        <f t="shared" si="29"/>
        <v>1.3157894736842104</v>
      </c>
      <c r="D1533" s="11" t="s">
        <v>113</v>
      </c>
      <c r="E1533" s="59" t="s">
        <v>5908</v>
      </c>
      <c r="F1533" s="62" t="s">
        <v>11182</v>
      </c>
      <c r="G1533" s="9" t="s">
        <v>11243</v>
      </c>
    </row>
    <row r="1534" spans="1:7" ht="17" customHeight="1">
      <c r="A1534" s="8">
        <v>183</v>
      </c>
      <c r="B1534" s="8">
        <v>5</v>
      </c>
      <c r="C1534" s="8">
        <f t="shared" si="29"/>
        <v>2.7322404371584699</v>
      </c>
      <c r="D1534" s="11" t="s">
        <v>1707</v>
      </c>
      <c r="E1534" s="59" t="s">
        <v>6538</v>
      </c>
      <c r="G1534" s="9" t="s">
        <v>11349</v>
      </c>
    </row>
    <row r="1535" spans="1:7" ht="17" customHeight="1">
      <c r="A1535" s="8">
        <v>179</v>
      </c>
      <c r="B1535" s="8">
        <v>7</v>
      </c>
      <c r="C1535" s="8">
        <f t="shared" si="29"/>
        <v>3.9106145251396649</v>
      </c>
      <c r="D1535" s="11" t="s">
        <v>2692</v>
      </c>
      <c r="E1535" s="59" t="s">
        <v>243</v>
      </c>
      <c r="G1535" s="9" t="s">
        <v>9571</v>
      </c>
    </row>
    <row r="1536" spans="1:7" ht="17" customHeight="1">
      <c r="A1536" s="8">
        <v>276</v>
      </c>
      <c r="B1536" s="8">
        <v>28</v>
      </c>
      <c r="C1536" s="8">
        <f t="shared" si="29"/>
        <v>10.144927536231885</v>
      </c>
      <c r="D1536" s="11" t="s">
        <v>111</v>
      </c>
      <c r="E1536" s="59" t="s">
        <v>5790</v>
      </c>
      <c r="G1536" s="9" t="s">
        <v>9817</v>
      </c>
    </row>
    <row r="1537" spans="1:7" ht="17" customHeight="1">
      <c r="A1537" s="8">
        <v>202</v>
      </c>
      <c r="B1537" s="8">
        <v>12</v>
      </c>
      <c r="C1537" s="8">
        <f t="shared" si="29"/>
        <v>5.9405940594059405</v>
      </c>
      <c r="D1537" s="11" t="s">
        <v>4795</v>
      </c>
      <c r="E1537" s="59" t="s">
        <v>6892</v>
      </c>
      <c r="G1537" s="9" t="s">
        <v>9544</v>
      </c>
    </row>
    <row r="1538" spans="1:7" ht="17" customHeight="1">
      <c r="A1538" s="8">
        <v>312</v>
      </c>
      <c r="B1538" s="8">
        <v>36</v>
      </c>
      <c r="C1538" s="8">
        <f t="shared" si="29"/>
        <v>11.538461538461538</v>
      </c>
      <c r="D1538" s="11" t="s">
        <v>1851</v>
      </c>
      <c r="E1538" s="59" t="s">
        <v>6531</v>
      </c>
      <c r="G1538" s="9" t="s">
        <v>10898</v>
      </c>
    </row>
    <row r="1539" spans="1:7" ht="17" customHeight="1">
      <c r="A1539" s="8">
        <v>171</v>
      </c>
      <c r="B1539" s="8">
        <v>5</v>
      </c>
      <c r="C1539" s="8">
        <f t="shared" si="29"/>
        <v>2.9239766081871341</v>
      </c>
      <c r="D1539" s="11" t="s">
        <v>3051</v>
      </c>
      <c r="E1539" s="59" t="s">
        <v>5348</v>
      </c>
      <c r="G1539" s="9" t="s">
        <v>9718</v>
      </c>
    </row>
    <row r="1540" spans="1:7" ht="17" customHeight="1">
      <c r="A1540" s="8">
        <v>252</v>
      </c>
      <c r="B1540" s="8">
        <v>12</v>
      </c>
      <c r="C1540" s="8">
        <f t="shared" si="29"/>
        <v>4.7619047619047619</v>
      </c>
      <c r="D1540" s="11" t="s">
        <v>3825</v>
      </c>
      <c r="E1540" s="59" t="s">
        <v>5819</v>
      </c>
      <c r="G1540" s="9" t="s">
        <v>10223</v>
      </c>
    </row>
    <row r="1541" spans="1:7" ht="17" customHeight="1">
      <c r="A1541" s="8">
        <v>174</v>
      </c>
      <c r="B1541" s="8">
        <v>2</v>
      </c>
      <c r="C1541" s="8">
        <f t="shared" si="29"/>
        <v>1.1494252873563218</v>
      </c>
      <c r="D1541" s="11" t="s">
        <v>3563</v>
      </c>
      <c r="E1541" s="59" t="s">
        <v>6964</v>
      </c>
      <c r="G1541" s="9" t="s">
        <v>10835</v>
      </c>
    </row>
    <row r="1542" spans="1:7" ht="17" customHeight="1">
      <c r="A1542" s="8">
        <v>216</v>
      </c>
      <c r="B1542" s="8">
        <v>5</v>
      </c>
      <c r="C1542" s="8">
        <f t="shared" si="29"/>
        <v>2.3148148148148149</v>
      </c>
      <c r="D1542" s="11" t="s">
        <v>1796</v>
      </c>
      <c r="E1542" s="59" t="s">
        <v>7352</v>
      </c>
      <c r="G1542" s="9" t="s">
        <v>11626</v>
      </c>
    </row>
    <row r="1543" spans="1:7" ht="17" customHeight="1">
      <c r="A1543" s="8">
        <v>290</v>
      </c>
      <c r="B1543" s="8">
        <v>8</v>
      </c>
      <c r="C1543" s="8">
        <f t="shared" si="29"/>
        <v>2.7586206896551726</v>
      </c>
      <c r="D1543" s="11" t="s">
        <v>3082</v>
      </c>
      <c r="E1543" s="59" t="s">
        <v>7103</v>
      </c>
      <c r="G1543" s="9" t="s">
        <v>10828</v>
      </c>
    </row>
    <row r="1544" spans="1:7" ht="17" customHeight="1">
      <c r="A1544" s="8">
        <v>183</v>
      </c>
      <c r="B1544" s="8">
        <v>2</v>
      </c>
      <c r="C1544" s="8">
        <f t="shared" si="29"/>
        <v>1.0928961748633881</v>
      </c>
      <c r="D1544" s="11" t="s">
        <v>4650</v>
      </c>
      <c r="E1544" s="59" t="s">
        <v>5912</v>
      </c>
      <c r="G1544" s="9" t="s">
        <v>10036</v>
      </c>
    </row>
    <row r="1545" spans="1:7" ht="17" customHeight="1">
      <c r="A1545" s="8">
        <v>197</v>
      </c>
      <c r="B1545" s="8">
        <v>3</v>
      </c>
      <c r="C1545" s="8">
        <f t="shared" si="29"/>
        <v>1.5228426395939088</v>
      </c>
      <c r="D1545" s="11" t="s">
        <v>571</v>
      </c>
      <c r="E1545" s="59" t="s">
        <v>6737</v>
      </c>
      <c r="F1545" s="62" t="s">
        <v>11841</v>
      </c>
      <c r="G1545" s="9" t="s">
        <v>11867</v>
      </c>
    </row>
    <row r="1546" spans="1:7" ht="17" customHeight="1">
      <c r="A1546" s="8">
        <v>219</v>
      </c>
      <c r="B1546" s="8">
        <v>3</v>
      </c>
      <c r="C1546" s="8">
        <f t="shared" si="29"/>
        <v>1.3698630136986301</v>
      </c>
      <c r="D1546" s="11" t="s">
        <v>4886</v>
      </c>
      <c r="E1546" s="59" t="s">
        <v>5230</v>
      </c>
      <c r="F1546" s="62" t="s">
        <v>8444</v>
      </c>
      <c r="G1546" s="9" t="s">
        <v>8427</v>
      </c>
    </row>
    <row r="1547" spans="1:7" ht="17" customHeight="1">
      <c r="A1547" s="8">
        <v>210</v>
      </c>
      <c r="B1547" s="8">
        <v>16</v>
      </c>
      <c r="C1547" s="8">
        <f t="shared" si="29"/>
        <v>7.6190476190476195</v>
      </c>
      <c r="D1547" s="11" t="s">
        <v>668</v>
      </c>
      <c r="E1547" s="59" t="s">
        <v>6770</v>
      </c>
      <c r="F1547" s="62" t="s">
        <v>12195</v>
      </c>
      <c r="G1547" s="9" t="s">
        <v>12080</v>
      </c>
    </row>
    <row r="1548" spans="1:7" ht="17" customHeight="1">
      <c r="A1548" s="8">
        <v>230</v>
      </c>
      <c r="B1548" s="8">
        <v>32</v>
      </c>
      <c r="C1548" s="8">
        <f t="shared" si="29"/>
        <v>13.913043478260869</v>
      </c>
      <c r="D1548" s="11" t="s">
        <v>1025</v>
      </c>
      <c r="E1548" s="59" t="s">
        <v>7795</v>
      </c>
      <c r="F1548" s="62" t="s">
        <v>10522</v>
      </c>
      <c r="G1548" s="9" t="s">
        <v>10383</v>
      </c>
    </row>
    <row r="1549" spans="1:7" ht="17" customHeight="1">
      <c r="A1549" s="8">
        <v>294</v>
      </c>
      <c r="B1549" s="8">
        <v>6</v>
      </c>
      <c r="C1549" s="8">
        <f t="shared" si="29"/>
        <v>2.0408163265306123</v>
      </c>
      <c r="D1549" s="11" t="s">
        <v>2775</v>
      </c>
      <c r="E1549" s="59" t="s">
        <v>5233</v>
      </c>
      <c r="G1549" s="9" t="s">
        <v>8325</v>
      </c>
    </row>
    <row r="1550" spans="1:7" ht="17" customHeight="1">
      <c r="A1550" s="8">
        <v>209</v>
      </c>
      <c r="B1550" s="8">
        <v>15</v>
      </c>
      <c r="C1550" s="8">
        <f t="shared" si="29"/>
        <v>7.1770334928229662</v>
      </c>
      <c r="D1550" s="11" t="s">
        <v>5154</v>
      </c>
      <c r="E1550" s="59" t="s">
        <v>7772</v>
      </c>
      <c r="G1550" s="9" t="s">
        <v>9560</v>
      </c>
    </row>
    <row r="1551" spans="1:7" ht="17" customHeight="1">
      <c r="A1551" s="8">
        <v>203</v>
      </c>
      <c r="B1551" s="8">
        <v>3</v>
      </c>
      <c r="C1551" s="8">
        <f t="shared" si="29"/>
        <v>1.4778325123152709</v>
      </c>
      <c r="D1551" s="11" t="s">
        <v>4038</v>
      </c>
      <c r="E1551" s="59" t="s">
        <v>542</v>
      </c>
      <c r="G1551" s="9" t="s">
        <v>9554</v>
      </c>
    </row>
    <row r="1552" spans="1:7" ht="17" customHeight="1">
      <c r="A1552" s="8">
        <v>236</v>
      </c>
      <c r="B1552" s="8">
        <v>12</v>
      </c>
      <c r="C1552" s="8">
        <f t="shared" si="29"/>
        <v>5.0847457627118651</v>
      </c>
      <c r="D1552" s="11" t="s">
        <v>1160</v>
      </c>
      <c r="E1552" s="59" t="s">
        <v>7779</v>
      </c>
      <c r="G1552" s="9" t="s">
        <v>10504</v>
      </c>
    </row>
    <row r="1553" spans="1:7" ht="17" customHeight="1">
      <c r="A1553" s="8">
        <v>310</v>
      </c>
      <c r="B1553" s="8">
        <v>6</v>
      </c>
      <c r="C1553" s="8">
        <f t="shared" si="29"/>
        <v>1.935483870967742</v>
      </c>
      <c r="D1553" s="11" t="s">
        <v>1120</v>
      </c>
      <c r="E1553" s="59" t="s">
        <v>7058</v>
      </c>
      <c r="G1553" s="9" t="s">
        <v>11293</v>
      </c>
    </row>
    <row r="1554" spans="1:7" ht="17" customHeight="1">
      <c r="A1554" s="8">
        <v>190</v>
      </c>
      <c r="B1554" s="8">
        <v>12</v>
      </c>
      <c r="C1554" s="8">
        <f t="shared" si="29"/>
        <v>6.3157894736842106</v>
      </c>
      <c r="D1554" s="11" t="s">
        <v>3247</v>
      </c>
      <c r="E1554" s="59" t="s">
        <v>7300</v>
      </c>
      <c r="G1554" s="9" t="s">
        <v>10641</v>
      </c>
    </row>
    <row r="1555" spans="1:7" ht="17" customHeight="1">
      <c r="A1555" s="8">
        <v>206</v>
      </c>
      <c r="B1555" s="8">
        <v>6</v>
      </c>
      <c r="C1555" s="8">
        <f t="shared" si="29"/>
        <v>2.912621359223301</v>
      </c>
      <c r="D1555" s="11" t="s">
        <v>4617</v>
      </c>
      <c r="E1555" s="59" t="s">
        <v>5416</v>
      </c>
      <c r="F1555" s="62" t="s">
        <v>4616</v>
      </c>
      <c r="G1555" s="9" t="s">
        <v>9241</v>
      </c>
    </row>
    <row r="1556" spans="1:7" ht="17" customHeight="1">
      <c r="A1556" s="8">
        <v>226</v>
      </c>
      <c r="B1556" s="8">
        <v>0</v>
      </c>
      <c r="C1556" s="8">
        <f t="shared" si="29"/>
        <v>0</v>
      </c>
      <c r="D1556" s="11" t="s">
        <v>4617</v>
      </c>
      <c r="E1556" s="59" t="s">
        <v>5416</v>
      </c>
      <c r="F1556" s="62" t="s">
        <v>4616</v>
      </c>
      <c r="G1556" s="9" t="s">
        <v>9241</v>
      </c>
    </row>
    <row r="1557" spans="1:7" ht="17" customHeight="1">
      <c r="A1557" s="8">
        <v>248</v>
      </c>
      <c r="B1557" s="8">
        <v>40</v>
      </c>
      <c r="C1557" s="8">
        <f t="shared" si="29"/>
        <v>16.129032258064516</v>
      </c>
      <c r="D1557" s="11" t="s">
        <v>4893</v>
      </c>
      <c r="E1557" s="59" t="s">
        <v>1107</v>
      </c>
      <c r="F1557" s="62" t="s">
        <v>8091</v>
      </c>
      <c r="G1557" s="9" t="s">
        <v>8162</v>
      </c>
    </row>
    <row r="1558" spans="1:7" ht="17" customHeight="1">
      <c r="A1558" s="8">
        <v>336</v>
      </c>
      <c r="B1558" s="8">
        <v>28</v>
      </c>
      <c r="C1558" s="8">
        <f t="shared" si="29"/>
        <v>8.3333333333333321</v>
      </c>
      <c r="D1558" s="11" t="s">
        <v>407</v>
      </c>
      <c r="E1558" s="59" t="s">
        <v>6796</v>
      </c>
      <c r="G1558" s="9" t="s">
        <v>11799</v>
      </c>
    </row>
    <row r="1559" spans="1:7" ht="17" customHeight="1">
      <c r="A1559" s="8">
        <v>259</v>
      </c>
      <c r="B1559" s="8">
        <v>10</v>
      </c>
      <c r="C1559" s="8">
        <f t="shared" si="29"/>
        <v>3.8610038610038608</v>
      </c>
      <c r="D1559" s="11" t="s">
        <v>2251</v>
      </c>
      <c r="E1559" s="59" t="s">
        <v>6678</v>
      </c>
      <c r="G1559" s="9" t="s">
        <v>10986</v>
      </c>
    </row>
    <row r="1560" spans="1:7" ht="17" customHeight="1">
      <c r="A1560" s="8">
        <v>242</v>
      </c>
      <c r="B1560" s="8">
        <v>6</v>
      </c>
      <c r="C1560" s="8">
        <f t="shared" si="29"/>
        <v>2.4793388429752068</v>
      </c>
      <c r="D1560" s="11" t="s">
        <v>3716</v>
      </c>
      <c r="E1560" s="59" t="s">
        <v>5633</v>
      </c>
      <c r="G1560" s="9" t="s">
        <v>10144</v>
      </c>
    </row>
    <row r="1561" spans="1:7" ht="17" customHeight="1">
      <c r="A1561" s="8">
        <v>294</v>
      </c>
      <c r="B1561" s="8">
        <v>18</v>
      </c>
      <c r="C1561" s="8">
        <f t="shared" si="29"/>
        <v>6.1224489795918364</v>
      </c>
      <c r="D1561" s="11" t="s">
        <v>2125</v>
      </c>
      <c r="E1561" s="59" t="s">
        <v>5893</v>
      </c>
      <c r="G1561" s="9" t="s">
        <v>11757</v>
      </c>
    </row>
    <row r="1562" spans="1:7" ht="17" customHeight="1">
      <c r="A1562" s="8">
        <v>306</v>
      </c>
      <c r="B1562" s="8">
        <v>4</v>
      </c>
      <c r="C1562" s="8">
        <f t="shared" si="29"/>
        <v>1.3071895424836601</v>
      </c>
      <c r="D1562" s="11" t="s">
        <v>3395</v>
      </c>
      <c r="E1562" s="59" t="s">
        <v>7708</v>
      </c>
      <c r="G1562" s="9" t="s">
        <v>10752</v>
      </c>
    </row>
    <row r="1563" spans="1:7" ht="17" customHeight="1">
      <c r="A1563" s="8">
        <v>250</v>
      </c>
      <c r="B1563" s="8">
        <v>12</v>
      </c>
      <c r="C1563" s="8">
        <f t="shared" si="29"/>
        <v>4.8</v>
      </c>
      <c r="D1563" s="11" t="s">
        <v>678</v>
      </c>
      <c r="E1563" s="59" t="s">
        <v>6933</v>
      </c>
      <c r="G1563" s="9" t="s">
        <v>11830</v>
      </c>
    </row>
    <row r="1564" spans="1:7" ht="17" customHeight="1">
      <c r="A1564" s="8">
        <v>212</v>
      </c>
      <c r="B1564" s="8">
        <v>9</v>
      </c>
      <c r="C1564" s="8">
        <f t="shared" si="29"/>
        <v>4.2452830188679247</v>
      </c>
      <c r="D1564" s="11" t="s">
        <v>819</v>
      </c>
      <c r="E1564" s="59" t="s">
        <v>6781</v>
      </c>
      <c r="G1564" s="9" t="s">
        <v>12155</v>
      </c>
    </row>
    <row r="1565" spans="1:7" ht="17" customHeight="1">
      <c r="A1565" s="8">
        <v>234</v>
      </c>
      <c r="B1565" s="8">
        <v>14</v>
      </c>
      <c r="C1565" s="8">
        <f t="shared" si="29"/>
        <v>5.982905982905983</v>
      </c>
      <c r="D1565" s="11" t="s">
        <v>4422</v>
      </c>
      <c r="E1565" s="59" t="s">
        <v>6205</v>
      </c>
      <c r="G1565" s="9" t="s">
        <v>8177</v>
      </c>
    </row>
    <row r="1566" spans="1:7" ht="17" customHeight="1">
      <c r="A1566" s="8">
        <v>324</v>
      </c>
      <c r="B1566" s="8">
        <v>4</v>
      </c>
      <c r="C1566" s="8">
        <f t="shared" si="29"/>
        <v>1.2345679012345678</v>
      </c>
      <c r="D1566" s="11" t="s">
        <v>3155</v>
      </c>
      <c r="E1566" s="59" t="s">
        <v>6359</v>
      </c>
      <c r="G1566" s="9" t="s">
        <v>8177</v>
      </c>
    </row>
    <row r="1567" spans="1:7" ht="17" customHeight="1">
      <c r="A1567" s="8">
        <v>183</v>
      </c>
      <c r="B1567" s="8">
        <v>39</v>
      </c>
      <c r="C1567" s="8">
        <f t="shared" si="29"/>
        <v>21.311475409836063</v>
      </c>
      <c r="D1567" s="11" t="s">
        <v>3992</v>
      </c>
      <c r="E1567" s="59" t="s">
        <v>7483</v>
      </c>
      <c r="G1567" s="9" t="s">
        <v>12147</v>
      </c>
    </row>
    <row r="1568" spans="1:7" ht="17" customHeight="1">
      <c r="A1568" s="8">
        <v>220</v>
      </c>
      <c r="B1568" s="8">
        <v>8</v>
      </c>
      <c r="C1568" s="8">
        <f t="shared" si="29"/>
        <v>3.6363636363636362</v>
      </c>
      <c r="D1568" s="11" t="s">
        <v>557</v>
      </c>
      <c r="E1568" s="59" t="s">
        <v>7990</v>
      </c>
      <c r="G1568" s="9" t="s">
        <v>8177</v>
      </c>
    </row>
    <row r="1569" spans="1:7" ht="17" customHeight="1">
      <c r="A1569" s="8">
        <v>179</v>
      </c>
      <c r="B1569" s="8">
        <v>10</v>
      </c>
      <c r="C1569" s="8">
        <f t="shared" si="29"/>
        <v>5.5865921787709496</v>
      </c>
      <c r="D1569" s="11" t="s">
        <v>2696</v>
      </c>
      <c r="E1569" s="59" t="s">
        <v>5244</v>
      </c>
      <c r="F1569" s="62" t="s">
        <v>8996</v>
      </c>
      <c r="G1569" s="9" t="s">
        <v>8180</v>
      </c>
    </row>
    <row r="1570" spans="1:7" ht="17" customHeight="1">
      <c r="A1570" s="8">
        <v>192</v>
      </c>
      <c r="B1570" s="8">
        <v>5</v>
      </c>
      <c r="C1570" s="8">
        <f t="shared" si="29"/>
        <v>2.604166666666667</v>
      </c>
      <c r="D1570" s="11" t="s">
        <v>1648</v>
      </c>
      <c r="E1570" s="59" t="s">
        <v>5661</v>
      </c>
      <c r="F1570" s="62" t="s">
        <v>10152</v>
      </c>
      <c r="G1570" s="9" t="s">
        <v>10006</v>
      </c>
    </row>
    <row r="1571" spans="1:7" ht="17" customHeight="1">
      <c r="A1571" s="8">
        <v>280</v>
      </c>
      <c r="B1571" s="8">
        <v>24</v>
      </c>
      <c r="C1571" s="8">
        <f t="shared" si="29"/>
        <v>8.5714285714285712</v>
      </c>
      <c r="D1571" s="11" t="s">
        <v>4480</v>
      </c>
      <c r="E1571" s="59" t="s">
        <v>636</v>
      </c>
      <c r="G1571" s="9" t="s">
        <v>9422</v>
      </c>
    </row>
    <row r="1572" spans="1:7" ht="17" customHeight="1">
      <c r="A1572" s="8">
        <v>214</v>
      </c>
      <c r="B1572" s="8">
        <v>6</v>
      </c>
      <c r="C1572" s="8">
        <f t="shared" si="29"/>
        <v>2.8037383177570092</v>
      </c>
      <c r="D1572" s="11" t="s">
        <v>3067</v>
      </c>
      <c r="E1572" s="59" t="s">
        <v>88</v>
      </c>
      <c r="G1572" s="9" t="s">
        <v>8598</v>
      </c>
    </row>
    <row r="1573" spans="1:7" ht="17" customHeight="1">
      <c r="A1573" s="8">
        <v>200</v>
      </c>
      <c r="B1573" s="8">
        <v>3</v>
      </c>
      <c r="C1573" s="8">
        <f t="shared" si="29"/>
        <v>1.5</v>
      </c>
      <c r="D1573" s="11" t="s">
        <v>3463</v>
      </c>
      <c r="E1573" s="59" t="s">
        <v>7413</v>
      </c>
      <c r="F1573" s="62" t="s">
        <v>11163</v>
      </c>
      <c r="G1573" s="9" t="s">
        <v>8180</v>
      </c>
    </row>
    <row r="1574" spans="1:7" ht="17" customHeight="1">
      <c r="A1574" s="8">
        <v>228</v>
      </c>
      <c r="B1574" s="8">
        <v>10</v>
      </c>
      <c r="C1574" s="8">
        <f t="shared" si="29"/>
        <v>4.3859649122807012</v>
      </c>
      <c r="D1574" s="11" t="s">
        <v>3374</v>
      </c>
      <c r="E1574" s="59" t="s">
        <v>684</v>
      </c>
      <c r="F1574" s="62" t="s">
        <v>9308</v>
      </c>
      <c r="G1574" s="9" t="s">
        <v>9639</v>
      </c>
    </row>
    <row r="1575" spans="1:7" ht="17" customHeight="1">
      <c r="A1575" s="8">
        <v>213</v>
      </c>
      <c r="B1575" s="8">
        <v>47</v>
      </c>
      <c r="C1575" s="8">
        <f t="shared" si="29"/>
        <v>22.065727699530516</v>
      </c>
      <c r="D1575" s="11" t="s">
        <v>2643</v>
      </c>
      <c r="E1575" s="59" t="s">
        <v>6462</v>
      </c>
      <c r="G1575" s="9" t="s">
        <v>8180</v>
      </c>
    </row>
    <row r="1576" spans="1:7" ht="17" customHeight="1">
      <c r="A1576" s="8">
        <v>216</v>
      </c>
      <c r="B1576" s="8">
        <v>5</v>
      </c>
      <c r="C1576" s="8">
        <f t="shared" si="29"/>
        <v>2.3148148148148149</v>
      </c>
      <c r="D1576" s="11" t="s">
        <v>2023</v>
      </c>
      <c r="E1576" s="59" t="s">
        <v>6897</v>
      </c>
      <c r="F1576" s="62" t="s">
        <v>11958</v>
      </c>
      <c r="G1576" s="9" t="s">
        <v>12034</v>
      </c>
    </row>
    <row r="1577" spans="1:7" ht="17" customHeight="1">
      <c r="A1577" s="8">
        <v>198</v>
      </c>
      <c r="B1577" s="8">
        <v>9</v>
      </c>
      <c r="C1577" s="8">
        <f t="shared" si="29"/>
        <v>4.5454545454545459</v>
      </c>
      <c r="D1577" s="11" t="s">
        <v>710</v>
      </c>
      <c r="E1577" s="59" t="s">
        <v>6576</v>
      </c>
      <c r="F1577" s="62" t="s">
        <v>10908</v>
      </c>
      <c r="G1577" s="9" t="s">
        <v>8180</v>
      </c>
    </row>
    <row r="1578" spans="1:7" ht="17" customHeight="1">
      <c r="A1578" s="8">
        <v>306</v>
      </c>
      <c r="B1578" s="8">
        <v>10</v>
      </c>
      <c r="C1578" s="8">
        <f t="shared" si="29"/>
        <v>3.2679738562091507</v>
      </c>
      <c r="D1578" s="11" t="s">
        <v>1845</v>
      </c>
      <c r="E1578" s="59" t="s">
        <v>7567</v>
      </c>
      <c r="F1578" s="62" t="s">
        <v>10216</v>
      </c>
      <c r="G1578" s="9" t="s">
        <v>9422</v>
      </c>
    </row>
    <row r="1579" spans="1:7" ht="17" customHeight="1">
      <c r="A1579" s="8">
        <v>194</v>
      </c>
      <c r="B1579" s="8">
        <v>26</v>
      </c>
      <c r="C1579" s="8">
        <f t="shared" si="29"/>
        <v>13.402061855670103</v>
      </c>
      <c r="D1579" s="11" t="s">
        <v>3208</v>
      </c>
      <c r="E1579" s="59" t="s">
        <v>5837</v>
      </c>
      <c r="F1579" s="62" t="s">
        <v>9765</v>
      </c>
      <c r="G1579" s="9" t="s">
        <v>8180</v>
      </c>
    </row>
    <row r="1580" spans="1:7" ht="17" customHeight="1">
      <c r="A1580" s="8">
        <v>236</v>
      </c>
      <c r="B1580" s="8">
        <v>6</v>
      </c>
      <c r="C1580" s="8">
        <f t="shared" si="29"/>
        <v>2.5423728813559325</v>
      </c>
      <c r="D1580" s="11" t="s">
        <v>4287</v>
      </c>
      <c r="E1580" s="59" t="s">
        <v>5280</v>
      </c>
      <c r="G1580" s="9" t="s">
        <v>8180</v>
      </c>
    </row>
    <row r="1581" spans="1:7" ht="17" customHeight="1">
      <c r="A1581" s="8">
        <v>204</v>
      </c>
      <c r="B1581" s="8">
        <v>4</v>
      </c>
      <c r="C1581" s="8">
        <f t="shared" si="29"/>
        <v>1.9607843137254901</v>
      </c>
      <c r="D1581" s="11" t="s">
        <v>2999</v>
      </c>
      <c r="E1581" s="59" t="s">
        <v>7947</v>
      </c>
      <c r="F1581" s="62" t="s">
        <v>10599</v>
      </c>
      <c r="G1581" s="9" t="s">
        <v>8180</v>
      </c>
    </row>
    <row r="1582" spans="1:7" ht="17" customHeight="1">
      <c r="A1582" s="8">
        <v>196</v>
      </c>
      <c r="B1582" s="8">
        <v>4</v>
      </c>
      <c r="C1582" s="8">
        <f t="shared" si="29"/>
        <v>2.0408163265306123</v>
      </c>
      <c r="D1582" s="11" t="s">
        <v>2188</v>
      </c>
      <c r="E1582" s="59" t="s">
        <v>6697</v>
      </c>
      <c r="F1582" s="62" t="s">
        <v>10116</v>
      </c>
      <c r="G1582" s="9" t="s">
        <v>8180</v>
      </c>
    </row>
    <row r="1583" spans="1:7" ht="17" customHeight="1">
      <c r="A1583" s="8">
        <v>224</v>
      </c>
      <c r="B1583" s="8">
        <v>19</v>
      </c>
      <c r="C1583" s="8">
        <f t="shared" si="29"/>
        <v>8.4821428571428577</v>
      </c>
      <c r="D1583" s="11" t="s">
        <v>756</v>
      </c>
      <c r="E1583" s="59" t="s">
        <v>6730</v>
      </c>
      <c r="F1583" s="62" t="s">
        <v>11646</v>
      </c>
      <c r="G1583" s="9" t="s">
        <v>8180</v>
      </c>
    </row>
    <row r="1584" spans="1:7" ht="17" customHeight="1">
      <c r="A1584" s="8">
        <v>170</v>
      </c>
      <c r="B1584" s="8">
        <v>7</v>
      </c>
      <c r="C1584" s="8">
        <f t="shared" si="29"/>
        <v>4.117647058823529</v>
      </c>
      <c r="D1584" s="11" t="s">
        <v>2224</v>
      </c>
      <c r="E1584" s="59" t="s">
        <v>7624</v>
      </c>
      <c r="G1584" s="9" t="s">
        <v>8180</v>
      </c>
    </row>
    <row r="1585" spans="1:7" ht="17" customHeight="1">
      <c r="A1585" s="8">
        <v>175</v>
      </c>
      <c r="B1585" s="8">
        <v>22</v>
      </c>
      <c r="C1585" s="8">
        <f t="shared" si="29"/>
        <v>12.571428571428573</v>
      </c>
      <c r="D1585" s="11" t="s">
        <v>2449</v>
      </c>
      <c r="E1585" s="59" t="s">
        <v>7484</v>
      </c>
      <c r="F1585" s="62" t="s">
        <v>11430</v>
      </c>
      <c r="G1585" s="9" t="s">
        <v>8180</v>
      </c>
    </row>
    <row r="1586" spans="1:7" ht="17" customHeight="1">
      <c r="A1586" s="8">
        <v>336</v>
      </c>
      <c r="B1586" s="8">
        <v>8</v>
      </c>
      <c r="C1586" s="8">
        <f t="shared" si="29"/>
        <v>2.3809523809523809</v>
      </c>
      <c r="D1586" s="11" t="s">
        <v>2110</v>
      </c>
      <c r="E1586" s="59" t="s">
        <v>7750</v>
      </c>
      <c r="F1586" s="62" t="s">
        <v>12093</v>
      </c>
      <c r="G1586" s="9" t="s">
        <v>8180</v>
      </c>
    </row>
    <row r="1587" spans="1:7" ht="17" customHeight="1">
      <c r="A1587" s="8">
        <v>248</v>
      </c>
      <c r="B1587" s="8">
        <v>24</v>
      </c>
      <c r="C1587" s="8">
        <f t="shared" si="29"/>
        <v>9.67741935483871</v>
      </c>
      <c r="D1587" s="11" t="s">
        <v>1131</v>
      </c>
      <c r="E1587" s="59" t="s">
        <v>6920</v>
      </c>
      <c r="F1587" s="62" t="s">
        <v>12088</v>
      </c>
      <c r="G1587" s="9" t="s">
        <v>8180</v>
      </c>
    </row>
    <row r="1588" spans="1:7" ht="17" customHeight="1">
      <c r="A1588" s="8">
        <v>264</v>
      </c>
      <c r="B1588" s="8">
        <v>12</v>
      </c>
      <c r="C1588" s="8">
        <f t="shared" si="29"/>
        <v>4.5454545454545459</v>
      </c>
      <c r="D1588" s="11" t="s">
        <v>1305</v>
      </c>
      <c r="E1588" s="59" t="s">
        <v>6263</v>
      </c>
      <c r="F1588" s="62" t="s">
        <v>10896</v>
      </c>
      <c r="G1588" s="9" t="s">
        <v>8180</v>
      </c>
    </row>
    <row r="1589" spans="1:7" ht="17" customHeight="1">
      <c r="A1589" s="8">
        <v>191</v>
      </c>
      <c r="B1589" s="8">
        <v>15</v>
      </c>
      <c r="C1589" s="8">
        <f t="shared" si="29"/>
        <v>7.8534031413612562</v>
      </c>
      <c r="D1589" s="11" t="s">
        <v>929</v>
      </c>
      <c r="E1589" s="59" t="s">
        <v>6519</v>
      </c>
      <c r="F1589" s="62" t="s">
        <v>11695</v>
      </c>
      <c r="G1589" s="9" t="s">
        <v>8180</v>
      </c>
    </row>
    <row r="1590" spans="1:7" ht="17" customHeight="1">
      <c r="A1590" s="8">
        <v>236</v>
      </c>
      <c r="B1590" s="8">
        <v>28</v>
      </c>
      <c r="C1590" s="8">
        <f t="shared" si="29"/>
        <v>11.864406779661017</v>
      </c>
      <c r="D1590" s="11" t="s">
        <v>5298</v>
      </c>
      <c r="E1590" s="59" t="s">
        <v>236</v>
      </c>
      <c r="F1590" s="62" t="s">
        <v>8079</v>
      </c>
      <c r="G1590" s="9" t="s">
        <v>8180</v>
      </c>
    </row>
    <row r="1591" spans="1:7" ht="17" customHeight="1">
      <c r="A1591" s="8">
        <v>181</v>
      </c>
      <c r="B1591" s="8">
        <v>2</v>
      </c>
      <c r="C1591" s="8">
        <f t="shared" ref="C1591:C1654" si="30">B1591/A1591*100</f>
        <v>1.1049723756906076</v>
      </c>
      <c r="D1591" s="11" t="s">
        <v>7560</v>
      </c>
      <c r="E1591" s="59" t="s">
        <v>4193</v>
      </c>
      <c r="F1591" s="62" t="s">
        <v>12113</v>
      </c>
      <c r="G1591" s="9" t="s">
        <v>8180</v>
      </c>
    </row>
    <row r="1592" spans="1:7" ht="17" customHeight="1">
      <c r="A1592" s="8">
        <v>242</v>
      </c>
      <c r="B1592" s="8">
        <v>8</v>
      </c>
      <c r="C1592" s="8">
        <f t="shared" si="30"/>
        <v>3.3057851239669422</v>
      </c>
      <c r="D1592" s="11" t="s">
        <v>908</v>
      </c>
      <c r="E1592" s="59" t="s">
        <v>5765</v>
      </c>
      <c r="F1592" s="62" t="s">
        <v>11998</v>
      </c>
      <c r="G1592" s="9" t="s">
        <v>8180</v>
      </c>
    </row>
    <row r="1593" spans="1:7" ht="17" customHeight="1">
      <c r="A1593" s="8">
        <v>257</v>
      </c>
      <c r="B1593" s="8">
        <v>12</v>
      </c>
      <c r="C1593" s="8">
        <f t="shared" si="30"/>
        <v>4.6692607003891053</v>
      </c>
      <c r="D1593" s="11" t="s">
        <v>759</v>
      </c>
      <c r="E1593" s="59" t="s">
        <v>7763</v>
      </c>
      <c r="F1593" s="62" t="s">
        <v>12032</v>
      </c>
      <c r="G1593" s="9" t="s">
        <v>8180</v>
      </c>
    </row>
    <row r="1594" spans="1:7" ht="17" customHeight="1">
      <c r="A1594" s="8">
        <v>244</v>
      </c>
      <c r="B1594" s="8">
        <v>4</v>
      </c>
      <c r="C1594" s="8">
        <f t="shared" si="30"/>
        <v>1.639344262295082</v>
      </c>
      <c r="D1594" s="11" t="s">
        <v>2450</v>
      </c>
      <c r="E1594" s="59" t="s">
        <v>6567</v>
      </c>
      <c r="F1594" s="62" t="s">
        <v>10334</v>
      </c>
      <c r="G1594" s="9" t="s">
        <v>8180</v>
      </c>
    </row>
    <row r="1595" spans="1:7" ht="17" customHeight="1">
      <c r="A1595" s="8">
        <v>213</v>
      </c>
      <c r="B1595" s="8">
        <v>2</v>
      </c>
      <c r="C1595" s="8">
        <f t="shared" si="30"/>
        <v>0.93896713615023475</v>
      </c>
      <c r="D1595" s="11" t="s">
        <v>368</v>
      </c>
      <c r="E1595" s="59" t="s">
        <v>6003</v>
      </c>
      <c r="F1595" s="62" t="s">
        <v>12038</v>
      </c>
      <c r="G1595" s="9" t="s">
        <v>8180</v>
      </c>
    </row>
    <row r="1596" spans="1:7" ht="17" customHeight="1">
      <c r="A1596" s="8">
        <v>177</v>
      </c>
      <c r="B1596" s="8">
        <v>8</v>
      </c>
      <c r="C1596" s="8">
        <f t="shared" si="30"/>
        <v>4.5197740112994351</v>
      </c>
      <c r="D1596" s="11" t="s">
        <v>4952</v>
      </c>
      <c r="E1596" s="59" t="s">
        <v>6316</v>
      </c>
      <c r="F1596" s="62" t="s">
        <v>12114</v>
      </c>
      <c r="G1596" s="9" t="s">
        <v>12144</v>
      </c>
    </row>
    <row r="1597" spans="1:7" ht="17" customHeight="1">
      <c r="A1597" s="8">
        <v>200</v>
      </c>
      <c r="B1597" s="8">
        <v>14</v>
      </c>
      <c r="C1597" s="8">
        <f t="shared" si="30"/>
        <v>7.0000000000000009</v>
      </c>
      <c r="D1597" s="11" t="s">
        <v>3212</v>
      </c>
      <c r="E1597" s="59" t="s">
        <v>999</v>
      </c>
      <c r="F1597" s="62" t="s">
        <v>8147</v>
      </c>
      <c r="G1597" s="9" t="s">
        <v>8180</v>
      </c>
    </row>
    <row r="1598" spans="1:7" ht="17" customHeight="1">
      <c r="A1598" s="8">
        <v>187</v>
      </c>
      <c r="B1598" s="8">
        <v>3</v>
      </c>
      <c r="C1598" s="8">
        <f t="shared" si="30"/>
        <v>1.6042780748663104</v>
      </c>
      <c r="D1598" s="11" t="s">
        <v>3212</v>
      </c>
      <c r="E1598" s="59" t="s">
        <v>999</v>
      </c>
      <c r="F1598" s="62" t="s">
        <v>8147</v>
      </c>
      <c r="G1598" s="9" t="s">
        <v>8180</v>
      </c>
    </row>
    <row r="1599" spans="1:7" ht="17" customHeight="1">
      <c r="A1599" s="8">
        <v>296</v>
      </c>
      <c r="B1599" s="8">
        <v>40</v>
      </c>
      <c r="C1599" s="8">
        <f t="shared" si="30"/>
        <v>13.513513513513514</v>
      </c>
      <c r="D1599" s="11" t="s">
        <v>516</v>
      </c>
      <c r="E1599" s="59" t="s">
        <v>7423</v>
      </c>
      <c r="F1599" s="62" t="s">
        <v>11579</v>
      </c>
      <c r="G1599" s="9" t="s">
        <v>8180</v>
      </c>
    </row>
    <row r="1600" spans="1:7" ht="17" customHeight="1">
      <c r="A1600" s="8">
        <v>298</v>
      </c>
      <c r="B1600" s="8">
        <v>12</v>
      </c>
      <c r="C1600" s="8">
        <f t="shared" si="30"/>
        <v>4.0268456375838921</v>
      </c>
      <c r="D1600" s="11" t="s">
        <v>1348</v>
      </c>
      <c r="E1600" s="59" t="s">
        <v>7979</v>
      </c>
      <c r="F1600" s="62" t="s">
        <v>12087</v>
      </c>
      <c r="G1600" s="9" t="s">
        <v>8180</v>
      </c>
    </row>
    <row r="1601" spans="1:7" ht="17" customHeight="1">
      <c r="A1601" s="8">
        <v>233</v>
      </c>
      <c r="B1601" s="8">
        <v>12</v>
      </c>
      <c r="C1601" s="8">
        <f t="shared" si="30"/>
        <v>5.1502145922746783</v>
      </c>
      <c r="D1601" s="11" t="s">
        <v>4914</v>
      </c>
      <c r="E1601" s="59" t="s">
        <v>1329</v>
      </c>
      <c r="F1601" s="62" t="s">
        <v>8163</v>
      </c>
      <c r="G1601" s="9" t="s">
        <v>8180</v>
      </c>
    </row>
    <row r="1602" spans="1:7" ht="17" customHeight="1">
      <c r="A1602" s="8">
        <v>197</v>
      </c>
      <c r="B1602" s="8">
        <v>14</v>
      </c>
      <c r="C1602" s="8">
        <f t="shared" si="30"/>
        <v>7.1065989847715745</v>
      </c>
      <c r="D1602" s="11" t="s">
        <v>461</v>
      </c>
      <c r="E1602" s="59" t="s">
        <v>7039</v>
      </c>
      <c r="F1602" s="62" t="s">
        <v>12229</v>
      </c>
      <c r="G1602" s="9" t="s">
        <v>8180</v>
      </c>
    </row>
    <row r="1603" spans="1:7" ht="17" customHeight="1">
      <c r="A1603" s="8">
        <v>204</v>
      </c>
      <c r="B1603" s="8">
        <v>12</v>
      </c>
      <c r="C1603" s="8">
        <f t="shared" si="30"/>
        <v>5.8823529411764701</v>
      </c>
      <c r="D1603" s="11" t="s">
        <v>4453</v>
      </c>
      <c r="E1603" s="59" t="s">
        <v>7812</v>
      </c>
      <c r="G1603" s="9" t="s">
        <v>9422</v>
      </c>
    </row>
    <row r="1604" spans="1:7" ht="17" customHeight="1">
      <c r="A1604" s="8">
        <v>320</v>
      </c>
      <c r="B1604" s="8">
        <v>2</v>
      </c>
      <c r="C1604" s="8">
        <f t="shared" si="30"/>
        <v>0.625</v>
      </c>
      <c r="D1604" s="11" t="s">
        <v>1064</v>
      </c>
      <c r="E1604" s="59" t="s">
        <v>7967</v>
      </c>
      <c r="G1604" s="9" t="s">
        <v>8180</v>
      </c>
    </row>
    <row r="1605" spans="1:7" ht="17" customHeight="1">
      <c r="A1605" s="8">
        <v>226</v>
      </c>
      <c r="B1605" s="8">
        <v>2</v>
      </c>
      <c r="C1605" s="8">
        <f t="shared" si="30"/>
        <v>0.88495575221238942</v>
      </c>
      <c r="D1605" s="11" t="s">
        <v>731</v>
      </c>
      <c r="E1605" s="59" t="s">
        <v>6425</v>
      </c>
      <c r="F1605" s="62" t="s">
        <v>12177</v>
      </c>
      <c r="G1605" s="9" t="s">
        <v>8180</v>
      </c>
    </row>
    <row r="1606" spans="1:7" ht="17" customHeight="1">
      <c r="A1606" s="8">
        <v>288</v>
      </c>
      <c r="B1606" s="8">
        <v>26</v>
      </c>
      <c r="C1606" s="8">
        <f t="shared" si="30"/>
        <v>9.0277777777777768</v>
      </c>
      <c r="D1606" s="11" t="s">
        <v>2651</v>
      </c>
      <c r="E1606" s="59" t="s">
        <v>6211</v>
      </c>
      <c r="F1606" s="62" t="s">
        <v>9566</v>
      </c>
      <c r="G1606" s="9" t="s">
        <v>8180</v>
      </c>
    </row>
    <row r="1607" spans="1:7" ht="17" customHeight="1">
      <c r="A1607" s="8">
        <v>238</v>
      </c>
      <c r="B1607" s="8">
        <v>15</v>
      </c>
      <c r="C1607" s="8">
        <f t="shared" si="30"/>
        <v>6.3025210084033612</v>
      </c>
      <c r="D1607" s="11" t="s">
        <v>2899</v>
      </c>
      <c r="E1607" s="59" t="s">
        <v>6858</v>
      </c>
      <c r="F1607" s="62" t="s">
        <v>10570</v>
      </c>
      <c r="G1607" s="9" t="s">
        <v>8180</v>
      </c>
    </row>
    <row r="1608" spans="1:7" ht="17" customHeight="1">
      <c r="A1608" s="8">
        <v>264</v>
      </c>
      <c r="B1608" s="8">
        <v>34</v>
      </c>
      <c r="C1608" s="8">
        <f t="shared" si="30"/>
        <v>12.878787878787879</v>
      </c>
      <c r="D1608" s="11" t="s">
        <v>4497</v>
      </c>
      <c r="E1608" s="59" t="s">
        <v>5651</v>
      </c>
      <c r="F1608" s="62" t="s">
        <v>9966</v>
      </c>
      <c r="G1608" s="9" t="s">
        <v>8180</v>
      </c>
    </row>
    <row r="1609" spans="1:7" ht="17" customHeight="1">
      <c r="A1609" s="8">
        <v>258</v>
      </c>
      <c r="B1609" s="8">
        <v>60</v>
      </c>
      <c r="C1609" s="8">
        <f t="shared" si="30"/>
        <v>23.255813953488371</v>
      </c>
      <c r="D1609" s="11" t="s">
        <v>4860</v>
      </c>
      <c r="E1609" s="59" t="s">
        <v>5430</v>
      </c>
      <c r="G1609" s="9" t="s">
        <v>8177</v>
      </c>
    </row>
    <row r="1610" spans="1:7" ht="17" customHeight="1">
      <c r="A1610" s="8">
        <v>221</v>
      </c>
      <c r="B1610" s="8">
        <v>6</v>
      </c>
      <c r="C1610" s="8">
        <f t="shared" si="30"/>
        <v>2.7149321266968327</v>
      </c>
      <c r="D1610" s="11" t="s">
        <v>6281</v>
      </c>
      <c r="E1610" s="59" t="s">
        <v>7989</v>
      </c>
      <c r="G1610" s="9" t="s">
        <v>8177</v>
      </c>
    </row>
    <row r="1611" spans="1:7" ht="17" customHeight="1">
      <c r="A1611" s="8">
        <v>190</v>
      </c>
      <c r="B1611" s="8">
        <v>7</v>
      </c>
      <c r="C1611" s="8">
        <f t="shared" si="30"/>
        <v>3.6842105263157889</v>
      </c>
      <c r="D1611" s="11" t="s">
        <v>4349</v>
      </c>
      <c r="E1611" s="59" t="s">
        <v>6878</v>
      </c>
      <c r="G1611" s="9" t="s">
        <v>8177</v>
      </c>
    </row>
    <row r="1612" spans="1:7" ht="17" customHeight="1">
      <c r="A1612" s="8">
        <v>220</v>
      </c>
      <c r="B1612" s="8">
        <v>5</v>
      </c>
      <c r="C1612" s="8">
        <f t="shared" si="30"/>
        <v>2.2727272727272729</v>
      </c>
      <c r="D1612" s="11" t="s">
        <v>4302</v>
      </c>
      <c r="E1612" s="59" t="s">
        <v>6632</v>
      </c>
      <c r="G1612" s="9" t="s">
        <v>8177</v>
      </c>
    </row>
    <row r="1613" spans="1:7" ht="17" customHeight="1">
      <c r="A1613" s="8">
        <v>314</v>
      </c>
      <c r="B1613" s="8">
        <v>16</v>
      </c>
      <c r="C1613" s="8">
        <f t="shared" si="30"/>
        <v>5.095541401273886</v>
      </c>
      <c r="D1613" s="11" t="s">
        <v>367</v>
      </c>
      <c r="E1613" s="59" t="s">
        <v>5358</v>
      </c>
      <c r="G1613" s="9" t="s">
        <v>8177</v>
      </c>
    </row>
    <row r="1614" spans="1:7" ht="17" customHeight="1">
      <c r="A1614" s="8">
        <v>191</v>
      </c>
      <c r="B1614" s="8">
        <v>18</v>
      </c>
      <c r="C1614" s="8">
        <f t="shared" si="30"/>
        <v>9.4240837696335085</v>
      </c>
      <c r="D1614" s="11" t="s">
        <v>2250</v>
      </c>
      <c r="E1614" s="59" t="s">
        <v>7946</v>
      </c>
      <c r="G1614" s="9" t="s">
        <v>8177</v>
      </c>
    </row>
    <row r="1615" spans="1:7" ht="17" customHeight="1">
      <c r="A1615" s="8">
        <v>196</v>
      </c>
      <c r="B1615" s="8">
        <v>7</v>
      </c>
      <c r="C1615" s="8">
        <f t="shared" si="30"/>
        <v>3.5714285714285712</v>
      </c>
      <c r="D1615" s="11" t="s">
        <v>1220</v>
      </c>
      <c r="E1615" s="59" t="s">
        <v>5995</v>
      </c>
      <c r="G1615" s="9" t="s">
        <v>8177</v>
      </c>
    </row>
    <row r="1616" spans="1:7" ht="17" customHeight="1">
      <c r="A1616" s="8">
        <v>215</v>
      </c>
      <c r="B1616" s="8">
        <v>1</v>
      </c>
      <c r="C1616" s="8">
        <f t="shared" si="30"/>
        <v>0.46511627906976744</v>
      </c>
      <c r="D1616" s="11" t="s">
        <v>1464</v>
      </c>
      <c r="E1616" s="59" t="s">
        <v>7536</v>
      </c>
      <c r="F1616" s="62" t="s">
        <v>10455</v>
      </c>
      <c r="G1616" s="9" t="s">
        <v>10409</v>
      </c>
    </row>
    <row r="1617" spans="1:7" ht="17" customHeight="1">
      <c r="A1617" s="8">
        <v>192</v>
      </c>
      <c r="B1617" s="8">
        <v>21</v>
      </c>
      <c r="C1617" s="8">
        <f t="shared" si="30"/>
        <v>10.9375</v>
      </c>
      <c r="D1617" s="11" t="s">
        <v>4796</v>
      </c>
      <c r="E1617" s="59" t="s">
        <v>7453</v>
      </c>
      <c r="G1617" s="9" t="s">
        <v>8487</v>
      </c>
    </row>
    <row r="1618" spans="1:7" ht="17" customHeight="1">
      <c r="A1618" s="8">
        <v>336</v>
      </c>
      <c r="B1618" s="8">
        <v>14</v>
      </c>
      <c r="C1618" s="8">
        <f t="shared" si="30"/>
        <v>4.1666666666666661</v>
      </c>
      <c r="D1618" s="11" t="s">
        <v>1316</v>
      </c>
      <c r="E1618" s="59" t="s">
        <v>5272</v>
      </c>
      <c r="G1618" s="9" t="s">
        <v>9632</v>
      </c>
    </row>
    <row r="1619" spans="1:7" ht="17" customHeight="1">
      <c r="A1619" s="8">
        <v>195</v>
      </c>
      <c r="B1619" s="8">
        <v>25</v>
      </c>
      <c r="C1619" s="8">
        <f t="shared" si="30"/>
        <v>12.820512820512819</v>
      </c>
      <c r="D1619" s="11" t="s">
        <v>1821</v>
      </c>
      <c r="E1619" s="59" t="s">
        <v>7081</v>
      </c>
      <c r="G1619" s="9" t="s">
        <v>10160</v>
      </c>
    </row>
    <row r="1620" spans="1:7" ht="17" customHeight="1">
      <c r="A1620" s="8">
        <v>363</v>
      </c>
      <c r="B1620" s="8">
        <v>17</v>
      </c>
      <c r="C1620" s="8">
        <f t="shared" si="30"/>
        <v>4.6831955922865012</v>
      </c>
      <c r="D1620" s="11" t="s">
        <v>1862</v>
      </c>
      <c r="E1620" s="59" t="s">
        <v>64</v>
      </c>
      <c r="G1620" s="9" t="s">
        <v>9298</v>
      </c>
    </row>
    <row r="1621" spans="1:7" ht="17" customHeight="1">
      <c r="A1621" s="8">
        <v>326</v>
      </c>
      <c r="B1621" s="8">
        <v>26</v>
      </c>
      <c r="C1621" s="8">
        <f t="shared" si="30"/>
        <v>7.9754601226993866</v>
      </c>
      <c r="D1621" s="11" t="s">
        <v>4378</v>
      </c>
      <c r="E1621" s="59" t="s">
        <v>308</v>
      </c>
      <c r="G1621" s="9" t="s">
        <v>9595</v>
      </c>
    </row>
    <row r="1622" spans="1:7" ht="17" customHeight="1">
      <c r="A1622" s="8">
        <v>208</v>
      </c>
      <c r="B1622" s="8">
        <v>8</v>
      </c>
      <c r="C1622" s="8">
        <f t="shared" si="30"/>
        <v>3.8461538461538463</v>
      </c>
      <c r="D1622" s="11" t="s">
        <v>4775</v>
      </c>
      <c r="E1622" s="59" t="s">
        <v>5606</v>
      </c>
      <c r="G1622" s="9" t="s">
        <v>9832</v>
      </c>
    </row>
    <row r="1623" spans="1:7" ht="17" customHeight="1">
      <c r="A1623" s="8">
        <v>194</v>
      </c>
      <c r="B1623" s="8">
        <v>2</v>
      </c>
      <c r="C1623" s="8">
        <f t="shared" si="30"/>
        <v>1.0309278350515463</v>
      </c>
      <c r="D1623" s="11" t="s">
        <v>3905</v>
      </c>
      <c r="E1623" s="59" t="s">
        <v>4998</v>
      </c>
      <c r="F1623" s="62" t="s">
        <v>8394</v>
      </c>
      <c r="G1623" s="9" t="s">
        <v>8251</v>
      </c>
    </row>
    <row r="1624" spans="1:7" ht="17" customHeight="1">
      <c r="A1624" s="8">
        <v>191</v>
      </c>
      <c r="B1624" s="8">
        <v>20</v>
      </c>
      <c r="C1624" s="8">
        <f t="shared" si="30"/>
        <v>10.471204188481675</v>
      </c>
      <c r="D1624" s="11" t="s">
        <v>1477</v>
      </c>
      <c r="E1624" s="59" t="s">
        <v>7469</v>
      </c>
      <c r="G1624" s="9" t="s">
        <v>10485</v>
      </c>
    </row>
    <row r="1625" spans="1:7" ht="17" customHeight="1">
      <c r="A1625" s="8">
        <v>195</v>
      </c>
      <c r="B1625" s="8">
        <v>18</v>
      </c>
      <c r="C1625" s="8">
        <f t="shared" si="30"/>
        <v>9.2307692307692317</v>
      </c>
      <c r="D1625" s="11" t="s">
        <v>106</v>
      </c>
      <c r="E1625" s="59" t="s">
        <v>7558</v>
      </c>
      <c r="G1625" s="9" t="s">
        <v>10509</v>
      </c>
    </row>
    <row r="1626" spans="1:7" ht="17" customHeight="1">
      <c r="A1626" s="8">
        <v>213</v>
      </c>
      <c r="B1626" s="8">
        <v>16</v>
      </c>
      <c r="C1626" s="8">
        <f t="shared" si="30"/>
        <v>7.511737089201878</v>
      </c>
      <c r="D1626" s="11" t="s">
        <v>3003</v>
      </c>
      <c r="E1626" s="59" t="s">
        <v>6873</v>
      </c>
      <c r="G1626" s="9" t="s">
        <v>11482</v>
      </c>
    </row>
    <row r="1627" spans="1:7" ht="17" customHeight="1">
      <c r="A1627" s="8">
        <v>220</v>
      </c>
      <c r="B1627" s="8">
        <v>2</v>
      </c>
      <c r="C1627" s="8">
        <f t="shared" si="30"/>
        <v>0.90909090909090906</v>
      </c>
      <c r="D1627" s="11" t="s">
        <v>1860</v>
      </c>
      <c r="E1627" s="59" t="s">
        <v>7611</v>
      </c>
      <c r="G1627" s="9" t="s">
        <v>9337</v>
      </c>
    </row>
    <row r="1628" spans="1:7" ht="17" customHeight="1">
      <c r="A1628" s="8">
        <v>200</v>
      </c>
      <c r="B1628" s="8">
        <v>13</v>
      </c>
      <c r="C1628" s="8">
        <f t="shared" si="30"/>
        <v>6.5</v>
      </c>
      <c r="D1628" s="11" t="s">
        <v>5052</v>
      </c>
      <c r="E1628" s="59" t="s">
        <v>4877</v>
      </c>
      <c r="G1628" s="9" t="s">
        <v>8260</v>
      </c>
    </row>
    <row r="1629" spans="1:7" ht="17" customHeight="1">
      <c r="A1629" s="8">
        <v>199</v>
      </c>
      <c r="B1629" s="8">
        <v>3</v>
      </c>
      <c r="C1629" s="8">
        <f t="shared" si="30"/>
        <v>1.5075376884422109</v>
      </c>
      <c r="D1629" s="11" t="s">
        <v>2594</v>
      </c>
      <c r="E1629" s="59" t="s">
        <v>6141</v>
      </c>
      <c r="G1629" s="9" t="s">
        <v>9130</v>
      </c>
    </row>
    <row r="1630" spans="1:7" ht="17" customHeight="1">
      <c r="A1630" s="8">
        <v>202</v>
      </c>
      <c r="B1630" s="8">
        <v>7</v>
      </c>
      <c r="C1630" s="8">
        <f t="shared" si="30"/>
        <v>3.4653465346534658</v>
      </c>
      <c r="D1630" s="11" t="s">
        <v>1373</v>
      </c>
      <c r="E1630" s="59" t="s">
        <v>8028</v>
      </c>
      <c r="F1630" s="62" t="s">
        <v>12095</v>
      </c>
      <c r="G1630" s="9" t="s">
        <v>12064</v>
      </c>
    </row>
    <row r="1631" spans="1:7" ht="17" customHeight="1">
      <c r="A1631" s="8">
        <v>271</v>
      </c>
      <c r="B1631" s="8">
        <v>12</v>
      </c>
      <c r="C1631" s="8">
        <f t="shared" si="30"/>
        <v>4.428044280442804</v>
      </c>
      <c r="D1631" s="11" t="s">
        <v>4597</v>
      </c>
      <c r="E1631" s="59" t="s">
        <v>7359</v>
      </c>
      <c r="G1631" s="9" t="s">
        <v>12126</v>
      </c>
    </row>
    <row r="1632" spans="1:7" ht="17" customHeight="1">
      <c r="A1632" s="8">
        <v>322</v>
      </c>
      <c r="B1632" s="8">
        <v>28</v>
      </c>
      <c r="C1632" s="8">
        <f t="shared" si="30"/>
        <v>8.695652173913043</v>
      </c>
      <c r="D1632" s="11" t="s">
        <v>2527</v>
      </c>
      <c r="E1632" s="59" t="s">
        <v>8001</v>
      </c>
      <c r="G1632" s="9" t="s">
        <v>10592</v>
      </c>
    </row>
    <row r="1633" spans="1:7" ht="17" customHeight="1">
      <c r="A1633" s="8">
        <v>215</v>
      </c>
      <c r="B1633" s="8">
        <v>1</v>
      </c>
      <c r="C1633" s="8">
        <f t="shared" si="30"/>
        <v>0.46511627906976744</v>
      </c>
      <c r="D1633" s="11" t="s">
        <v>917</v>
      </c>
      <c r="E1633" s="59" t="s">
        <v>7415</v>
      </c>
      <c r="G1633" s="9" t="s">
        <v>12024</v>
      </c>
    </row>
    <row r="1634" spans="1:7" ht="17" customHeight="1">
      <c r="A1634" s="8">
        <v>194</v>
      </c>
      <c r="B1634" s="8">
        <v>2</v>
      </c>
      <c r="C1634" s="8">
        <f t="shared" si="30"/>
        <v>1.0309278350515463</v>
      </c>
      <c r="D1634" s="11" t="s">
        <v>699</v>
      </c>
      <c r="E1634" s="59" t="s">
        <v>7091</v>
      </c>
      <c r="G1634" s="9" t="s">
        <v>12086</v>
      </c>
    </row>
    <row r="1635" spans="1:7" ht="17" customHeight="1">
      <c r="A1635" s="8">
        <v>288</v>
      </c>
      <c r="B1635" s="8">
        <v>44</v>
      </c>
      <c r="C1635" s="8">
        <f t="shared" si="30"/>
        <v>15.277777777777779</v>
      </c>
      <c r="D1635" s="11" t="s">
        <v>1787</v>
      </c>
      <c r="E1635" s="59" t="s">
        <v>7814</v>
      </c>
      <c r="F1635" s="62" t="s">
        <v>10502</v>
      </c>
      <c r="G1635" s="9" t="s">
        <v>10557</v>
      </c>
    </row>
    <row r="1636" spans="1:7" ht="17" customHeight="1">
      <c r="A1636" s="8">
        <v>220</v>
      </c>
      <c r="B1636" s="8">
        <v>14</v>
      </c>
      <c r="C1636" s="8">
        <f t="shared" si="30"/>
        <v>6.3636363636363633</v>
      </c>
      <c r="D1636" s="11" t="s">
        <v>2843</v>
      </c>
      <c r="E1636" s="59" t="s">
        <v>6388</v>
      </c>
      <c r="G1636" s="9" t="s">
        <v>10016</v>
      </c>
    </row>
    <row r="1637" spans="1:7" ht="17" customHeight="1">
      <c r="A1637" s="8">
        <v>175</v>
      </c>
      <c r="B1637" s="8">
        <v>6</v>
      </c>
      <c r="C1637" s="8">
        <f t="shared" si="30"/>
        <v>3.4285714285714288</v>
      </c>
      <c r="D1637" s="11" t="s">
        <v>1328</v>
      </c>
      <c r="E1637" s="59" t="s">
        <v>6619</v>
      </c>
      <c r="G1637" s="9" t="s">
        <v>11918</v>
      </c>
    </row>
    <row r="1638" spans="1:7" ht="17" customHeight="1">
      <c r="A1638" s="8">
        <v>312</v>
      </c>
      <c r="B1638" s="8">
        <v>0</v>
      </c>
      <c r="C1638" s="8">
        <f t="shared" si="30"/>
        <v>0</v>
      </c>
      <c r="D1638" s="11" t="s">
        <v>3584</v>
      </c>
      <c r="E1638" s="59" t="s">
        <v>6775</v>
      </c>
      <c r="G1638" s="9" t="s">
        <v>11141</v>
      </c>
    </row>
    <row r="1639" spans="1:7" ht="17" customHeight="1">
      <c r="A1639" s="8">
        <v>197</v>
      </c>
      <c r="B1639" s="8">
        <v>18</v>
      </c>
      <c r="C1639" s="8">
        <f t="shared" si="30"/>
        <v>9.1370558375634516</v>
      </c>
      <c r="D1639" s="11" t="s">
        <v>5878</v>
      </c>
      <c r="E1639" s="59" t="s">
        <v>494</v>
      </c>
      <c r="F1639" s="62" t="s">
        <v>8812</v>
      </c>
      <c r="G1639" s="9" t="s">
        <v>8824</v>
      </c>
    </row>
    <row r="1640" spans="1:7" ht="17" customHeight="1">
      <c r="A1640" s="8">
        <v>181</v>
      </c>
      <c r="B1640" s="8">
        <v>6</v>
      </c>
      <c r="C1640" s="8">
        <f t="shared" si="30"/>
        <v>3.3149171270718232</v>
      </c>
      <c r="D1640" s="11" t="s">
        <v>5505</v>
      </c>
      <c r="E1640" s="59" t="s">
        <v>918</v>
      </c>
      <c r="F1640" s="62" t="s">
        <v>8685</v>
      </c>
      <c r="G1640" s="9" t="s">
        <v>8644</v>
      </c>
    </row>
    <row r="1641" spans="1:7" ht="17" customHeight="1">
      <c r="A1641" s="8">
        <v>170</v>
      </c>
      <c r="B1641" s="8">
        <v>2</v>
      </c>
      <c r="C1641" s="8">
        <f t="shared" si="30"/>
        <v>1.1764705882352942</v>
      </c>
      <c r="D1641" s="11" t="s">
        <v>521</v>
      </c>
      <c r="E1641" s="59" t="s">
        <v>7587</v>
      </c>
      <c r="G1641" s="9" t="s">
        <v>11562</v>
      </c>
    </row>
    <row r="1642" spans="1:7" ht="17" customHeight="1">
      <c r="A1642" s="8">
        <v>258</v>
      </c>
      <c r="B1642" s="8">
        <v>6</v>
      </c>
      <c r="C1642" s="8">
        <f t="shared" si="30"/>
        <v>2.3255813953488373</v>
      </c>
      <c r="D1642" s="11" t="s">
        <v>2754</v>
      </c>
      <c r="E1642" s="59" t="s">
        <v>6482</v>
      </c>
      <c r="F1642" s="62" t="s">
        <v>11326</v>
      </c>
      <c r="G1642" s="9" t="s">
        <v>11394</v>
      </c>
    </row>
    <row r="1643" spans="1:7" ht="17" customHeight="1">
      <c r="A1643" s="8">
        <v>284</v>
      </c>
      <c r="B1643" s="8">
        <v>6</v>
      </c>
      <c r="C1643" s="8">
        <f t="shared" si="30"/>
        <v>2.112676056338028</v>
      </c>
      <c r="D1643" s="11" t="s">
        <v>3451</v>
      </c>
      <c r="E1643" s="59" t="s">
        <v>6442</v>
      </c>
      <c r="G1643" s="9" t="s">
        <v>12013</v>
      </c>
    </row>
    <row r="1644" spans="1:7" ht="17" customHeight="1">
      <c r="A1644" s="8">
        <v>334</v>
      </c>
      <c r="B1644" s="8">
        <v>6</v>
      </c>
      <c r="C1644" s="8">
        <f t="shared" si="30"/>
        <v>1.7964071856287425</v>
      </c>
      <c r="D1644" s="11" t="s">
        <v>2180</v>
      </c>
      <c r="E1644" s="59" t="s">
        <v>7738</v>
      </c>
      <c r="F1644" s="62" t="s">
        <v>10486</v>
      </c>
      <c r="G1644" s="9" t="s">
        <v>10443</v>
      </c>
    </row>
    <row r="1645" spans="1:7" ht="17" customHeight="1">
      <c r="A1645" s="8">
        <v>239</v>
      </c>
      <c r="B1645" s="8">
        <v>13</v>
      </c>
      <c r="C1645" s="8">
        <f t="shared" si="30"/>
        <v>5.439330543933055</v>
      </c>
      <c r="D1645" s="11" t="s">
        <v>292</v>
      </c>
      <c r="E1645" s="59" t="s">
        <v>7860</v>
      </c>
      <c r="G1645" s="9" t="s">
        <v>11676</v>
      </c>
    </row>
    <row r="1646" spans="1:7" ht="17" customHeight="1">
      <c r="A1646" s="8">
        <v>252</v>
      </c>
      <c r="B1646" s="8">
        <v>11</v>
      </c>
      <c r="C1646" s="8">
        <f t="shared" si="30"/>
        <v>4.3650793650793647</v>
      </c>
      <c r="D1646" s="11" t="s">
        <v>4780</v>
      </c>
      <c r="E1646" s="59" t="s">
        <v>6891</v>
      </c>
      <c r="G1646" s="9" t="s">
        <v>9426</v>
      </c>
    </row>
    <row r="1647" spans="1:7" ht="17" customHeight="1">
      <c r="A1647" s="8">
        <v>188</v>
      </c>
      <c r="B1647" s="8">
        <v>3</v>
      </c>
      <c r="C1647" s="8">
        <f t="shared" si="30"/>
        <v>1.5957446808510638</v>
      </c>
      <c r="D1647" s="11" t="s">
        <v>4347</v>
      </c>
      <c r="E1647" s="59" t="s">
        <v>6164</v>
      </c>
      <c r="F1647" s="62" t="s">
        <v>10349</v>
      </c>
      <c r="G1647" s="9" t="s">
        <v>10347</v>
      </c>
    </row>
    <row r="1648" spans="1:7" ht="17" customHeight="1">
      <c r="A1648" s="8">
        <v>204</v>
      </c>
      <c r="B1648" s="8">
        <v>6</v>
      </c>
      <c r="C1648" s="8">
        <f t="shared" si="30"/>
        <v>2.9411764705882351</v>
      </c>
      <c r="D1648" s="11" t="s">
        <v>2290</v>
      </c>
      <c r="E1648" s="59" t="s">
        <v>7777</v>
      </c>
      <c r="G1648" s="9" t="s">
        <v>11314</v>
      </c>
    </row>
    <row r="1649" spans="1:7" ht="17" customHeight="1">
      <c r="A1649" s="8">
        <v>296</v>
      </c>
      <c r="B1649" s="8">
        <v>14</v>
      </c>
      <c r="C1649" s="8">
        <f t="shared" si="30"/>
        <v>4.7297297297297298</v>
      </c>
      <c r="D1649" s="11" t="s">
        <v>3624</v>
      </c>
      <c r="E1649" s="59" t="s">
        <v>6976</v>
      </c>
      <c r="F1649" s="62" t="s">
        <v>11352</v>
      </c>
      <c r="G1649" s="9" t="s">
        <v>11506</v>
      </c>
    </row>
    <row r="1650" spans="1:7" ht="17" customHeight="1">
      <c r="A1650" s="8">
        <v>296</v>
      </c>
      <c r="B1650" s="8">
        <v>8</v>
      </c>
      <c r="C1650" s="8">
        <f t="shared" si="30"/>
        <v>2.7027027027027026</v>
      </c>
      <c r="D1650" s="11" t="s">
        <v>4947</v>
      </c>
      <c r="E1650" s="59" t="s">
        <v>6368</v>
      </c>
      <c r="G1650" s="9" t="s">
        <v>12054</v>
      </c>
    </row>
    <row r="1651" spans="1:7" ht="17" customHeight="1">
      <c r="A1651" s="8">
        <v>260</v>
      </c>
      <c r="B1651" s="8">
        <v>28</v>
      </c>
      <c r="C1651" s="8">
        <f t="shared" si="30"/>
        <v>10.76923076923077</v>
      </c>
      <c r="D1651" s="11" t="s">
        <v>4823</v>
      </c>
      <c r="E1651" s="59" t="s">
        <v>242</v>
      </c>
      <c r="F1651" s="62" t="s">
        <v>8142</v>
      </c>
      <c r="G1651" s="9" t="s">
        <v>8078</v>
      </c>
    </row>
    <row r="1652" spans="1:7" ht="17" customHeight="1">
      <c r="A1652" s="8">
        <v>202</v>
      </c>
      <c r="B1652" s="8">
        <v>2</v>
      </c>
      <c r="C1652" s="8">
        <f t="shared" si="30"/>
        <v>0.99009900990099009</v>
      </c>
      <c r="D1652" s="11" t="s">
        <v>5474</v>
      </c>
      <c r="E1652" s="59" t="s">
        <v>45</v>
      </c>
      <c r="G1652" s="9" t="s">
        <v>8209</v>
      </c>
    </row>
    <row r="1653" spans="1:7" ht="17" customHeight="1">
      <c r="A1653" s="8">
        <v>174</v>
      </c>
      <c r="B1653" s="8">
        <v>6</v>
      </c>
      <c r="C1653" s="8">
        <f t="shared" si="30"/>
        <v>3.4482758620689653</v>
      </c>
      <c r="D1653" s="11" t="s">
        <v>118</v>
      </c>
      <c r="E1653" s="59" t="s">
        <v>5919</v>
      </c>
      <c r="G1653" s="9" t="s">
        <v>12115</v>
      </c>
    </row>
    <row r="1654" spans="1:7" ht="17" customHeight="1">
      <c r="A1654" s="8">
        <v>240</v>
      </c>
      <c r="B1654" s="8">
        <v>4</v>
      </c>
      <c r="C1654" s="8">
        <f t="shared" si="30"/>
        <v>1.6666666666666667</v>
      </c>
      <c r="D1654" s="11" t="s">
        <v>2148</v>
      </c>
      <c r="E1654" s="59" t="s">
        <v>7606</v>
      </c>
      <c r="G1654" s="9" t="s">
        <v>9889</v>
      </c>
    </row>
    <row r="1655" spans="1:7" ht="17" customHeight="1">
      <c r="A1655" s="8">
        <v>244</v>
      </c>
      <c r="B1655" s="8">
        <v>10</v>
      </c>
      <c r="C1655" s="8">
        <f t="shared" ref="C1655:C1718" si="31">B1655/A1655*100</f>
        <v>4.0983606557377046</v>
      </c>
      <c r="D1655" s="11" t="s">
        <v>2070</v>
      </c>
      <c r="E1655" s="59" t="s">
        <v>5711</v>
      </c>
      <c r="G1655" s="9" t="s">
        <v>10955</v>
      </c>
    </row>
    <row r="1656" spans="1:7" ht="17" customHeight="1">
      <c r="A1656" s="8">
        <v>214</v>
      </c>
      <c r="B1656" s="8">
        <v>43</v>
      </c>
      <c r="C1656" s="8">
        <f t="shared" si="31"/>
        <v>20.093457943925234</v>
      </c>
      <c r="D1656" s="11" t="s">
        <v>227</v>
      </c>
      <c r="E1656" s="59" t="s">
        <v>7705</v>
      </c>
      <c r="G1656" s="9" t="s">
        <v>12192</v>
      </c>
    </row>
    <row r="1657" spans="1:7" ht="17" customHeight="1">
      <c r="A1657" s="8">
        <v>330</v>
      </c>
      <c r="B1657" s="8">
        <v>22</v>
      </c>
      <c r="C1657" s="8">
        <f t="shared" si="31"/>
        <v>6.666666666666667</v>
      </c>
      <c r="D1657" s="11" t="s">
        <v>2167</v>
      </c>
      <c r="E1657" s="59" t="s">
        <v>6058</v>
      </c>
      <c r="G1657" s="9" t="s">
        <v>11483</v>
      </c>
    </row>
    <row r="1658" spans="1:7" ht="17" customHeight="1">
      <c r="A1658" s="8">
        <v>238</v>
      </c>
      <c r="B1658" s="8">
        <v>3</v>
      </c>
      <c r="C1658" s="8">
        <f t="shared" si="31"/>
        <v>1.2605042016806722</v>
      </c>
      <c r="D1658" s="11" t="s">
        <v>926</v>
      </c>
      <c r="E1658" s="59" t="s">
        <v>6766</v>
      </c>
      <c r="G1658" s="9" t="s">
        <v>11170</v>
      </c>
    </row>
    <row r="1659" spans="1:7" ht="17" customHeight="1">
      <c r="A1659" s="8">
        <v>267</v>
      </c>
      <c r="B1659" s="8">
        <v>14</v>
      </c>
      <c r="C1659" s="8">
        <f t="shared" si="31"/>
        <v>5.2434456928838955</v>
      </c>
      <c r="D1659" s="11" t="s">
        <v>590</v>
      </c>
      <c r="E1659" s="59" t="s">
        <v>7764</v>
      </c>
      <c r="F1659" s="62" t="s">
        <v>12033</v>
      </c>
      <c r="G1659" s="9" t="s">
        <v>12070</v>
      </c>
    </row>
    <row r="1660" spans="1:7" ht="17" customHeight="1">
      <c r="A1660" s="8">
        <v>310</v>
      </c>
      <c r="B1660" s="8">
        <v>1</v>
      </c>
      <c r="C1660" s="8">
        <f t="shared" si="31"/>
        <v>0.32258064516129031</v>
      </c>
      <c r="D1660" s="11" t="s">
        <v>3430</v>
      </c>
      <c r="E1660" s="59" t="s">
        <v>7247</v>
      </c>
      <c r="G1660" s="9" t="s">
        <v>10138</v>
      </c>
    </row>
    <row r="1661" spans="1:7" ht="17" customHeight="1">
      <c r="A1661" s="8">
        <v>239</v>
      </c>
      <c r="B1661" s="8">
        <v>12</v>
      </c>
      <c r="C1661" s="8">
        <f t="shared" si="31"/>
        <v>5.02092050209205</v>
      </c>
      <c r="D1661" s="11" t="s">
        <v>4567</v>
      </c>
      <c r="E1661" s="59" t="s">
        <v>679</v>
      </c>
      <c r="G1661" s="9" t="s">
        <v>8704</v>
      </c>
    </row>
    <row r="1662" spans="1:7" ht="17" customHeight="1">
      <c r="A1662" s="8">
        <v>230</v>
      </c>
      <c r="B1662" s="8">
        <v>7</v>
      </c>
      <c r="C1662" s="8">
        <f t="shared" si="31"/>
        <v>3.0434782608695654</v>
      </c>
      <c r="D1662" s="11" t="s">
        <v>3917</v>
      </c>
      <c r="E1662" s="59" t="s">
        <v>6759</v>
      </c>
      <c r="G1662" s="9" t="s">
        <v>10413</v>
      </c>
    </row>
    <row r="1663" spans="1:7" ht="17" customHeight="1">
      <c r="A1663" s="8">
        <v>336</v>
      </c>
      <c r="B1663" s="8">
        <v>18</v>
      </c>
      <c r="C1663" s="8">
        <f t="shared" si="31"/>
        <v>5.3571428571428568</v>
      </c>
      <c r="D1663" s="11" t="s">
        <v>3037</v>
      </c>
      <c r="E1663" s="59" t="s">
        <v>6973</v>
      </c>
      <c r="G1663" s="9" t="s">
        <v>12058</v>
      </c>
    </row>
    <row r="1664" spans="1:7" ht="17" customHeight="1">
      <c r="A1664" s="8">
        <v>208</v>
      </c>
      <c r="B1664" s="8">
        <v>14</v>
      </c>
      <c r="C1664" s="8">
        <f t="shared" si="31"/>
        <v>6.7307692307692308</v>
      </c>
      <c r="D1664" s="11" t="s">
        <v>4007</v>
      </c>
      <c r="E1664" s="59" t="s">
        <v>7138</v>
      </c>
      <c r="F1664" s="62" t="s">
        <v>11697</v>
      </c>
      <c r="G1664" s="9" t="s">
        <v>11659</v>
      </c>
    </row>
    <row r="1665" spans="1:7" ht="17" customHeight="1">
      <c r="A1665" s="8">
        <v>324</v>
      </c>
      <c r="B1665" s="8">
        <v>42</v>
      </c>
      <c r="C1665" s="8">
        <f t="shared" si="31"/>
        <v>12.962962962962962</v>
      </c>
      <c r="D1665" s="11" t="s">
        <v>1714</v>
      </c>
      <c r="E1665" s="59" t="s">
        <v>6750</v>
      </c>
      <c r="G1665" s="9" t="s">
        <v>10524</v>
      </c>
    </row>
    <row r="1666" spans="1:7" ht="17" customHeight="1">
      <c r="A1666" s="8">
        <v>268</v>
      </c>
      <c r="B1666" s="8">
        <v>2</v>
      </c>
      <c r="C1666" s="8">
        <f t="shared" si="31"/>
        <v>0.74626865671641784</v>
      </c>
      <c r="D1666" s="11" t="s">
        <v>3567</v>
      </c>
      <c r="E1666" s="59" t="s">
        <v>10577</v>
      </c>
      <c r="G1666" s="9" t="s">
        <v>10715</v>
      </c>
    </row>
    <row r="1667" spans="1:7" ht="17" customHeight="1">
      <c r="A1667" s="8">
        <v>276</v>
      </c>
      <c r="B1667" s="8">
        <v>4</v>
      </c>
      <c r="C1667" s="8">
        <f t="shared" si="31"/>
        <v>1.4492753623188406</v>
      </c>
      <c r="D1667" s="11" t="s">
        <v>4457</v>
      </c>
      <c r="E1667" s="59" t="s">
        <v>6521</v>
      </c>
      <c r="F1667" s="62" t="s">
        <v>10250</v>
      </c>
      <c r="G1667" s="9" t="s">
        <v>10072</v>
      </c>
    </row>
    <row r="1668" spans="1:7" ht="17" customHeight="1">
      <c r="A1668" s="8">
        <v>176</v>
      </c>
      <c r="B1668" s="8">
        <v>10</v>
      </c>
      <c r="C1668" s="8">
        <f t="shared" si="31"/>
        <v>5.6818181818181817</v>
      </c>
      <c r="D1668" s="11" t="s">
        <v>3981</v>
      </c>
      <c r="E1668" s="59" t="s">
        <v>5897</v>
      </c>
      <c r="G1668" s="9" t="s">
        <v>9888</v>
      </c>
    </row>
    <row r="1669" spans="1:7" ht="17" customHeight="1">
      <c r="A1669" s="8">
        <v>219</v>
      </c>
      <c r="B1669" s="8">
        <v>6</v>
      </c>
      <c r="C1669" s="8">
        <f t="shared" si="31"/>
        <v>2.7397260273972601</v>
      </c>
      <c r="D1669" s="11" t="s">
        <v>3449</v>
      </c>
      <c r="E1669" s="59" t="s">
        <v>7346</v>
      </c>
      <c r="G1669" s="9" t="s">
        <v>12002</v>
      </c>
    </row>
    <row r="1670" spans="1:7" ht="17" customHeight="1">
      <c r="A1670" s="8">
        <v>221</v>
      </c>
      <c r="B1670" s="8">
        <v>0</v>
      </c>
      <c r="C1670" s="8">
        <f t="shared" si="31"/>
        <v>0</v>
      </c>
      <c r="D1670" s="11" t="s">
        <v>2857</v>
      </c>
      <c r="E1670" s="59" t="s">
        <v>3173</v>
      </c>
      <c r="F1670" s="62" t="s">
        <v>9734</v>
      </c>
      <c r="G1670" s="9" t="s">
        <v>9731</v>
      </c>
    </row>
    <row r="1671" spans="1:7" ht="17" customHeight="1">
      <c r="A1671" s="8">
        <v>233</v>
      </c>
      <c r="B1671" s="8">
        <v>27</v>
      </c>
      <c r="C1671" s="8">
        <f t="shared" si="31"/>
        <v>11.587982832618025</v>
      </c>
      <c r="D1671" s="11" t="s">
        <v>1894</v>
      </c>
      <c r="E1671" s="59" t="s">
        <v>6751</v>
      </c>
      <c r="G1671" s="9" t="s">
        <v>10663</v>
      </c>
    </row>
    <row r="1672" spans="1:7" ht="17" customHeight="1">
      <c r="A1672" s="8">
        <v>300</v>
      </c>
      <c r="B1672" s="8">
        <v>28</v>
      </c>
      <c r="C1672" s="8">
        <f t="shared" si="31"/>
        <v>9.3333333333333339</v>
      </c>
      <c r="D1672" s="11" t="s">
        <v>3522</v>
      </c>
      <c r="E1672" s="59" t="s">
        <v>6318</v>
      </c>
      <c r="F1672" s="62" t="s">
        <v>10514</v>
      </c>
      <c r="G1672" s="9" t="s">
        <v>10463</v>
      </c>
    </row>
    <row r="1673" spans="1:7" ht="17" customHeight="1">
      <c r="A1673" s="8">
        <v>235</v>
      </c>
      <c r="B1673" s="8">
        <v>3</v>
      </c>
      <c r="C1673" s="8">
        <f t="shared" si="31"/>
        <v>1.2765957446808509</v>
      </c>
      <c r="D1673" s="11" t="s">
        <v>1783</v>
      </c>
      <c r="E1673" s="59" t="s">
        <v>6102</v>
      </c>
      <c r="G1673" s="9" t="s">
        <v>11688</v>
      </c>
    </row>
    <row r="1674" spans="1:7" ht="17" customHeight="1">
      <c r="A1674" s="8">
        <v>284</v>
      </c>
      <c r="B1674" s="8">
        <v>38</v>
      </c>
      <c r="C1674" s="8">
        <f t="shared" si="31"/>
        <v>13.380281690140844</v>
      </c>
      <c r="D1674" s="11" t="s">
        <v>3758</v>
      </c>
      <c r="E1674" s="59" t="s">
        <v>6360</v>
      </c>
      <c r="G1674" s="9" t="s">
        <v>9364</v>
      </c>
    </row>
    <row r="1675" spans="1:7" ht="17" customHeight="1">
      <c r="A1675" s="8">
        <v>336</v>
      </c>
      <c r="B1675" s="8">
        <v>24</v>
      </c>
      <c r="C1675" s="8">
        <f t="shared" si="31"/>
        <v>7.1428571428571423</v>
      </c>
      <c r="D1675" s="11" t="s">
        <v>2691</v>
      </c>
      <c r="E1675" s="59" t="s">
        <v>5446</v>
      </c>
      <c r="G1675" s="9" t="s">
        <v>9815</v>
      </c>
    </row>
    <row r="1676" spans="1:7" ht="17" customHeight="1">
      <c r="A1676" s="8">
        <v>180</v>
      </c>
      <c r="B1676" s="8">
        <v>3</v>
      </c>
      <c r="C1676" s="8">
        <f t="shared" si="31"/>
        <v>1.6666666666666667</v>
      </c>
      <c r="D1676" s="11" t="s">
        <v>174</v>
      </c>
      <c r="E1676" s="59" t="s">
        <v>6000</v>
      </c>
      <c r="F1676" s="62" t="s">
        <v>11184</v>
      </c>
      <c r="G1676" s="9" t="s">
        <v>11212</v>
      </c>
    </row>
    <row r="1677" spans="1:7" ht="17" customHeight="1">
      <c r="A1677" s="8">
        <v>164</v>
      </c>
      <c r="B1677" s="8">
        <v>4</v>
      </c>
      <c r="C1677" s="8">
        <f t="shared" si="31"/>
        <v>2.4390243902439024</v>
      </c>
      <c r="D1677" s="11" t="s">
        <v>4791</v>
      </c>
      <c r="E1677" s="59" t="s">
        <v>8420</v>
      </c>
      <c r="G1677" s="9" t="s">
        <v>8571</v>
      </c>
    </row>
    <row r="1678" spans="1:7" ht="17" customHeight="1">
      <c r="A1678" s="8">
        <v>338</v>
      </c>
      <c r="B1678" s="8">
        <v>4</v>
      </c>
      <c r="C1678" s="8">
        <f t="shared" si="31"/>
        <v>1.1834319526627219</v>
      </c>
      <c r="D1678" s="11" t="s">
        <v>1210</v>
      </c>
      <c r="E1678" s="59" t="s">
        <v>6990</v>
      </c>
      <c r="G1678" s="9" t="s">
        <v>9340</v>
      </c>
    </row>
    <row r="1679" spans="1:7" ht="17" customHeight="1">
      <c r="A1679" s="8">
        <v>246</v>
      </c>
      <c r="B1679" s="8">
        <v>4</v>
      </c>
      <c r="C1679" s="8">
        <f t="shared" si="31"/>
        <v>1.6260162601626018</v>
      </c>
      <c r="D1679" s="11" t="s">
        <v>6084</v>
      </c>
      <c r="E1679" s="59" t="s">
        <v>5586</v>
      </c>
      <c r="G1679" s="9" t="s">
        <v>8995</v>
      </c>
    </row>
    <row r="1680" spans="1:7" ht="17" customHeight="1">
      <c r="A1680" s="8">
        <v>183</v>
      </c>
      <c r="B1680" s="8">
        <v>1</v>
      </c>
      <c r="C1680" s="8">
        <f t="shared" si="31"/>
        <v>0.54644808743169404</v>
      </c>
      <c r="D1680" s="11" t="s">
        <v>2661</v>
      </c>
      <c r="E1680" s="59" t="s">
        <v>6272</v>
      </c>
      <c r="F1680" s="62" t="s">
        <v>9857</v>
      </c>
      <c r="G1680" s="9" t="s">
        <v>9795</v>
      </c>
    </row>
    <row r="1681" spans="1:7" ht="17" customHeight="1">
      <c r="A1681" s="8">
        <v>265</v>
      </c>
      <c r="B1681" s="8">
        <v>64</v>
      </c>
      <c r="C1681" s="8">
        <f t="shared" si="31"/>
        <v>24.150943396226417</v>
      </c>
      <c r="D1681" s="11" t="s">
        <v>2694</v>
      </c>
      <c r="E1681" s="59" t="s">
        <v>6073</v>
      </c>
      <c r="F1681" s="62" t="s">
        <v>8781</v>
      </c>
      <c r="G1681" s="9" t="s">
        <v>8915</v>
      </c>
    </row>
    <row r="1682" spans="1:7" ht="17" customHeight="1">
      <c r="A1682" s="8">
        <v>238</v>
      </c>
      <c r="B1682" s="8">
        <v>24</v>
      </c>
      <c r="C1682" s="8">
        <f t="shared" si="31"/>
        <v>10.084033613445378</v>
      </c>
      <c r="D1682" s="11" t="s">
        <v>1178</v>
      </c>
      <c r="E1682" s="59" t="s">
        <v>7559</v>
      </c>
      <c r="G1682" s="9" t="s">
        <v>10709</v>
      </c>
    </row>
    <row r="1683" spans="1:7" ht="17" customHeight="1">
      <c r="A1683" s="8">
        <v>199</v>
      </c>
      <c r="B1683" s="8">
        <v>5</v>
      </c>
      <c r="C1683" s="8">
        <f t="shared" si="31"/>
        <v>2.512562814070352</v>
      </c>
      <c r="D1683" s="11" t="s">
        <v>2701</v>
      </c>
      <c r="E1683" s="59" t="s">
        <v>5658</v>
      </c>
      <c r="F1683" s="62" t="s">
        <v>9043</v>
      </c>
      <c r="G1683" s="9" t="s">
        <v>9010</v>
      </c>
    </row>
    <row r="1684" spans="1:7" ht="17" customHeight="1">
      <c r="A1684" s="8">
        <v>180</v>
      </c>
      <c r="B1684" s="8">
        <v>5</v>
      </c>
      <c r="C1684" s="8">
        <f t="shared" si="31"/>
        <v>2.7777777777777777</v>
      </c>
      <c r="D1684" s="11" t="s">
        <v>4759</v>
      </c>
      <c r="E1684" s="59" t="s">
        <v>649</v>
      </c>
      <c r="G1684" s="9" t="s">
        <v>9215</v>
      </c>
    </row>
    <row r="1685" spans="1:7" ht="17" customHeight="1">
      <c r="A1685" s="8">
        <v>267</v>
      </c>
      <c r="B1685" s="8">
        <v>7</v>
      </c>
      <c r="C1685" s="8">
        <f t="shared" si="31"/>
        <v>2.6217228464419478</v>
      </c>
      <c r="D1685" s="11" t="s">
        <v>4564</v>
      </c>
      <c r="E1685" s="59" t="s">
        <v>539</v>
      </c>
      <c r="F1685" s="62" t="s">
        <v>7858</v>
      </c>
      <c r="G1685" s="9" t="s">
        <v>7930</v>
      </c>
    </row>
    <row r="1686" spans="1:7" ht="17" customHeight="1">
      <c r="A1686" s="8">
        <v>316</v>
      </c>
      <c r="B1686" s="8">
        <v>8</v>
      </c>
      <c r="C1686" s="8">
        <f t="shared" si="31"/>
        <v>2.5316455696202533</v>
      </c>
      <c r="D1686" s="11" t="s">
        <v>1423</v>
      </c>
      <c r="E1686" s="59" t="s">
        <v>6913</v>
      </c>
      <c r="G1686" s="9" t="s">
        <v>10518</v>
      </c>
    </row>
    <row r="1687" spans="1:7" ht="17" customHeight="1">
      <c r="A1687" s="8">
        <v>249</v>
      </c>
      <c r="B1687" s="8">
        <v>13</v>
      </c>
      <c r="C1687" s="8">
        <f t="shared" si="31"/>
        <v>5.2208835341365463</v>
      </c>
      <c r="D1687" s="11" t="s">
        <v>2018</v>
      </c>
      <c r="E1687" s="59" t="s">
        <v>7692</v>
      </c>
      <c r="G1687" s="9" t="s">
        <v>10636</v>
      </c>
    </row>
    <row r="1688" spans="1:7" ht="17" customHeight="1">
      <c r="A1688" s="8">
        <v>245</v>
      </c>
      <c r="B1688" s="8">
        <v>0</v>
      </c>
      <c r="C1688" s="8">
        <f t="shared" si="31"/>
        <v>0</v>
      </c>
      <c r="D1688" s="11" t="s">
        <v>2121</v>
      </c>
      <c r="E1688" s="59" t="s">
        <v>7964</v>
      </c>
      <c r="F1688" s="62" t="s">
        <v>6482</v>
      </c>
      <c r="G1688" s="9" t="s">
        <v>11624</v>
      </c>
    </row>
    <row r="1689" spans="1:7" ht="17" customHeight="1">
      <c r="A1689" s="8">
        <v>190</v>
      </c>
      <c r="B1689" s="8">
        <v>9</v>
      </c>
      <c r="C1689" s="8">
        <f t="shared" si="31"/>
        <v>4.7368421052631584</v>
      </c>
      <c r="D1689" s="11" t="s">
        <v>1153</v>
      </c>
      <c r="E1689" s="59" t="s">
        <v>7405</v>
      </c>
      <c r="F1689" s="62" t="s">
        <v>10316</v>
      </c>
      <c r="G1689" s="9" t="s">
        <v>10597</v>
      </c>
    </row>
    <row r="1690" spans="1:7" ht="17" customHeight="1">
      <c r="A1690" s="8">
        <v>240</v>
      </c>
      <c r="B1690" s="8">
        <v>10</v>
      </c>
      <c r="C1690" s="8">
        <f t="shared" si="31"/>
        <v>4.1666666666666661</v>
      </c>
      <c r="D1690" s="11" t="s">
        <v>2161</v>
      </c>
      <c r="E1690" s="59" t="s">
        <v>4996</v>
      </c>
      <c r="F1690" s="62" t="s">
        <v>9087</v>
      </c>
      <c r="G1690" s="9" t="s">
        <v>8959</v>
      </c>
    </row>
    <row r="1691" spans="1:7" ht="17" customHeight="1">
      <c r="A1691" s="8">
        <v>180</v>
      </c>
      <c r="B1691" s="8">
        <v>5</v>
      </c>
      <c r="C1691" s="8">
        <f t="shared" si="31"/>
        <v>2.7777777777777777</v>
      </c>
      <c r="D1691" s="11" t="s">
        <v>1532</v>
      </c>
      <c r="E1691" s="59" t="s">
        <v>7459</v>
      </c>
      <c r="G1691" s="9" t="s">
        <v>10139</v>
      </c>
    </row>
    <row r="1692" spans="1:7" ht="17" customHeight="1">
      <c r="A1692" s="8">
        <v>314</v>
      </c>
      <c r="B1692" s="8">
        <v>8</v>
      </c>
      <c r="C1692" s="8">
        <f t="shared" si="31"/>
        <v>2.547770700636943</v>
      </c>
      <c r="D1692" s="11" t="s">
        <v>704</v>
      </c>
      <c r="E1692" s="59" t="s">
        <v>7225</v>
      </c>
      <c r="G1692" s="9" t="s">
        <v>11118</v>
      </c>
    </row>
    <row r="1693" spans="1:7" ht="17" customHeight="1">
      <c r="A1693" s="8">
        <v>300</v>
      </c>
      <c r="B1693" s="8">
        <v>8</v>
      </c>
      <c r="C1693" s="8">
        <f t="shared" si="31"/>
        <v>2.666666666666667</v>
      </c>
      <c r="D1693" s="11" t="s">
        <v>3514</v>
      </c>
      <c r="E1693" s="59" t="s">
        <v>5550</v>
      </c>
      <c r="G1693" s="9" t="s">
        <v>9948</v>
      </c>
    </row>
    <row r="1694" spans="1:7" ht="17" customHeight="1">
      <c r="A1694" s="8">
        <v>234</v>
      </c>
      <c r="B1694" s="8">
        <v>32</v>
      </c>
      <c r="C1694" s="8">
        <f t="shared" si="31"/>
        <v>13.675213675213676</v>
      </c>
      <c r="D1694" s="11" t="s">
        <v>3998</v>
      </c>
      <c r="E1694" s="59" t="s">
        <v>6240</v>
      </c>
      <c r="F1694" s="62" t="s">
        <v>11762</v>
      </c>
      <c r="G1694" s="9" t="s">
        <v>8937</v>
      </c>
    </row>
    <row r="1695" spans="1:7" ht="17" customHeight="1">
      <c r="A1695" s="8">
        <v>187</v>
      </c>
      <c r="B1695" s="8">
        <v>9</v>
      </c>
      <c r="C1695" s="8">
        <f t="shared" si="31"/>
        <v>4.8128342245989302</v>
      </c>
      <c r="D1695" s="11" t="s">
        <v>1847</v>
      </c>
      <c r="E1695" s="59" t="s">
        <v>6503</v>
      </c>
      <c r="G1695" s="9" t="s">
        <v>10019</v>
      </c>
    </row>
    <row r="1696" spans="1:7" ht="17" customHeight="1">
      <c r="A1696" s="8">
        <v>336</v>
      </c>
      <c r="B1696" s="8">
        <v>48</v>
      </c>
      <c r="C1696" s="8">
        <f t="shared" si="31"/>
        <v>14.285714285714285</v>
      </c>
      <c r="D1696" s="11" t="s">
        <v>2283</v>
      </c>
      <c r="E1696" s="59" t="s">
        <v>7794</v>
      </c>
      <c r="G1696" s="9" t="s">
        <v>10521</v>
      </c>
    </row>
    <row r="1697" spans="1:7" ht="17" customHeight="1">
      <c r="A1697" s="8">
        <v>200</v>
      </c>
      <c r="B1697" s="8">
        <v>3</v>
      </c>
      <c r="C1697" s="8">
        <f t="shared" si="31"/>
        <v>1.5</v>
      </c>
      <c r="D1697" s="11" t="s">
        <v>2142</v>
      </c>
      <c r="E1697" s="59" t="s">
        <v>7972</v>
      </c>
      <c r="F1697" s="62" t="s">
        <v>9419</v>
      </c>
      <c r="G1697" s="9" t="s">
        <v>8937</v>
      </c>
    </row>
    <row r="1698" spans="1:7" ht="17" customHeight="1">
      <c r="A1698" s="8">
        <v>212</v>
      </c>
      <c r="B1698" s="8">
        <v>8</v>
      </c>
      <c r="C1698" s="8">
        <f t="shared" si="31"/>
        <v>3.7735849056603774</v>
      </c>
      <c r="D1698" s="11" t="s">
        <v>5056</v>
      </c>
      <c r="E1698" s="59" t="s">
        <v>5980</v>
      </c>
      <c r="G1698" s="9" t="s">
        <v>9760</v>
      </c>
    </row>
    <row r="1699" spans="1:7" ht="17" customHeight="1">
      <c r="A1699" s="8">
        <v>170</v>
      </c>
      <c r="B1699" s="8">
        <v>10</v>
      </c>
      <c r="C1699" s="8">
        <f t="shared" si="31"/>
        <v>5.8823529411764701</v>
      </c>
      <c r="D1699" s="11" t="s">
        <v>3505</v>
      </c>
      <c r="E1699" s="59" t="s">
        <v>7788</v>
      </c>
      <c r="G1699" s="9" t="s">
        <v>9936</v>
      </c>
    </row>
    <row r="1700" spans="1:7" ht="17" customHeight="1">
      <c r="A1700" s="8">
        <v>274</v>
      </c>
      <c r="B1700" s="8">
        <v>20</v>
      </c>
      <c r="C1700" s="8">
        <f t="shared" si="31"/>
        <v>7.2992700729926998</v>
      </c>
      <c r="D1700" s="11" t="s">
        <v>3701</v>
      </c>
      <c r="E1700" s="59" t="s">
        <v>7561</v>
      </c>
      <c r="G1700" s="9" t="s">
        <v>10569</v>
      </c>
    </row>
    <row r="1701" spans="1:7" ht="17" customHeight="1">
      <c r="A1701" s="8">
        <v>224</v>
      </c>
      <c r="B1701" s="8">
        <v>6</v>
      </c>
      <c r="C1701" s="8">
        <f t="shared" si="31"/>
        <v>2.6785714285714284</v>
      </c>
      <c r="D1701" s="11" t="s">
        <v>1662</v>
      </c>
      <c r="E1701" s="59" t="s">
        <v>7709</v>
      </c>
      <c r="F1701" s="62" t="s">
        <v>9940</v>
      </c>
      <c r="G1701" s="9" t="s">
        <v>9986</v>
      </c>
    </row>
    <row r="1702" spans="1:7" ht="17" customHeight="1">
      <c r="A1702" s="8">
        <v>222</v>
      </c>
      <c r="B1702" s="8">
        <v>6</v>
      </c>
      <c r="C1702" s="8">
        <f t="shared" si="31"/>
        <v>2.7027027027027026</v>
      </c>
      <c r="D1702" s="11" t="s">
        <v>3986</v>
      </c>
      <c r="E1702" s="59" t="s">
        <v>5098</v>
      </c>
      <c r="F1702" s="62" t="s">
        <v>10175</v>
      </c>
      <c r="G1702" s="9" t="s">
        <v>10001</v>
      </c>
    </row>
    <row r="1703" spans="1:7" ht="17" customHeight="1">
      <c r="A1703" s="8">
        <v>189</v>
      </c>
      <c r="B1703" s="8">
        <v>7</v>
      </c>
      <c r="C1703" s="8">
        <f t="shared" si="31"/>
        <v>3.7037037037037033</v>
      </c>
      <c r="D1703" s="11" t="s">
        <v>5031</v>
      </c>
      <c r="E1703" s="59" t="s">
        <v>5844</v>
      </c>
      <c r="G1703" s="9" t="s">
        <v>9901</v>
      </c>
    </row>
    <row r="1704" spans="1:7" ht="17" customHeight="1">
      <c r="A1704" s="8">
        <v>179</v>
      </c>
      <c r="B1704" s="8">
        <v>4</v>
      </c>
      <c r="C1704" s="8">
        <f t="shared" si="31"/>
        <v>2.2346368715083798</v>
      </c>
      <c r="D1704" s="11" t="s">
        <v>2917</v>
      </c>
      <c r="E1704" s="59" t="s">
        <v>11370</v>
      </c>
      <c r="G1704" s="9" t="s">
        <v>9809</v>
      </c>
    </row>
    <row r="1705" spans="1:7" ht="17" customHeight="1">
      <c r="A1705" s="8">
        <v>290</v>
      </c>
      <c r="B1705" s="8">
        <v>4</v>
      </c>
      <c r="C1705" s="8">
        <f t="shared" si="31"/>
        <v>1.3793103448275863</v>
      </c>
      <c r="D1705" s="11" t="s">
        <v>2933</v>
      </c>
      <c r="E1705" s="59" t="s">
        <v>9650</v>
      </c>
      <c r="F1705" s="62" t="s">
        <v>9651</v>
      </c>
      <c r="G1705" s="9" t="s">
        <v>9809</v>
      </c>
    </row>
    <row r="1706" spans="1:7" ht="17" customHeight="1">
      <c r="A1706" s="8">
        <v>202</v>
      </c>
      <c r="B1706" s="8">
        <v>4</v>
      </c>
      <c r="C1706" s="8">
        <f t="shared" si="31"/>
        <v>1.9801980198019802</v>
      </c>
      <c r="D1706" s="11" t="s">
        <v>3545</v>
      </c>
      <c r="E1706" s="59" t="s">
        <v>8021</v>
      </c>
      <c r="F1706" s="62" t="s">
        <v>8168</v>
      </c>
    </row>
    <row r="1707" spans="1:7" ht="17" customHeight="1">
      <c r="A1707" s="8">
        <v>196</v>
      </c>
      <c r="B1707" s="8">
        <v>6</v>
      </c>
      <c r="C1707" s="8">
        <f t="shared" si="31"/>
        <v>3.0612244897959182</v>
      </c>
      <c r="D1707" s="11" t="s">
        <v>3311</v>
      </c>
      <c r="E1707" s="59" t="s">
        <v>7152</v>
      </c>
      <c r="F1707" s="62" t="s">
        <v>11766</v>
      </c>
    </row>
    <row r="1708" spans="1:7" ht="17" customHeight="1">
      <c r="A1708" s="8">
        <v>182</v>
      </c>
      <c r="B1708" s="8">
        <v>27</v>
      </c>
      <c r="C1708" s="8">
        <f t="shared" si="31"/>
        <v>14.835164835164836</v>
      </c>
      <c r="D1708" s="11" t="s">
        <v>606</v>
      </c>
      <c r="E1708" s="59" t="s">
        <v>7494</v>
      </c>
      <c r="G1708" s="9" t="s">
        <v>10639</v>
      </c>
    </row>
    <row r="1709" spans="1:7" ht="17" customHeight="1">
      <c r="A1709" s="8">
        <v>288</v>
      </c>
      <c r="B1709" s="8">
        <v>18</v>
      </c>
      <c r="C1709" s="8">
        <f t="shared" si="31"/>
        <v>6.25</v>
      </c>
      <c r="D1709" s="11" t="s">
        <v>2555</v>
      </c>
      <c r="E1709" s="59" t="s">
        <v>7378</v>
      </c>
      <c r="F1709" s="62" t="s">
        <v>10483</v>
      </c>
      <c r="G1709" s="9" t="s">
        <v>10421</v>
      </c>
    </row>
    <row r="1710" spans="1:7" ht="17" customHeight="1">
      <c r="A1710" s="8">
        <v>288</v>
      </c>
      <c r="B1710" s="8">
        <v>34</v>
      </c>
      <c r="C1710" s="8">
        <f t="shared" si="31"/>
        <v>11.805555555555555</v>
      </c>
      <c r="D1710" s="11" t="s">
        <v>1462</v>
      </c>
      <c r="E1710" s="59" t="s">
        <v>5574</v>
      </c>
      <c r="G1710" s="9" t="s">
        <v>9104</v>
      </c>
    </row>
    <row r="1711" spans="1:7" ht="17" customHeight="1">
      <c r="A1711" s="8">
        <v>294</v>
      </c>
      <c r="B1711" s="8">
        <v>2</v>
      </c>
      <c r="C1711" s="8">
        <f t="shared" si="31"/>
        <v>0.68027210884353739</v>
      </c>
      <c r="D1711" s="11" t="s">
        <v>941</v>
      </c>
      <c r="E1711" s="59" t="s">
        <v>5612</v>
      </c>
      <c r="F1711" s="62" t="s">
        <v>9634</v>
      </c>
      <c r="G1711" s="9" t="s">
        <v>9792</v>
      </c>
    </row>
    <row r="1712" spans="1:7" ht="17" customHeight="1">
      <c r="A1712" s="8">
        <v>204</v>
      </c>
      <c r="B1712" s="8">
        <v>6</v>
      </c>
      <c r="C1712" s="8">
        <f t="shared" si="31"/>
        <v>2.9411764705882351</v>
      </c>
      <c r="D1712" s="11" t="s">
        <v>2009</v>
      </c>
      <c r="E1712" s="59" t="s">
        <v>6313</v>
      </c>
      <c r="G1712" s="9" t="s">
        <v>10817</v>
      </c>
    </row>
    <row r="1713" spans="1:7" ht="17" customHeight="1">
      <c r="A1713" s="8">
        <v>330</v>
      </c>
      <c r="B1713" s="8">
        <v>8</v>
      </c>
      <c r="C1713" s="8">
        <f t="shared" si="31"/>
        <v>2.4242424242424243</v>
      </c>
      <c r="D1713" s="11" t="s">
        <v>5687</v>
      </c>
      <c r="E1713" s="59" t="s">
        <v>4313</v>
      </c>
      <c r="G1713" s="9" t="s">
        <v>8584</v>
      </c>
    </row>
    <row r="1714" spans="1:7" ht="17" customHeight="1">
      <c r="A1714" s="8">
        <v>235</v>
      </c>
      <c r="B1714" s="8">
        <v>17</v>
      </c>
      <c r="C1714" s="8">
        <f t="shared" si="31"/>
        <v>7.2340425531914887</v>
      </c>
      <c r="D1714" s="11" t="s">
        <v>4942</v>
      </c>
      <c r="E1714" s="59" t="s">
        <v>7870</v>
      </c>
      <c r="F1714" s="62" t="s">
        <v>9468</v>
      </c>
      <c r="G1714" s="9" t="s">
        <v>9547</v>
      </c>
    </row>
    <row r="1715" spans="1:7" ht="17" customHeight="1">
      <c r="A1715" s="8">
        <v>180</v>
      </c>
      <c r="B1715" s="8">
        <v>7</v>
      </c>
      <c r="C1715" s="8">
        <f t="shared" si="31"/>
        <v>3.8888888888888888</v>
      </c>
      <c r="D1715" s="11" t="s">
        <v>1003</v>
      </c>
      <c r="E1715" s="59" t="s">
        <v>6761</v>
      </c>
      <c r="G1715" s="9" t="s">
        <v>10884</v>
      </c>
    </row>
    <row r="1716" spans="1:7" ht="17" customHeight="1">
      <c r="A1716" s="8">
        <v>378</v>
      </c>
      <c r="B1716" s="8">
        <v>0</v>
      </c>
      <c r="C1716" s="8">
        <f t="shared" si="31"/>
        <v>0</v>
      </c>
      <c r="D1716" s="11" t="s">
        <v>2853</v>
      </c>
      <c r="E1716" s="59" t="s">
        <v>7766</v>
      </c>
      <c r="F1716" s="62" t="s">
        <v>9285</v>
      </c>
      <c r="G1716" s="9" t="s">
        <v>9281</v>
      </c>
    </row>
    <row r="1717" spans="1:7" ht="17" customHeight="1">
      <c r="A1717" s="8">
        <v>176</v>
      </c>
      <c r="B1717" s="8">
        <v>20</v>
      </c>
      <c r="C1717" s="8">
        <f t="shared" si="31"/>
        <v>11.363636363636363</v>
      </c>
      <c r="D1717" s="11" t="s">
        <v>4701</v>
      </c>
      <c r="E1717" s="59" t="s">
        <v>6025</v>
      </c>
      <c r="F1717" s="62" t="s">
        <v>9767</v>
      </c>
      <c r="G1717" s="9" t="s">
        <v>9654</v>
      </c>
    </row>
    <row r="1718" spans="1:7" ht="17" customHeight="1">
      <c r="A1718" s="8">
        <v>233</v>
      </c>
      <c r="B1718" s="8">
        <v>29</v>
      </c>
      <c r="C1718" s="8">
        <f t="shared" si="31"/>
        <v>12.446351931330472</v>
      </c>
      <c r="D1718" s="11" t="s">
        <v>4990</v>
      </c>
      <c r="E1718" s="59" t="s">
        <v>5679</v>
      </c>
      <c r="G1718" s="9" t="s">
        <v>8564</v>
      </c>
    </row>
    <row r="1719" spans="1:7" ht="17" customHeight="1">
      <c r="A1719" s="8">
        <v>352</v>
      </c>
      <c r="B1719" s="8">
        <v>18</v>
      </c>
      <c r="C1719" s="8">
        <f t="shared" ref="C1719:C1782" si="32">B1719/A1719*100</f>
        <v>5.1136363636363642</v>
      </c>
      <c r="D1719" s="11" t="s">
        <v>3661</v>
      </c>
      <c r="E1719" s="59" t="s">
        <v>629</v>
      </c>
      <c r="G1719" s="9" t="s">
        <v>8128</v>
      </c>
    </row>
    <row r="1720" spans="1:7" ht="17" customHeight="1">
      <c r="A1720" s="8">
        <v>206</v>
      </c>
      <c r="B1720" s="8">
        <v>22</v>
      </c>
      <c r="C1720" s="8">
        <f t="shared" si="32"/>
        <v>10.679611650485436</v>
      </c>
      <c r="D1720" s="11" t="s">
        <v>936</v>
      </c>
      <c r="E1720" s="59" t="s">
        <v>7493</v>
      </c>
      <c r="G1720" s="9" t="s">
        <v>10567</v>
      </c>
    </row>
    <row r="1721" spans="1:7" ht="17" customHeight="1">
      <c r="A1721" s="8">
        <v>175</v>
      </c>
      <c r="B1721" s="8">
        <v>3</v>
      </c>
      <c r="C1721" s="8">
        <f t="shared" si="32"/>
        <v>1.7142857142857144</v>
      </c>
      <c r="D1721" s="11" t="s">
        <v>3143</v>
      </c>
      <c r="E1721" s="59" t="s">
        <v>500</v>
      </c>
      <c r="F1721" s="62" t="s">
        <v>8689</v>
      </c>
      <c r="G1721" s="9" t="s">
        <v>8863</v>
      </c>
    </row>
    <row r="1722" spans="1:7" ht="17" customHeight="1">
      <c r="A1722" s="8">
        <v>230</v>
      </c>
      <c r="B1722" s="8">
        <v>18</v>
      </c>
      <c r="C1722" s="8">
        <f t="shared" si="32"/>
        <v>7.8260869565217401</v>
      </c>
      <c r="D1722" s="11" t="s">
        <v>4732</v>
      </c>
      <c r="E1722" s="59" t="s">
        <v>7876</v>
      </c>
      <c r="G1722" s="9" t="s">
        <v>9145</v>
      </c>
    </row>
    <row r="1723" spans="1:7" ht="17" customHeight="1">
      <c r="A1723" s="8">
        <v>274</v>
      </c>
      <c r="B1723" s="8">
        <v>14</v>
      </c>
      <c r="C1723" s="8">
        <f t="shared" si="32"/>
        <v>5.1094890510948909</v>
      </c>
      <c r="D1723" s="11" t="s">
        <v>3574</v>
      </c>
      <c r="E1723" s="59" t="s">
        <v>5411</v>
      </c>
      <c r="F1723" s="62" t="s">
        <v>11778</v>
      </c>
      <c r="G1723" s="9" t="s">
        <v>11779</v>
      </c>
    </row>
    <row r="1724" spans="1:7" ht="17" customHeight="1">
      <c r="A1724" s="8">
        <v>314</v>
      </c>
      <c r="B1724" s="8">
        <v>14</v>
      </c>
      <c r="C1724" s="8">
        <f t="shared" si="32"/>
        <v>4.4585987261146496</v>
      </c>
      <c r="D1724" s="11" t="s">
        <v>1051</v>
      </c>
      <c r="E1724" s="59" t="s">
        <v>7172</v>
      </c>
      <c r="G1724" s="9" t="s">
        <v>10616</v>
      </c>
    </row>
    <row r="1725" spans="1:7" ht="17" customHeight="1">
      <c r="A1725" s="8">
        <v>256</v>
      </c>
      <c r="B1725" s="8">
        <v>0</v>
      </c>
      <c r="C1725" s="8">
        <f t="shared" si="32"/>
        <v>0</v>
      </c>
      <c r="D1725" s="11" t="s">
        <v>5988</v>
      </c>
      <c r="E1725" s="59" t="s">
        <v>5691</v>
      </c>
      <c r="F1725" s="62" t="s">
        <v>123</v>
      </c>
      <c r="G1725" s="9" t="s">
        <v>11607</v>
      </c>
    </row>
    <row r="1726" spans="1:7" ht="17" customHeight="1">
      <c r="A1726" s="8">
        <v>265</v>
      </c>
      <c r="B1726" s="8">
        <v>4</v>
      </c>
      <c r="C1726" s="8">
        <f t="shared" si="32"/>
        <v>1.5094339622641511</v>
      </c>
      <c r="D1726" s="11" t="s">
        <v>909</v>
      </c>
      <c r="E1726" s="59" t="s">
        <v>6518</v>
      </c>
      <c r="F1726" s="62" t="s">
        <v>11638</v>
      </c>
      <c r="G1726" s="9" t="s">
        <v>11639</v>
      </c>
    </row>
    <row r="1727" spans="1:7" ht="17" customHeight="1">
      <c r="A1727" s="8">
        <v>238</v>
      </c>
      <c r="B1727" s="8">
        <v>6</v>
      </c>
      <c r="C1727" s="8">
        <f t="shared" si="32"/>
        <v>2.5210084033613445</v>
      </c>
      <c r="D1727" s="11" t="s">
        <v>186</v>
      </c>
      <c r="E1727" s="59" t="s">
        <v>5263</v>
      </c>
      <c r="G1727" s="9" t="s">
        <v>9839</v>
      </c>
    </row>
    <row r="1728" spans="1:7" ht="17" customHeight="1">
      <c r="A1728" s="8">
        <v>246</v>
      </c>
      <c r="B1728" s="8">
        <v>0</v>
      </c>
      <c r="C1728" s="8">
        <f t="shared" si="32"/>
        <v>0</v>
      </c>
      <c r="D1728" s="11" t="s">
        <v>2706</v>
      </c>
      <c r="E1728" s="59" t="s">
        <v>310</v>
      </c>
      <c r="F1728" s="62" t="s">
        <v>8691</v>
      </c>
      <c r="G1728" s="9" t="s">
        <v>8692</v>
      </c>
    </row>
    <row r="1729" spans="1:7" ht="17" customHeight="1">
      <c r="A1729" s="8">
        <v>254</v>
      </c>
      <c r="B1729" s="8">
        <v>4</v>
      </c>
      <c r="C1729" s="8">
        <f t="shared" si="32"/>
        <v>1.5748031496062991</v>
      </c>
      <c r="D1729" s="11" t="s">
        <v>2905</v>
      </c>
      <c r="E1729" s="59" t="s">
        <v>7644</v>
      </c>
      <c r="F1729" s="62" t="s">
        <v>11443</v>
      </c>
    </row>
    <row r="1730" spans="1:7" ht="17" customHeight="1">
      <c r="A1730" s="8">
        <v>258</v>
      </c>
      <c r="B1730" s="8">
        <v>14</v>
      </c>
      <c r="C1730" s="8">
        <f t="shared" si="32"/>
        <v>5.4263565891472867</v>
      </c>
      <c r="D1730" s="11" t="s">
        <v>1350</v>
      </c>
      <c r="E1730" s="59" t="s">
        <v>6545</v>
      </c>
      <c r="G1730" s="9" t="s">
        <v>11290</v>
      </c>
    </row>
    <row r="1731" spans="1:7" ht="17" customHeight="1">
      <c r="A1731" s="8">
        <v>258</v>
      </c>
      <c r="B1731" s="8">
        <v>22</v>
      </c>
      <c r="C1731" s="8">
        <f t="shared" si="32"/>
        <v>8.5271317829457356</v>
      </c>
      <c r="D1731" s="11" t="s">
        <v>3711</v>
      </c>
      <c r="E1731" s="59" t="s">
        <v>7280</v>
      </c>
      <c r="G1731" s="9" t="s">
        <v>10674</v>
      </c>
    </row>
    <row r="1732" spans="1:7" ht="17" customHeight="1">
      <c r="A1732" s="8">
        <v>204</v>
      </c>
      <c r="B1732" s="8">
        <v>1</v>
      </c>
      <c r="C1732" s="8">
        <f t="shared" si="32"/>
        <v>0.49019607843137253</v>
      </c>
      <c r="D1732" s="11" t="s">
        <v>3471</v>
      </c>
      <c r="E1732" s="59" t="s">
        <v>7762</v>
      </c>
      <c r="G1732" s="9" t="s">
        <v>10674</v>
      </c>
    </row>
    <row r="1733" spans="1:7" ht="17" customHeight="1">
      <c r="A1733" s="8">
        <v>294</v>
      </c>
      <c r="B1733" s="8">
        <v>30</v>
      </c>
      <c r="C1733" s="8">
        <f t="shared" si="32"/>
        <v>10.204081632653061</v>
      </c>
      <c r="D1733" s="11" t="s">
        <v>2681</v>
      </c>
      <c r="E1733" s="59" t="s">
        <v>6417</v>
      </c>
    </row>
    <row r="1734" spans="1:7" ht="17" customHeight="1">
      <c r="A1734" s="8">
        <v>232</v>
      </c>
      <c r="B1734" s="8">
        <v>20</v>
      </c>
      <c r="C1734" s="8">
        <f t="shared" si="32"/>
        <v>8.6206896551724146</v>
      </c>
      <c r="D1734" s="11" t="s">
        <v>3987</v>
      </c>
      <c r="E1734" s="59" t="s">
        <v>5719</v>
      </c>
    </row>
    <row r="1735" spans="1:7" ht="17" customHeight="1">
      <c r="A1735" s="8">
        <v>197</v>
      </c>
      <c r="B1735" s="8">
        <v>2</v>
      </c>
      <c r="C1735" s="8">
        <f t="shared" si="32"/>
        <v>1.015228426395939</v>
      </c>
      <c r="D1735" s="11" t="s">
        <v>2844</v>
      </c>
      <c r="E1735" s="59" t="s">
        <v>7695</v>
      </c>
      <c r="G1735" s="9" t="s">
        <v>9587</v>
      </c>
    </row>
    <row r="1736" spans="1:7" ht="17" customHeight="1">
      <c r="A1736" s="8">
        <v>250</v>
      </c>
      <c r="B1736" s="8">
        <v>6</v>
      </c>
      <c r="C1736" s="8">
        <f t="shared" si="32"/>
        <v>2.4</v>
      </c>
      <c r="D1736" s="11" t="s">
        <v>1869</v>
      </c>
      <c r="E1736" s="59" t="s">
        <v>5239</v>
      </c>
      <c r="G1736" s="9" t="s">
        <v>9587</v>
      </c>
    </row>
    <row r="1737" spans="1:7" ht="17" customHeight="1">
      <c r="A1737" s="8">
        <v>318</v>
      </c>
      <c r="B1737" s="8">
        <v>14</v>
      </c>
      <c r="C1737" s="8">
        <f t="shared" si="32"/>
        <v>4.4025157232704402</v>
      </c>
      <c r="D1737" s="11" t="s">
        <v>2784</v>
      </c>
      <c r="E1737" s="59" t="s">
        <v>5854</v>
      </c>
      <c r="F1737" s="62" t="s">
        <v>9007</v>
      </c>
      <c r="G1737" s="9" t="s">
        <v>9061</v>
      </c>
    </row>
    <row r="1738" spans="1:7" ht="17" customHeight="1">
      <c r="A1738" s="8">
        <v>233</v>
      </c>
      <c r="B1738" s="8">
        <v>17</v>
      </c>
      <c r="C1738" s="8">
        <f t="shared" si="32"/>
        <v>7.296137339055794</v>
      </c>
      <c r="D1738" s="11" t="s">
        <v>1493</v>
      </c>
      <c r="E1738" s="59" t="s">
        <v>7599</v>
      </c>
      <c r="G1738" s="9" t="s">
        <v>12022</v>
      </c>
    </row>
    <row r="1739" spans="1:7" ht="17" customHeight="1">
      <c r="A1739" s="8">
        <v>270</v>
      </c>
      <c r="B1739" s="8">
        <v>4</v>
      </c>
      <c r="C1739" s="8">
        <f t="shared" si="32"/>
        <v>1.4814814814814816</v>
      </c>
      <c r="D1739" s="11" t="s">
        <v>3008</v>
      </c>
      <c r="E1739" s="59" t="s">
        <v>6422</v>
      </c>
      <c r="G1739" s="9" t="s">
        <v>11465</v>
      </c>
    </row>
    <row r="1740" spans="1:7" ht="17" customHeight="1">
      <c r="A1740" s="8">
        <v>189</v>
      </c>
      <c r="B1740" s="8">
        <v>9</v>
      </c>
      <c r="C1740" s="8">
        <f t="shared" si="32"/>
        <v>4.7619047619047619</v>
      </c>
      <c r="D1740" s="11" t="s">
        <v>4383</v>
      </c>
      <c r="E1740" s="59" t="s">
        <v>6246</v>
      </c>
      <c r="G1740" s="9" t="s">
        <v>9806</v>
      </c>
    </row>
    <row r="1741" spans="1:7" ht="17" customHeight="1">
      <c r="A1741" s="8">
        <v>310</v>
      </c>
      <c r="B1741" s="8">
        <v>14</v>
      </c>
      <c r="C1741" s="8">
        <f t="shared" si="32"/>
        <v>4.5161290322580641</v>
      </c>
      <c r="D1741" s="11" t="s">
        <v>5166</v>
      </c>
      <c r="E1741" s="59" t="s">
        <v>4902</v>
      </c>
      <c r="G1741" s="9" t="s">
        <v>8633</v>
      </c>
    </row>
    <row r="1742" spans="1:7" ht="17" customHeight="1">
      <c r="A1742" s="8">
        <v>250</v>
      </c>
      <c r="B1742" s="8">
        <v>6</v>
      </c>
      <c r="C1742" s="8">
        <f t="shared" si="32"/>
        <v>2.4</v>
      </c>
      <c r="D1742" s="11" t="s">
        <v>2287</v>
      </c>
      <c r="E1742" s="59" t="s">
        <v>7623</v>
      </c>
      <c r="G1742" s="9" t="s">
        <v>10155</v>
      </c>
    </row>
    <row r="1743" spans="1:7" ht="17" customHeight="1">
      <c r="A1743" s="8">
        <v>328</v>
      </c>
      <c r="B1743" s="8">
        <v>48</v>
      </c>
      <c r="C1743" s="8">
        <f t="shared" si="32"/>
        <v>14.634146341463413</v>
      </c>
      <c r="D1743" s="11" t="s">
        <v>4407</v>
      </c>
      <c r="E1743" s="59" t="s">
        <v>4720</v>
      </c>
      <c r="G1743" s="9" t="s">
        <v>8980</v>
      </c>
    </row>
    <row r="1744" spans="1:7" ht="17" customHeight="1">
      <c r="A1744" s="8">
        <v>266</v>
      </c>
      <c r="B1744" s="8">
        <v>0</v>
      </c>
      <c r="C1744" s="8">
        <f t="shared" si="32"/>
        <v>0</v>
      </c>
      <c r="D1744" s="11" t="s">
        <v>870</v>
      </c>
      <c r="E1744" s="59" t="s">
        <v>6418</v>
      </c>
      <c r="G1744" s="9" t="s">
        <v>10831</v>
      </c>
    </row>
    <row r="1745" spans="1:7" ht="17" customHeight="1">
      <c r="A1745" s="8">
        <v>242</v>
      </c>
      <c r="B1745" s="8">
        <v>0</v>
      </c>
      <c r="C1745" s="8">
        <f t="shared" si="32"/>
        <v>0</v>
      </c>
      <c r="D1745" s="11" t="s">
        <v>1145</v>
      </c>
      <c r="E1745" s="59" t="s">
        <v>6882</v>
      </c>
      <c r="G1745" s="9" t="s">
        <v>11042</v>
      </c>
    </row>
    <row r="1746" spans="1:7" ht="17" customHeight="1">
      <c r="A1746" s="8">
        <v>179</v>
      </c>
      <c r="B1746" s="8">
        <v>5</v>
      </c>
      <c r="C1746" s="8">
        <f t="shared" si="32"/>
        <v>2.7932960893854748</v>
      </c>
      <c r="D1746" s="11" t="s">
        <v>50</v>
      </c>
      <c r="E1746" s="59" t="s">
        <v>7355</v>
      </c>
      <c r="G1746" s="9" t="s">
        <v>11042</v>
      </c>
    </row>
    <row r="1747" spans="1:7" ht="17" customHeight="1">
      <c r="A1747" s="8">
        <v>238</v>
      </c>
      <c r="B1747" s="8">
        <v>19</v>
      </c>
      <c r="C1747" s="8">
        <f t="shared" si="32"/>
        <v>7.9831932773109235</v>
      </c>
      <c r="D1747" s="11" t="s">
        <v>4739</v>
      </c>
      <c r="E1747" s="59" t="s">
        <v>6436</v>
      </c>
      <c r="F1747" s="62" t="s">
        <v>9017</v>
      </c>
      <c r="G1747" s="9" t="s">
        <v>8975</v>
      </c>
    </row>
    <row r="1748" spans="1:7" ht="17" customHeight="1">
      <c r="A1748" s="8">
        <v>206</v>
      </c>
      <c r="B1748" s="8">
        <v>14</v>
      </c>
      <c r="C1748" s="8">
        <f t="shared" si="32"/>
        <v>6.7961165048543686</v>
      </c>
      <c r="D1748" s="11" t="s">
        <v>66</v>
      </c>
      <c r="E1748" s="59" t="s">
        <v>5948</v>
      </c>
      <c r="F1748" s="62" t="s">
        <v>11673</v>
      </c>
      <c r="G1748" s="9" t="s">
        <v>11631</v>
      </c>
    </row>
    <row r="1749" spans="1:7" ht="17" customHeight="1">
      <c r="A1749" s="8">
        <v>246</v>
      </c>
      <c r="B1749" s="8">
        <v>2</v>
      </c>
      <c r="C1749" s="8">
        <f t="shared" si="32"/>
        <v>0.81300813008130091</v>
      </c>
      <c r="D1749" s="11" t="s">
        <v>1651</v>
      </c>
      <c r="E1749" s="59" t="s">
        <v>1193</v>
      </c>
      <c r="G1749" s="9" t="s">
        <v>10548</v>
      </c>
    </row>
    <row r="1750" spans="1:7" ht="17" customHeight="1">
      <c r="A1750" s="8">
        <v>281</v>
      </c>
      <c r="B1750" s="8">
        <v>3</v>
      </c>
      <c r="C1750" s="8">
        <f t="shared" si="32"/>
        <v>1.0676156583629894</v>
      </c>
      <c r="D1750" s="11" t="s">
        <v>2547</v>
      </c>
      <c r="E1750" s="59" t="s">
        <v>7630</v>
      </c>
      <c r="G1750" s="9" t="s">
        <v>10167</v>
      </c>
    </row>
    <row r="1751" spans="1:7" ht="17" customHeight="1">
      <c r="A1751" s="8">
        <v>255</v>
      </c>
      <c r="B1751" s="8">
        <v>25</v>
      </c>
      <c r="C1751" s="8">
        <f t="shared" si="32"/>
        <v>9.8039215686274517</v>
      </c>
      <c r="D1751" s="11" t="s">
        <v>5317</v>
      </c>
      <c r="E1751" s="59" t="s">
        <v>4983</v>
      </c>
      <c r="G1751" s="9" t="s">
        <v>8998</v>
      </c>
    </row>
    <row r="1752" spans="1:7" ht="17" customHeight="1">
      <c r="A1752" s="8">
        <v>322</v>
      </c>
      <c r="B1752" s="8">
        <v>6</v>
      </c>
      <c r="C1752" s="8">
        <f t="shared" si="32"/>
        <v>1.8633540372670807</v>
      </c>
      <c r="D1752" s="11" t="s">
        <v>4966</v>
      </c>
      <c r="E1752" s="59" t="s">
        <v>831</v>
      </c>
      <c r="G1752" s="9" t="s">
        <v>9406</v>
      </c>
    </row>
    <row r="1753" spans="1:7" ht="17" customHeight="1">
      <c r="A1753" s="8">
        <v>192</v>
      </c>
      <c r="B1753" s="8">
        <v>18</v>
      </c>
      <c r="C1753" s="8">
        <f t="shared" si="32"/>
        <v>9.375</v>
      </c>
      <c r="D1753" s="11" t="s">
        <v>4217</v>
      </c>
      <c r="E1753" s="59" t="s">
        <v>5605</v>
      </c>
      <c r="G1753" s="9" t="s">
        <v>10148</v>
      </c>
    </row>
    <row r="1754" spans="1:7" ht="17" customHeight="1">
      <c r="A1754" s="8">
        <v>188</v>
      </c>
      <c r="B1754" s="8">
        <v>13</v>
      </c>
      <c r="C1754" s="8">
        <f t="shared" si="32"/>
        <v>6.9148936170212769</v>
      </c>
      <c r="D1754" s="11" t="s">
        <v>2084</v>
      </c>
      <c r="E1754" s="59" t="s">
        <v>6776</v>
      </c>
      <c r="G1754" s="9" t="s">
        <v>10992</v>
      </c>
    </row>
    <row r="1755" spans="1:7" ht="17" customHeight="1">
      <c r="A1755" s="8">
        <v>238</v>
      </c>
      <c r="B1755" s="8">
        <v>6</v>
      </c>
      <c r="C1755" s="8">
        <f t="shared" si="32"/>
        <v>2.5210084033613445</v>
      </c>
      <c r="D1755" s="11" t="s">
        <v>1077</v>
      </c>
      <c r="E1755" s="59" t="s">
        <v>7144</v>
      </c>
      <c r="G1755" s="9" t="s">
        <v>11251</v>
      </c>
    </row>
    <row r="1756" spans="1:7" ht="17" customHeight="1">
      <c r="A1756" s="8">
        <v>312</v>
      </c>
      <c r="B1756" s="8">
        <v>8</v>
      </c>
      <c r="C1756" s="8">
        <f t="shared" si="32"/>
        <v>2.5641025641025639</v>
      </c>
      <c r="D1756" s="11" t="s">
        <v>579</v>
      </c>
      <c r="E1756" s="59" t="s">
        <v>11391</v>
      </c>
      <c r="G1756" s="9" t="s">
        <v>11289</v>
      </c>
    </row>
    <row r="1757" spans="1:7" ht="17" customHeight="1">
      <c r="A1757" s="8">
        <v>270</v>
      </c>
      <c r="B1757" s="8">
        <v>0</v>
      </c>
      <c r="C1757" s="8">
        <f t="shared" si="32"/>
        <v>0</v>
      </c>
      <c r="D1757" s="11" t="s">
        <v>3930</v>
      </c>
      <c r="E1757" s="59" t="s">
        <v>5863</v>
      </c>
      <c r="G1757" s="9" t="s">
        <v>10981</v>
      </c>
    </row>
    <row r="1758" spans="1:7" ht="17" customHeight="1">
      <c r="A1758" s="8">
        <v>248</v>
      </c>
      <c r="B1758" s="8">
        <v>4</v>
      </c>
      <c r="C1758" s="8">
        <f t="shared" si="32"/>
        <v>1.6129032258064515</v>
      </c>
      <c r="D1758" s="11" t="s">
        <v>1752</v>
      </c>
      <c r="E1758" s="59" t="s">
        <v>3940</v>
      </c>
      <c r="F1758" s="62" t="s">
        <v>8884</v>
      </c>
      <c r="G1758" s="9" t="s">
        <v>9032</v>
      </c>
    </row>
    <row r="1759" spans="1:7" ht="17" customHeight="1">
      <c r="A1759" s="8">
        <v>306</v>
      </c>
      <c r="B1759" s="8">
        <v>8</v>
      </c>
      <c r="C1759" s="8">
        <f t="shared" si="32"/>
        <v>2.6143790849673203</v>
      </c>
      <c r="D1759" s="11" t="s">
        <v>2030</v>
      </c>
      <c r="E1759" s="59" t="s">
        <v>7581</v>
      </c>
      <c r="G1759" s="9" t="s">
        <v>11459</v>
      </c>
    </row>
    <row r="1760" spans="1:7" ht="17" customHeight="1">
      <c r="A1760" s="8">
        <v>202</v>
      </c>
      <c r="B1760" s="8">
        <v>20</v>
      </c>
      <c r="C1760" s="8">
        <f t="shared" si="32"/>
        <v>9.9009900990099009</v>
      </c>
      <c r="D1760" s="11" t="s">
        <v>1973</v>
      </c>
      <c r="E1760" s="59" t="s">
        <v>7100</v>
      </c>
      <c r="F1760" s="62" t="s">
        <v>11125</v>
      </c>
      <c r="G1760" s="9" t="s">
        <v>11093</v>
      </c>
    </row>
    <row r="1761" spans="1:7" ht="17" customHeight="1">
      <c r="A1761" s="8">
        <v>358</v>
      </c>
      <c r="B1761" s="8">
        <v>0</v>
      </c>
      <c r="C1761" s="8">
        <f t="shared" si="32"/>
        <v>0</v>
      </c>
      <c r="D1761" s="11" t="s">
        <v>5320</v>
      </c>
      <c r="E1761" s="59" t="s">
        <v>317</v>
      </c>
      <c r="G1761" s="9" t="s">
        <v>8720</v>
      </c>
    </row>
    <row r="1762" spans="1:7" ht="17" customHeight="1">
      <c r="A1762" s="8">
        <v>232</v>
      </c>
      <c r="B1762" s="8">
        <v>30</v>
      </c>
      <c r="C1762" s="8">
        <f t="shared" si="32"/>
        <v>12.931034482758621</v>
      </c>
      <c r="D1762" s="11" t="s">
        <v>5133</v>
      </c>
      <c r="E1762" s="59" t="s">
        <v>8036</v>
      </c>
      <c r="G1762" s="9" t="s">
        <v>8115</v>
      </c>
    </row>
    <row r="1763" spans="1:7" ht="17" customHeight="1">
      <c r="A1763" s="8">
        <v>328</v>
      </c>
      <c r="B1763" s="8">
        <v>6</v>
      </c>
      <c r="C1763" s="8">
        <f t="shared" si="32"/>
        <v>1.8292682926829267</v>
      </c>
      <c r="D1763" s="11" t="s">
        <v>6078</v>
      </c>
      <c r="E1763" s="59" t="s">
        <v>803</v>
      </c>
      <c r="F1763" s="62" t="s">
        <v>7995</v>
      </c>
      <c r="G1763" s="9" t="s">
        <v>7982</v>
      </c>
    </row>
    <row r="1764" spans="1:7" ht="17" customHeight="1">
      <c r="A1764" s="8">
        <v>234</v>
      </c>
      <c r="B1764" s="8">
        <v>14</v>
      </c>
      <c r="C1764" s="8">
        <f t="shared" si="32"/>
        <v>5.982905982905983</v>
      </c>
      <c r="D1764" s="11" t="s">
        <v>4991</v>
      </c>
      <c r="E1764" s="59" t="s">
        <v>5680</v>
      </c>
      <c r="F1764" s="62" t="s">
        <v>8565</v>
      </c>
      <c r="G1764" s="9" t="s">
        <v>8468</v>
      </c>
    </row>
    <row r="1765" spans="1:7" ht="17" customHeight="1">
      <c r="A1765" s="8">
        <v>330</v>
      </c>
      <c r="B1765" s="8">
        <v>4</v>
      </c>
      <c r="C1765" s="8">
        <f t="shared" si="32"/>
        <v>1.2121212121212122</v>
      </c>
      <c r="D1765" s="11" t="s">
        <v>1045</v>
      </c>
      <c r="E1765" s="59" t="s">
        <v>5981</v>
      </c>
      <c r="G1765" s="9" t="s">
        <v>11030</v>
      </c>
    </row>
    <row r="1766" spans="1:7" ht="17" customHeight="1">
      <c r="A1766" s="8">
        <v>282</v>
      </c>
      <c r="B1766" s="8">
        <v>0</v>
      </c>
      <c r="C1766" s="8">
        <f t="shared" si="32"/>
        <v>0</v>
      </c>
      <c r="D1766" s="11" t="s">
        <v>2549</v>
      </c>
      <c r="E1766" s="59" t="s">
        <v>6270</v>
      </c>
      <c r="G1766" s="9" t="s">
        <v>11063</v>
      </c>
    </row>
    <row r="1767" spans="1:7" ht="17" customHeight="1">
      <c r="A1767" s="8">
        <v>324</v>
      </c>
      <c r="B1767" s="8">
        <v>42</v>
      </c>
      <c r="C1767" s="8">
        <f t="shared" si="32"/>
        <v>12.962962962962962</v>
      </c>
      <c r="D1767" s="11" t="s">
        <v>1673</v>
      </c>
      <c r="E1767" s="59" t="s">
        <v>343</v>
      </c>
      <c r="G1767" s="9" t="s">
        <v>9660</v>
      </c>
    </row>
    <row r="1768" spans="1:7" ht="17" customHeight="1">
      <c r="A1768" s="8">
        <v>160</v>
      </c>
      <c r="B1768" s="8">
        <v>8</v>
      </c>
      <c r="C1768" s="8">
        <f t="shared" si="32"/>
        <v>5</v>
      </c>
      <c r="D1768" s="11" t="s">
        <v>3626</v>
      </c>
      <c r="E1768" s="59" t="s">
        <v>6226</v>
      </c>
      <c r="F1768" s="62" t="s">
        <v>9630</v>
      </c>
      <c r="G1768" s="9" t="s">
        <v>9750</v>
      </c>
    </row>
    <row r="1769" spans="1:7" ht="17" customHeight="1">
      <c r="A1769" s="8">
        <v>238</v>
      </c>
      <c r="B1769" s="8">
        <v>21</v>
      </c>
      <c r="C1769" s="8">
        <f t="shared" si="32"/>
        <v>8.8235294117647065</v>
      </c>
      <c r="D1769" s="11" t="s">
        <v>2669</v>
      </c>
      <c r="E1769" s="59" t="s">
        <v>7724</v>
      </c>
      <c r="F1769" s="62" t="s">
        <v>12217</v>
      </c>
      <c r="G1769" s="9" t="s">
        <v>12293</v>
      </c>
    </row>
    <row r="1770" spans="1:7" ht="17" customHeight="1">
      <c r="A1770" s="8">
        <v>275</v>
      </c>
      <c r="B1770" s="8">
        <v>22</v>
      </c>
      <c r="C1770" s="8">
        <f t="shared" si="32"/>
        <v>8</v>
      </c>
      <c r="D1770" s="11" t="s">
        <v>3821</v>
      </c>
      <c r="E1770" s="59" t="s">
        <v>5447</v>
      </c>
      <c r="F1770" s="62" t="s">
        <v>9339</v>
      </c>
      <c r="G1770" s="9" t="s">
        <v>9275</v>
      </c>
    </row>
    <row r="1771" spans="1:7" ht="17" customHeight="1">
      <c r="A1771" s="8">
        <v>444</v>
      </c>
      <c r="B1771" s="8">
        <v>127</v>
      </c>
      <c r="C1771" s="8">
        <f t="shared" si="32"/>
        <v>28.603603603603606</v>
      </c>
      <c r="D1771" s="11" t="s">
        <v>3918</v>
      </c>
      <c r="E1771" s="59" t="s">
        <v>5660</v>
      </c>
      <c r="F1771" s="62" t="s">
        <v>10414</v>
      </c>
      <c r="G1771" s="9" t="s">
        <v>10474</v>
      </c>
    </row>
    <row r="1772" spans="1:7" ht="17" customHeight="1">
      <c r="A1772" s="8">
        <v>222</v>
      </c>
      <c r="B1772" s="8">
        <v>2</v>
      </c>
      <c r="C1772" s="8">
        <f t="shared" si="32"/>
        <v>0.90090090090090091</v>
      </c>
      <c r="D1772" s="11" t="s">
        <v>3503</v>
      </c>
      <c r="E1772" s="59" t="s">
        <v>3852</v>
      </c>
      <c r="F1772" s="62" t="s">
        <v>10024</v>
      </c>
      <c r="G1772" s="9" t="s">
        <v>10183</v>
      </c>
    </row>
    <row r="1773" spans="1:7" ht="17" customHeight="1">
      <c r="A1773" s="8">
        <v>184</v>
      </c>
      <c r="B1773" s="8">
        <v>4</v>
      </c>
      <c r="C1773" s="8">
        <f t="shared" si="32"/>
        <v>2.1739130434782608</v>
      </c>
      <c r="D1773" s="11" t="s">
        <v>1522</v>
      </c>
      <c r="E1773" s="59" t="s">
        <v>6786</v>
      </c>
      <c r="G1773" s="9" t="s">
        <v>10554</v>
      </c>
    </row>
    <row r="1774" spans="1:7" ht="17" customHeight="1">
      <c r="A1774" s="8">
        <v>238</v>
      </c>
      <c r="B1774" s="8">
        <v>34</v>
      </c>
      <c r="C1774" s="8">
        <f t="shared" si="32"/>
        <v>14.285714285714285</v>
      </c>
      <c r="D1774" s="11" t="s">
        <v>2234</v>
      </c>
      <c r="E1774" s="59" t="s">
        <v>7642</v>
      </c>
      <c r="G1774" s="9" t="s">
        <v>9638</v>
      </c>
    </row>
    <row r="1775" spans="1:7" ht="17" customHeight="1">
      <c r="A1775" s="8">
        <v>238</v>
      </c>
      <c r="B1775" s="8">
        <v>16</v>
      </c>
      <c r="C1775" s="8">
        <f t="shared" si="32"/>
        <v>6.7226890756302522</v>
      </c>
      <c r="D1775" s="11" t="s">
        <v>4957</v>
      </c>
      <c r="E1775" s="59" t="s">
        <v>5918</v>
      </c>
      <c r="F1775" s="62" t="s">
        <v>9555</v>
      </c>
      <c r="G1775" s="9" t="s">
        <v>9838</v>
      </c>
    </row>
    <row r="1776" spans="1:7" ht="17" customHeight="1">
      <c r="A1776" s="8">
        <v>210</v>
      </c>
      <c r="B1776" s="8">
        <v>12</v>
      </c>
      <c r="C1776" s="8">
        <f t="shared" si="32"/>
        <v>5.7142857142857144</v>
      </c>
      <c r="D1776" s="11" t="s">
        <v>2983</v>
      </c>
      <c r="E1776" s="59" t="s">
        <v>250</v>
      </c>
      <c r="G1776" s="9" t="s">
        <v>8208</v>
      </c>
    </row>
    <row r="1777" spans="1:7" ht="17" customHeight="1">
      <c r="A1777" s="8">
        <v>180</v>
      </c>
      <c r="B1777" s="8">
        <v>44</v>
      </c>
      <c r="C1777" s="8">
        <f t="shared" si="32"/>
        <v>24.444444444444443</v>
      </c>
      <c r="D1777" s="11" t="s">
        <v>3277</v>
      </c>
      <c r="E1777" s="59" t="s">
        <v>377</v>
      </c>
      <c r="G1777" s="9" t="s">
        <v>7893</v>
      </c>
    </row>
    <row r="1778" spans="1:7" ht="17" customHeight="1">
      <c r="A1778" s="8">
        <v>204</v>
      </c>
      <c r="B1778" s="8">
        <v>10</v>
      </c>
      <c r="C1778" s="8">
        <f t="shared" si="32"/>
        <v>4.9019607843137258</v>
      </c>
      <c r="D1778" s="11" t="s">
        <v>2076</v>
      </c>
      <c r="E1778" s="59" t="s">
        <v>62</v>
      </c>
      <c r="G1778" s="9" t="s">
        <v>11138</v>
      </c>
    </row>
    <row r="1779" spans="1:7" ht="17" customHeight="1">
      <c r="A1779" s="8">
        <v>227</v>
      </c>
      <c r="B1779" s="8">
        <v>5</v>
      </c>
      <c r="C1779" s="8">
        <f t="shared" si="32"/>
        <v>2.2026431718061676</v>
      </c>
      <c r="D1779" s="11" t="s">
        <v>318</v>
      </c>
      <c r="E1779" s="59" t="s">
        <v>6639</v>
      </c>
      <c r="F1779" s="62" t="s">
        <v>11920</v>
      </c>
      <c r="G1779" s="9" t="s">
        <v>11931</v>
      </c>
    </row>
    <row r="1780" spans="1:7" ht="17" customHeight="1">
      <c r="A1780" s="8">
        <v>260</v>
      </c>
      <c r="B1780" s="8">
        <v>18</v>
      </c>
      <c r="C1780" s="8">
        <f t="shared" si="32"/>
        <v>6.9230769230769234</v>
      </c>
      <c r="D1780" s="11" t="s">
        <v>4073</v>
      </c>
      <c r="E1780" s="59" t="s">
        <v>6633</v>
      </c>
      <c r="F1780" s="62" t="s">
        <v>9201</v>
      </c>
      <c r="G1780" s="9" t="s">
        <v>9148</v>
      </c>
    </row>
    <row r="1781" spans="1:7" ht="17" customHeight="1">
      <c r="A1781" s="8">
        <v>233</v>
      </c>
      <c r="B1781" s="8">
        <v>13</v>
      </c>
      <c r="C1781" s="8">
        <f t="shared" si="32"/>
        <v>5.5793991416309012</v>
      </c>
      <c r="D1781" s="11" t="s">
        <v>3131</v>
      </c>
      <c r="E1781" s="59" t="s">
        <v>7637</v>
      </c>
      <c r="F1781" s="62" t="s">
        <v>8099</v>
      </c>
      <c r="G1781" s="9" t="s">
        <v>7781</v>
      </c>
    </row>
    <row r="1782" spans="1:7" ht="17" customHeight="1">
      <c r="A1782" s="8">
        <v>202</v>
      </c>
      <c r="B1782" s="8">
        <v>13</v>
      </c>
      <c r="C1782" s="8">
        <f t="shared" si="32"/>
        <v>6.435643564356436</v>
      </c>
      <c r="D1782" s="11" t="s">
        <v>4702</v>
      </c>
      <c r="E1782" s="59" t="s">
        <v>325</v>
      </c>
      <c r="G1782" s="9" t="s">
        <v>9278</v>
      </c>
    </row>
    <row r="1783" spans="1:7" ht="17" customHeight="1">
      <c r="A1783" s="8">
        <v>207</v>
      </c>
      <c r="B1783" s="8">
        <v>3</v>
      </c>
      <c r="C1783" s="8">
        <f t="shared" ref="C1783:C1846" si="33">B1783/A1783*100</f>
        <v>1.4492753623188406</v>
      </c>
      <c r="D1783" s="11" t="s">
        <v>4790</v>
      </c>
      <c r="E1783" s="59" t="s">
        <v>403</v>
      </c>
      <c r="F1783" s="62" t="s">
        <v>7372</v>
      </c>
      <c r="G1783" s="9" t="s">
        <v>7782</v>
      </c>
    </row>
    <row r="1784" spans="1:7" ht="17" customHeight="1">
      <c r="A1784" s="8">
        <v>209</v>
      </c>
      <c r="B1784" s="8">
        <v>29</v>
      </c>
      <c r="C1784" s="8">
        <f t="shared" si="33"/>
        <v>13.875598086124402</v>
      </c>
      <c r="D1784" s="11" t="s">
        <v>1909</v>
      </c>
      <c r="E1784" s="59" t="s">
        <v>7678</v>
      </c>
      <c r="G1784" s="9" t="s">
        <v>9249</v>
      </c>
    </row>
    <row r="1785" spans="1:7" ht="17" customHeight="1">
      <c r="A1785" s="8">
        <v>266</v>
      </c>
      <c r="B1785" s="8">
        <v>16</v>
      </c>
      <c r="C1785" s="8">
        <f t="shared" si="33"/>
        <v>6.0150375939849621</v>
      </c>
      <c r="D1785" s="11" t="s">
        <v>1999</v>
      </c>
      <c r="E1785" s="59" t="s">
        <v>9892</v>
      </c>
      <c r="G1785" s="9" t="s">
        <v>9879</v>
      </c>
    </row>
    <row r="1786" spans="1:7" ht="17" customHeight="1">
      <c r="A1786" s="8">
        <v>240</v>
      </c>
      <c r="B1786" s="8">
        <v>14</v>
      </c>
      <c r="C1786" s="8">
        <f t="shared" si="33"/>
        <v>5.833333333333333</v>
      </c>
      <c r="D1786" s="11" t="s">
        <v>1104</v>
      </c>
      <c r="E1786" s="59" t="s">
        <v>7276</v>
      </c>
      <c r="G1786" s="9" t="s">
        <v>11494</v>
      </c>
    </row>
    <row r="1787" spans="1:7" ht="17" customHeight="1">
      <c r="A1787" s="8">
        <v>258</v>
      </c>
      <c r="B1787" s="8">
        <v>21</v>
      </c>
      <c r="C1787" s="8">
        <f t="shared" si="33"/>
        <v>8.1395348837209305</v>
      </c>
      <c r="D1787" s="11" t="s">
        <v>2419</v>
      </c>
      <c r="E1787" s="59" t="s">
        <v>7032</v>
      </c>
      <c r="F1787" s="62" t="s">
        <v>12206</v>
      </c>
      <c r="G1787" s="9" t="s">
        <v>12136</v>
      </c>
    </row>
    <row r="1788" spans="1:7" ht="17" customHeight="1">
      <c r="A1788" s="8">
        <v>210</v>
      </c>
      <c r="B1788" s="8">
        <v>14</v>
      </c>
      <c r="C1788" s="8">
        <f t="shared" si="33"/>
        <v>6.666666666666667</v>
      </c>
      <c r="D1788" s="11" t="s">
        <v>4580</v>
      </c>
      <c r="E1788" s="59" t="s">
        <v>7862</v>
      </c>
      <c r="G1788" s="9" t="s">
        <v>9531</v>
      </c>
    </row>
    <row r="1789" spans="1:7" ht="17" customHeight="1">
      <c r="A1789" s="8">
        <v>206</v>
      </c>
      <c r="B1789" s="8">
        <v>36</v>
      </c>
      <c r="C1789" s="8">
        <f t="shared" si="33"/>
        <v>17.475728155339805</v>
      </c>
      <c r="D1789" s="11" t="s">
        <v>3086</v>
      </c>
      <c r="E1789" s="59" t="s">
        <v>107</v>
      </c>
      <c r="G1789" s="9" t="s">
        <v>9531</v>
      </c>
    </row>
    <row r="1790" spans="1:7" ht="17" customHeight="1">
      <c r="A1790" s="8">
        <v>254</v>
      </c>
      <c r="B1790" s="8">
        <v>20</v>
      </c>
      <c r="C1790" s="8">
        <f t="shared" si="33"/>
        <v>7.8740157480314963</v>
      </c>
      <c r="D1790" s="11" t="s">
        <v>4178</v>
      </c>
      <c r="E1790" s="59" t="s">
        <v>1102</v>
      </c>
      <c r="G1790" s="9" t="s">
        <v>8035</v>
      </c>
    </row>
    <row r="1791" spans="1:7" ht="17" customHeight="1">
      <c r="A1791" s="8">
        <v>185</v>
      </c>
      <c r="B1791" s="8">
        <v>5</v>
      </c>
      <c r="C1791" s="8">
        <f t="shared" si="33"/>
        <v>2.7027027027027026</v>
      </c>
      <c r="D1791" s="11" t="s">
        <v>768</v>
      </c>
      <c r="E1791" s="59" t="s">
        <v>6184</v>
      </c>
      <c r="G1791" s="9" t="s">
        <v>11959</v>
      </c>
    </row>
    <row r="1792" spans="1:7" ht="17" customHeight="1">
      <c r="A1792" s="8">
        <v>234</v>
      </c>
      <c r="B1792" s="8">
        <v>18</v>
      </c>
      <c r="C1792" s="8">
        <f t="shared" si="33"/>
        <v>7.6923076923076925</v>
      </c>
      <c r="D1792" s="11" t="s">
        <v>230</v>
      </c>
      <c r="E1792" s="59" t="s">
        <v>10702</v>
      </c>
      <c r="G1792" s="9" t="s">
        <v>10745</v>
      </c>
    </row>
    <row r="1793" spans="1:7" ht="17" customHeight="1">
      <c r="A1793" s="8">
        <v>192</v>
      </c>
      <c r="B1793" s="8">
        <v>2</v>
      </c>
      <c r="C1793" s="8">
        <f t="shared" si="33"/>
        <v>1.0416666666666665</v>
      </c>
      <c r="D1793" s="11" t="s">
        <v>3996</v>
      </c>
      <c r="E1793" s="59" t="s">
        <v>10308</v>
      </c>
      <c r="G1793" s="9" t="s">
        <v>10276</v>
      </c>
    </row>
    <row r="1794" spans="1:7" ht="17" customHeight="1">
      <c r="A1794" s="8">
        <v>181</v>
      </c>
      <c r="B1794" s="8">
        <v>2</v>
      </c>
      <c r="C1794" s="8">
        <f t="shared" si="33"/>
        <v>1.1049723756906076</v>
      </c>
      <c r="D1794" s="11" t="s">
        <v>3648</v>
      </c>
      <c r="E1794" s="59" t="s">
        <v>5494</v>
      </c>
      <c r="G1794" s="9" t="s">
        <v>9139</v>
      </c>
    </row>
    <row r="1795" spans="1:7" ht="17" customHeight="1">
      <c r="A1795" s="8">
        <v>220</v>
      </c>
      <c r="B1795" s="8">
        <v>2</v>
      </c>
      <c r="C1795" s="8">
        <f t="shared" si="33"/>
        <v>0.90909090909090906</v>
      </c>
      <c r="D1795" s="11" t="s">
        <v>1838</v>
      </c>
      <c r="E1795" s="59" t="s">
        <v>7112</v>
      </c>
      <c r="F1795" s="62" t="s">
        <v>10647</v>
      </c>
      <c r="G1795" s="9" t="s">
        <v>10617</v>
      </c>
    </row>
    <row r="1796" spans="1:7" ht="17" customHeight="1">
      <c r="A1796" s="8">
        <v>171</v>
      </c>
      <c r="B1796" s="8">
        <v>7</v>
      </c>
      <c r="C1796" s="8">
        <f t="shared" si="33"/>
        <v>4.0935672514619883</v>
      </c>
      <c r="D1796" s="11" t="s">
        <v>3589</v>
      </c>
      <c r="E1796" s="59" t="s">
        <v>352</v>
      </c>
      <c r="F1796" s="62" t="s">
        <v>9562</v>
      </c>
      <c r="G1796" s="9" t="s">
        <v>9530</v>
      </c>
    </row>
    <row r="1797" spans="1:7" ht="17" customHeight="1">
      <c r="A1797" s="8">
        <v>174</v>
      </c>
      <c r="B1797" s="8">
        <v>8</v>
      </c>
      <c r="C1797" s="8">
        <f t="shared" si="33"/>
        <v>4.5977011494252871</v>
      </c>
      <c r="D1797" s="11" t="s">
        <v>3901</v>
      </c>
      <c r="E1797" s="59" t="s">
        <v>6969</v>
      </c>
      <c r="G1797" s="9" t="s">
        <v>10126</v>
      </c>
    </row>
    <row r="1798" spans="1:7" ht="17" customHeight="1">
      <c r="A1798" s="8">
        <v>322</v>
      </c>
      <c r="B1798" s="8">
        <v>2</v>
      </c>
      <c r="C1798" s="8">
        <f t="shared" si="33"/>
        <v>0.6211180124223602</v>
      </c>
      <c r="D1798" s="11" t="s">
        <v>624</v>
      </c>
      <c r="E1798" s="59" t="s">
        <v>6110</v>
      </c>
      <c r="G1798" s="9" t="s">
        <v>10659</v>
      </c>
    </row>
    <row r="1799" spans="1:7" ht="17" customHeight="1">
      <c r="A1799" s="8">
        <v>304</v>
      </c>
      <c r="B1799" s="8">
        <v>2</v>
      </c>
      <c r="C1799" s="8">
        <f t="shared" si="33"/>
        <v>0.6578947368421052</v>
      </c>
      <c r="D1799" s="11" t="s">
        <v>1457</v>
      </c>
      <c r="E1799" s="59" t="s">
        <v>7267</v>
      </c>
      <c r="G1799" s="9" t="s">
        <v>10659</v>
      </c>
    </row>
    <row r="1800" spans="1:7" ht="17" customHeight="1">
      <c r="A1800" s="8">
        <v>192</v>
      </c>
      <c r="B1800" s="8">
        <v>3</v>
      </c>
      <c r="C1800" s="8">
        <f t="shared" si="33"/>
        <v>1.5625</v>
      </c>
      <c r="D1800" s="11" t="s">
        <v>3007</v>
      </c>
      <c r="E1800" s="59" t="s">
        <v>7087</v>
      </c>
      <c r="G1800" s="9" t="s">
        <v>11393</v>
      </c>
    </row>
    <row r="1801" spans="1:7" ht="17" customHeight="1">
      <c r="A1801" s="8">
        <v>205</v>
      </c>
      <c r="B1801" s="8">
        <v>3</v>
      </c>
      <c r="C1801" s="8">
        <f t="shared" si="33"/>
        <v>1.4634146341463417</v>
      </c>
      <c r="D1801" s="11" t="s">
        <v>3470</v>
      </c>
      <c r="E1801" s="59" t="s">
        <v>7871</v>
      </c>
      <c r="G1801" s="9" t="s">
        <v>12005</v>
      </c>
    </row>
    <row r="1802" spans="1:7" ht="17" customHeight="1">
      <c r="A1802" s="8">
        <v>221</v>
      </c>
      <c r="B1802" s="8">
        <v>27</v>
      </c>
      <c r="C1802" s="8">
        <f t="shared" si="33"/>
        <v>12.217194570135746</v>
      </c>
      <c r="D1802" s="11" t="s">
        <v>2666</v>
      </c>
      <c r="E1802" s="59" t="s">
        <v>7530</v>
      </c>
      <c r="F1802" s="62" t="s">
        <v>9489</v>
      </c>
      <c r="G1802" s="9" t="s">
        <v>9404</v>
      </c>
    </row>
    <row r="1803" spans="1:7" ht="17" customHeight="1">
      <c r="A1803" s="8">
        <v>201</v>
      </c>
      <c r="B1803" s="8">
        <v>2</v>
      </c>
      <c r="C1803" s="8">
        <f t="shared" si="33"/>
        <v>0.99502487562189057</v>
      </c>
      <c r="D1803" s="11" t="s">
        <v>721</v>
      </c>
      <c r="E1803" s="59" t="s">
        <v>6113</v>
      </c>
      <c r="G1803" s="9" t="s">
        <v>9179</v>
      </c>
    </row>
    <row r="1804" spans="1:7" ht="17" customHeight="1">
      <c r="A1804" s="8">
        <v>238</v>
      </c>
      <c r="B1804" s="8">
        <v>14</v>
      </c>
      <c r="C1804" s="8">
        <f t="shared" si="33"/>
        <v>5.8823529411764701</v>
      </c>
      <c r="D1804" s="11" t="s">
        <v>2877</v>
      </c>
      <c r="E1804" s="59" t="s">
        <v>4322</v>
      </c>
      <c r="G1804" s="9" t="s">
        <v>9179</v>
      </c>
    </row>
    <row r="1805" spans="1:7" ht="17" customHeight="1">
      <c r="A1805" s="8">
        <v>196</v>
      </c>
      <c r="B1805" s="8">
        <v>7</v>
      </c>
      <c r="C1805" s="8">
        <f t="shared" si="33"/>
        <v>3.5714285714285712</v>
      </c>
      <c r="D1805" s="11" t="s">
        <v>2363</v>
      </c>
      <c r="E1805" s="59" t="s">
        <v>7885</v>
      </c>
      <c r="G1805" s="9" t="s">
        <v>10215</v>
      </c>
    </row>
    <row r="1806" spans="1:7" ht="17" customHeight="1">
      <c r="A1806" s="8">
        <v>205</v>
      </c>
      <c r="B1806" s="8">
        <v>8</v>
      </c>
      <c r="C1806" s="8">
        <f t="shared" si="33"/>
        <v>3.9024390243902438</v>
      </c>
      <c r="D1806" s="11" t="s">
        <v>979</v>
      </c>
      <c r="E1806" s="59" t="s">
        <v>6890</v>
      </c>
      <c r="G1806" s="9" t="s">
        <v>11145</v>
      </c>
    </row>
    <row r="1807" spans="1:7" ht="17" customHeight="1">
      <c r="A1807" s="8">
        <v>178</v>
      </c>
      <c r="B1807" s="8">
        <v>8</v>
      </c>
      <c r="C1807" s="8">
        <f t="shared" si="33"/>
        <v>4.4943820224719104</v>
      </c>
      <c r="D1807" s="11" t="s">
        <v>3925</v>
      </c>
      <c r="E1807" s="59" t="s">
        <v>4829</v>
      </c>
      <c r="G1807" s="9" t="s">
        <v>8412</v>
      </c>
    </row>
    <row r="1808" spans="1:7" ht="17" customHeight="1">
      <c r="A1808" s="8">
        <v>228</v>
      </c>
      <c r="B1808" s="8">
        <v>2</v>
      </c>
      <c r="C1808" s="8">
        <f t="shared" si="33"/>
        <v>0.8771929824561403</v>
      </c>
      <c r="D1808" s="11" t="s">
        <v>3019</v>
      </c>
      <c r="E1808" s="59" t="s">
        <v>7245</v>
      </c>
      <c r="G1808" s="9" t="s">
        <v>10950</v>
      </c>
    </row>
    <row r="1809" spans="1:7" ht="17" customHeight="1">
      <c r="A1809" s="8">
        <v>196</v>
      </c>
      <c r="B1809" s="8">
        <v>2</v>
      </c>
      <c r="C1809" s="8">
        <f t="shared" si="33"/>
        <v>1.0204081632653061</v>
      </c>
      <c r="D1809" s="11" t="s">
        <v>1916</v>
      </c>
      <c r="E1809" s="59" t="s">
        <v>5492</v>
      </c>
      <c r="G1809" s="9" t="s">
        <v>9755</v>
      </c>
    </row>
    <row r="1810" spans="1:7" ht="17" customHeight="1">
      <c r="A1810" s="8">
        <v>222</v>
      </c>
      <c r="B1810" s="8">
        <v>4</v>
      </c>
      <c r="C1810" s="8">
        <f t="shared" si="33"/>
        <v>1.8018018018018018</v>
      </c>
      <c r="D1810" s="11" t="s">
        <v>4161</v>
      </c>
      <c r="E1810" s="59" t="s">
        <v>467</v>
      </c>
      <c r="G1810" s="9" t="s">
        <v>8194</v>
      </c>
    </row>
    <row r="1811" spans="1:7" ht="17" customHeight="1">
      <c r="A1811" s="8">
        <v>176</v>
      </c>
      <c r="B1811" s="8">
        <v>9</v>
      </c>
      <c r="C1811" s="8">
        <f t="shared" si="33"/>
        <v>5.1136363636363642</v>
      </c>
      <c r="D1811" s="11" t="s">
        <v>2444</v>
      </c>
      <c r="E1811" s="59" t="s">
        <v>6745</v>
      </c>
      <c r="G1811" s="9" t="s">
        <v>9517</v>
      </c>
    </row>
    <row r="1812" spans="1:7" ht="17" customHeight="1">
      <c r="A1812" s="8">
        <v>287</v>
      </c>
      <c r="B1812" s="8">
        <v>31</v>
      </c>
      <c r="C1812" s="8">
        <f t="shared" si="33"/>
        <v>10.801393728222997</v>
      </c>
      <c r="D1812" s="11" t="s">
        <v>4088</v>
      </c>
      <c r="E1812" s="59" t="s">
        <v>5829</v>
      </c>
      <c r="G1812" s="9" t="s">
        <v>8073</v>
      </c>
    </row>
    <row r="1813" spans="1:7" ht="17" customHeight="1">
      <c r="A1813" s="8">
        <v>202</v>
      </c>
      <c r="B1813" s="8">
        <v>5</v>
      </c>
      <c r="C1813" s="8">
        <f t="shared" si="33"/>
        <v>2.4752475247524752</v>
      </c>
      <c r="D1813" s="11" t="s">
        <v>613</v>
      </c>
      <c r="E1813" s="59" t="s">
        <v>6944</v>
      </c>
      <c r="F1813" s="62" t="s">
        <v>11855</v>
      </c>
      <c r="G1813" s="9" t="s">
        <v>11853</v>
      </c>
    </row>
    <row r="1814" spans="1:7" ht="17" customHeight="1">
      <c r="A1814" s="8">
        <v>334</v>
      </c>
      <c r="B1814" s="8">
        <v>6</v>
      </c>
      <c r="C1814" s="8">
        <f t="shared" si="33"/>
        <v>1.7964071856287425</v>
      </c>
      <c r="D1814" s="11" t="s">
        <v>2307</v>
      </c>
      <c r="E1814" s="59" t="s">
        <v>661</v>
      </c>
      <c r="G1814" s="9" t="s">
        <v>8558</v>
      </c>
    </row>
    <row r="1815" spans="1:7" ht="17" customHeight="1">
      <c r="A1815" s="8">
        <v>339</v>
      </c>
      <c r="B1815" s="8">
        <v>9</v>
      </c>
      <c r="C1815" s="8">
        <f t="shared" si="33"/>
        <v>2.6548672566371683</v>
      </c>
      <c r="D1815" s="11" t="s">
        <v>5833</v>
      </c>
      <c r="E1815" s="59" t="s">
        <v>5617</v>
      </c>
      <c r="F1815" s="62" t="s">
        <v>9166</v>
      </c>
      <c r="G1815" s="9" t="s">
        <v>9103</v>
      </c>
    </row>
    <row r="1816" spans="1:7" ht="17" customHeight="1">
      <c r="A1816" s="8">
        <v>289</v>
      </c>
      <c r="B1816" s="8">
        <v>0</v>
      </c>
      <c r="C1816" s="8">
        <f t="shared" si="33"/>
        <v>0</v>
      </c>
      <c r="D1816" s="11" t="s">
        <v>2707</v>
      </c>
      <c r="E1816" s="59" t="s">
        <v>987</v>
      </c>
      <c r="F1816" s="62" t="s">
        <v>8801</v>
      </c>
      <c r="G1816" s="9" t="s">
        <v>8540</v>
      </c>
    </row>
    <row r="1817" spans="1:7" ht="17" customHeight="1">
      <c r="A1817" s="8">
        <v>210</v>
      </c>
      <c r="B1817" s="8">
        <v>16</v>
      </c>
      <c r="C1817" s="8">
        <f t="shared" si="33"/>
        <v>7.6190476190476195</v>
      </c>
      <c r="D1817" s="11" t="s">
        <v>720</v>
      </c>
      <c r="E1817" s="59" t="s">
        <v>7851</v>
      </c>
      <c r="G1817" s="9" t="s">
        <v>11589</v>
      </c>
    </row>
    <row r="1818" spans="1:7" ht="17" customHeight="1">
      <c r="A1818" s="8">
        <v>302</v>
      </c>
      <c r="B1818" s="8">
        <v>68</v>
      </c>
      <c r="C1818" s="8">
        <f t="shared" si="33"/>
        <v>22.516556291390728</v>
      </c>
      <c r="D1818" s="11" t="s">
        <v>2497</v>
      </c>
      <c r="E1818" s="59" t="s">
        <v>6739</v>
      </c>
      <c r="F1818" s="62" t="s">
        <v>9491</v>
      </c>
      <c r="G1818" s="9" t="s">
        <v>9363</v>
      </c>
    </row>
    <row r="1819" spans="1:7" ht="17" customHeight="1">
      <c r="A1819" s="8">
        <v>193</v>
      </c>
      <c r="B1819" s="8">
        <v>9</v>
      </c>
      <c r="C1819" s="8">
        <f t="shared" si="33"/>
        <v>4.6632124352331603</v>
      </c>
      <c r="D1819" s="11" t="s">
        <v>1156</v>
      </c>
      <c r="E1819" s="59" t="s">
        <v>5987</v>
      </c>
      <c r="G1819" s="9" t="s">
        <v>11911</v>
      </c>
    </row>
    <row r="1820" spans="1:7" ht="17" customHeight="1">
      <c r="A1820" s="8">
        <v>298</v>
      </c>
      <c r="B1820" s="8">
        <v>6</v>
      </c>
      <c r="C1820" s="8">
        <f t="shared" si="33"/>
        <v>2.0134228187919461</v>
      </c>
      <c r="D1820" s="11" t="s">
        <v>4031</v>
      </c>
      <c r="E1820" s="59" t="s">
        <v>6292</v>
      </c>
      <c r="G1820" s="9" t="s">
        <v>8991</v>
      </c>
    </row>
    <row r="1821" spans="1:7" ht="17" customHeight="1">
      <c r="A1821" s="8">
        <v>221</v>
      </c>
      <c r="B1821" s="8">
        <v>24</v>
      </c>
      <c r="C1821" s="8">
        <f t="shared" si="33"/>
        <v>10.859728506787331</v>
      </c>
      <c r="D1821" s="11" t="s">
        <v>1043</v>
      </c>
      <c r="E1821" s="59" t="s">
        <v>6877</v>
      </c>
      <c r="F1821" s="62" t="s">
        <v>9914</v>
      </c>
      <c r="G1821" s="9" t="s">
        <v>9915</v>
      </c>
    </row>
    <row r="1822" spans="1:7" ht="17" customHeight="1">
      <c r="A1822" s="8">
        <v>216</v>
      </c>
      <c r="B1822" s="8">
        <v>0</v>
      </c>
      <c r="C1822" s="8">
        <f t="shared" si="33"/>
        <v>0</v>
      </c>
      <c r="D1822" s="11" t="s">
        <v>4010</v>
      </c>
      <c r="E1822" s="59" t="s">
        <v>6121</v>
      </c>
      <c r="G1822" s="9" t="s">
        <v>10895</v>
      </c>
    </row>
    <row r="1823" spans="1:7" ht="17" customHeight="1">
      <c r="A1823" s="8">
        <v>238</v>
      </c>
      <c r="B1823" s="8">
        <v>26</v>
      </c>
      <c r="C1823" s="8">
        <f t="shared" si="33"/>
        <v>10.92436974789916</v>
      </c>
      <c r="D1823" s="11" t="s">
        <v>4685</v>
      </c>
      <c r="E1823" s="59" t="s">
        <v>43</v>
      </c>
      <c r="G1823" s="9" t="s">
        <v>8149</v>
      </c>
    </row>
    <row r="1824" spans="1:7" ht="17" customHeight="1">
      <c r="A1824" s="8">
        <v>246</v>
      </c>
      <c r="B1824" s="8">
        <v>0</v>
      </c>
      <c r="C1824" s="8">
        <f t="shared" si="33"/>
        <v>0</v>
      </c>
      <c r="D1824" s="11" t="s">
        <v>4685</v>
      </c>
      <c r="E1824" s="59" t="s">
        <v>43</v>
      </c>
      <c r="G1824" s="9" t="s">
        <v>8149</v>
      </c>
    </row>
    <row r="1825" spans="1:7" ht="17" customHeight="1">
      <c r="A1825" s="8">
        <v>316</v>
      </c>
      <c r="B1825" s="8">
        <v>4</v>
      </c>
      <c r="C1825" s="8">
        <f t="shared" si="33"/>
        <v>1.2658227848101267</v>
      </c>
      <c r="D1825" s="11" t="s">
        <v>876</v>
      </c>
      <c r="E1825" s="59" t="s">
        <v>5780</v>
      </c>
      <c r="G1825" s="9" t="s">
        <v>11906</v>
      </c>
    </row>
    <row r="1826" spans="1:7" ht="17" customHeight="1">
      <c r="A1826" s="8">
        <v>170</v>
      </c>
      <c r="B1826" s="8">
        <v>5</v>
      </c>
      <c r="C1826" s="8">
        <f t="shared" si="33"/>
        <v>2.9411764705882351</v>
      </c>
      <c r="D1826" s="11" t="s">
        <v>1310</v>
      </c>
      <c r="E1826" s="59" t="s">
        <v>6430</v>
      </c>
      <c r="G1826" s="9" t="s">
        <v>10280</v>
      </c>
    </row>
    <row r="1827" spans="1:7" ht="17" customHeight="1">
      <c r="A1827" s="8">
        <v>288</v>
      </c>
      <c r="B1827" s="8">
        <v>10</v>
      </c>
      <c r="C1827" s="8">
        <f t="shared" si="33"/>
        <v>3.4722222222222223</v>
      </c>
      <c r="D1827" s="11" t="s">
        <v>432</v>
      </c>
      <c r="E1827" s="59" t="s">
        <v>6982</v>
      </c>
      <c r="G1827" s="9" t="s">
        <v>9377</v>
      </c>
    </row>
    <row r="1828" spans="1:7" ht="17" customHeight="1">
      <c r="A1828" s="8">
        <v>232</v>
      </c>
      <c r="B1828" s="8">
        <v>2</v>
      </c>
      <c r="C1828" s="8">
        <f t="shared" si="33"/>
        <v>0.86206896551724133</v>
      </c>
      <c r="D1828" s="11" t="s">
        <v>3700</v>
      </c>
      <c r="E1828" s="59" t="s">
        <v>6354</v>
      </c>
      <c r="F1828" s="62" t="s">
        <v>9267</v>
      </c>
      <c r="G1828" s="9" t="s">
        <v>9377</v>
      </c>
    </row>
    <row r="1829" spans="1:7" ht="17" customHeight="1">
      <c r="A1829" s="8">
        <v>304</v>
      </c>
      <c r="B1829" s="8">
        <v>6</v>
      </c>
      <c r="C1829" s="8">
        <f t="shared" si="33"/>
        <v>1.9736842105263157</v>
      </c>
      <c r="D1829" s="11" t="s">
        <v>446</v>
      </c>
      <c r="E1829" s="59" t="s">
        <v>7647</v>
      </c>
      <c r="G1829" s="9" t="s">
        <v>11239</v>
      </c>
    </row>
    <row r="1830" spans="1:7" ht="17" customHeight="1">
      <c r="A1830" s="8">
        <v>181</v>
      </c>
      <c r="B1830" s="8">
        <v>1</v>
      </c>
      <c r="C1830" s="8">
        <f t="shared" si="33"/>
        <v>0.55248618784530379</v>
      </c>
      <c r="D1830" s="11" t="s">
        <v>1207</v>
      </c>
      <c r="E1830" s="59" t="s">
        <v>6129</v>
      </c>
      <c r="F1830" s="62" t="s">
        <v>10890</v>
      </c>
      <c r="G1830" s="9" t="s">
        <v>10960</v>
      </c>
    </row>
    <row r="1831" spans="1:7" ht="17" customHeight="1">
      <c r="A1831" s="8">
        <v>192</v>
      </c>
      <c r="B1831" s="8">
        <v>5</v>
      </c>
      <c r="C1831" s="8">
        <f t="shared" si="33"/>
        <v>2.604166666666667</v>
      </c>
      <c r="D1831" s="11" t="s">
        <v>2231</v>
      </c>
      <c r="E1831" s="59" t="s">
        <v>5525</v>
      </c>
      <c r="G1831" s="9" t="s">
        <v>8886</v>
      </c>
    </row>
    <row r="1832" spans="1:7" ht="17" customHeight="1">
      <c r="A1832" s="8">
        <v>178</v>
      </c>
      <c r="B1832" s="8">
        <v>5</v>
      </c>
      <c r="C1832" s="8">
        <f t="shared" si="33"/>
        <v>2.8089887640449436</v>
      </c>
      <c r="D1832" s="11" t="s">
        <v>1392</v>
      </c>
      <c r="E1832" s="59" t="s">
        <v>7522</v>
      </c>
      <c r="G1832" s="9" t="s">
        <v>8886</v>
      </c>
    </row>
    <row r="1833" spans="1:7" ht="17" customHeight="1">
      <c r="A1833" s="8">
        <v>174</v>
      </c>
      <c r="B1833" s="8">
        <v>28</v>
      </c>
      <c r="C1833" s="8">
        <f t="shared" si="33"/>
        <v>16.091954022988507</v>
      </c>
      <c r="D1833" s="11" t="s">
        <v>2044</v>
      </c>
      <c r="E1833" s="59" t="s">
        <v>6825</v>
      </c>
      <c r="G1833" s="9" t="s">
        <v>8886</v>
      </c>
    </row>
    <row r="1834" spans="1:7" ht="17" customHeight="1">
      <c r="A1834" s="8">
        <v>204</v>
      </c>
      <c r="B1834" s="8">
        <v>5</v>
      </c>
      <c r="C1834" s="8">
        <f t="shared" si="33"/>
        <v>2.4509803921568629</v>
      </c>
      <c r="D1834" s="11" t="s">
        <v>5352</v>
      </c>
      <c r="E1834" s="59" t="s">
        <v>1393</v>
      </c>
      <c r="G1834" s="9" t="s">
        <v>8012</v>
      </c>
    </row>
    <row r="1835" spans="1:7" ht="17" customHeight="1">
      <c r="A1835" s="8">
        <v>215</v>
      </c>
      <c r="B1835" s="8">
        <v>2</v>
      </c>
      <c r="C1835" s="8">
        <f t="shared" si="33"/>
        <v>0.93023255813953487</v>
      </c>
      <c r="D1835" s="11" t="s">
        <v>3326</v>
      </c>
      <c r="E1835" s="59" t="s">
        <v>6896</v>
      </c>
      <c r="F1835" s="62" t="s">
        <v>11275</v>
      </c>
      <c r="G1835" s="9" t="s">
        <v>11271</v>
      </c>
    </row>
    <row r="1836" spans="1:7" ht="17" customHeight="1">
      <c r="A1836" s="8">
        <v>176</v>
      </c>
      <c r="B1836" s="8">
        <v>2</v>
      </c>
      <c r="C1836" s="8">
        <f t="shared" si="33"/>
        <v>1.1363636363636365</v>
      </c>
      <c r="D1836" s="11" t="s">
        <v>6291</v>
      </c>
      <c r="E1836" s="59" t="s">
        <v>5198</v>
      </c>
      <c r="F1836" s="62" t="s">
        <v>9058</v>
      </c>
      <c r="G1836" s="9" t="s">
        <v>9094</v>
      </c>
    </row>
    <row r="1837" spans="1:7" ht="17" customHeight="1">
      <c r="A1837" s="8">
        <v>173</v>
      </c>
      <c r="B1837" s="8">
        <v>3</v>
      </c>
      <c r="C1837" s="8">
        <f t="shared" si="33"/>
        <v>1.7341040462427744</v>
      </c>
      <c r="D1837" s="11" t="s">
        <v>4506</v>
      </c>
      <c r="E1837" s="59" t="s">
        <v>401</v>
      </c>
      <c r="F1837" s="62" t="s">
        <v>8703</v>
      </c>
      <c r="G1837" s="9" t="s">
        <v>8856</v>
      </c>
    </row>
    <row r="1838" spans="1:7" ht="17" customHeight="1">
      <c r="A1838" s="8">
        <v>278</v>
      </c>
      <c r="B1838" s="8">
        <v>20</v>
      </c>
      <c r="C1838" s="8">
        <f t="shared" si="33"/>
        <v>7.1942446043165464</v>
      </c>
      <c r="D1838" s="11" t="s">
        <v>252</v>
      </c>
      <c r="E1838" s="59" t="s">
        <v>6412</v>
      </c>
      <c r="G1838" s="9" t="s">
        <v>11674</v>
      </c>
    </row>
    <row r="1839" spans="1:7" ht="17" customHeight="1">
      <c r="A1839" s="8">
        <v>262</v>
      </c>
      <c r="B1839" s="8">
        <v>32</v>
      </c>
      <c r="C1839" s="8">
        <f t="shared" si="33"/>
        <v>12.213740458015266</v>
      </c>
      <c r="D1839" s="11" t="s">
        <v>755</v>
      </c>
      <c r="E1839" s="59" t="s">
        <v>7255</v>
      </c>
      <c r="F1839" s="62" t="s">
        <v>11614</v>
      </c>
      <c r="G1839" s="9" t="s">
        <v>11645</v>
      </c>
    </row>
    <row r="1840" spans="1:7" ht="17" customHeight="1">
      <c r="A1840" s="8">
        <v>239</v>
      </c>
      <c r="B1840" s="8">
        <v>2</v>
      </c>
      <c r="C1840" s="8">
        <f t="shared" si="33"/>
        <v>0.83682008368200833</v>
      </c>
      <c r="D1840" s="11" t="s">
        <v>1955</v>
      </c>
      <c r="E1840" s="59" t="s">
        <v>5891</v>
      </c>
      <c r="F1840" s="62" t="s">
        <v>10979</v>
      </c>
      <c r="G1840" s="9" t="s">
        <v>11066</v>
      </c>
    </row>
    <row r="1841" spans="1:7" ht="17" customHeight="1">
      <c r="A1841" s="8">
        <v>318</v>
      </c>
      <c r="B1841" s="8">
        <v>0</v>
      </c>
      <c r="C1841" s="8">
        <f t="shared" si="33"/>
        <v>0</v>
      </c>
      <c r="D1841" s="11" t="s">
        <v>4910</v>
      </c>
      <c r="E1841" s="59" t="s">
        <v>7286</v>
      </c>
      <c r="G1841" s="9" t="s">
        <v>9301</v>
      </c>
    </row>
    <row r="1842" spans="1:7" ht="17" customHeight="1">
      <c r="A1842" s="8">
        <v>278</v>
      </c>
      <c r="B1842" s="8">
        <v>2</v>
      </c>
      <c r="C1842" s="8">
        <f t="shared" si="33"/>
        <v>0.71942446043165476</v>
      </c>
      <c r="D1842" s="11" t="s">
        <v>5321</v>
      </c>
      <c r="E1842" s="59" t="s">
        <v>601</v>
      </c>
      <c r="G1842" s="9" t="s">
        <v>8680</v>
      </c>
    </row>
    <row r="1843" spans="1:7" ht="17" customHeight="1">
      <c r="A1843" s="8">
        <v>265</v>
      </c>
      <c r="B1843" s="8">
        <v>0</v>
      </c>
      <c r="C1843" s="8">
        <f t="shared" si="33"/>
        <v>0</v>
      </c>
      <c r="D1843" s="11" t="s">
        <v>790</v>
      </c>
      <c r="E1843" s="59" t="s">
        <v>7673</v>
      </c>
      <c r="F1843" s="62" t="s">
        <v>11152</v>
      </c>
      <c r="G1843" s="9" t="s">
        <v>11156</v>
      </c>
    </row>
    <row r="1844" spans="1:7" ht="17" customHeight="1">
      <c r="A1844" s="8">
        <v>254</v>
      </c>
      <c r="B1844" s="8">
        <v>28</v>
      </c>
      <c r="C1844" s="8">
        <f t="shared" si="33"/>
        <v>11.023622047244094</v>
      </c>
      <c r="D1844" s="11" t="s">
        <v>1861</v>
      </c>
      <c r="E1844" s="59" t="s">
        <v>5942</v>
      </c>
      <c r="F1844" s="62" t="s">
        <v>10788</v>
      </c>
      <c r="G1844" s="9" t="s">
        <v>10821</v>
      </c>
    </row>
    <row r="1845" spans="1:7" ht="17" customHeight="1">
      <c r="A1845" s="8">
        <v>246</v>
      </c>
      <c r="B1845" s="8">
        <v>0</v>
      </c>
      <c r="C1845" s="8">
        <f t="shared" si="33"/>
        <v>0</v>
      </c>
      <c r="D1845" s="11" t="s">
        <v>5410</v>
      </c>
      <c r="E1845" s="59" t="s">
        <v>4718</v>
      </c>
      <c r="F1845" s="62" t="s">
        <v>8316</v>
      </c>
      <c r="G1845" s="9" t="s">
        <v>8320</v>
      </c>
    </row>
    <row r="1846" spans="1:7" ht="17" customHeight="1">
      <c r="A1846" s="8">
        <v>198</v>
      </c>
      <c r="B1846" s="8">
        <v>2</v>
      </c>
      <c r="C1846" s="8">
        <f t="shared" si="33"/>
        <v>1.0101010101010102</v>
      </c>
      <c r="D1846" s="11" t="s">
        <v>3879</v>
      </c>
      <c r="E1846" s="59" t="s">
        <v>6018</v>
      </c>
      <c r="F1846" s="62" t="s">
        <v>11074</v>
      </c>
      <c r="G1846" s="9" t="s">
        <v>11044</v>
      </c>
    </row>
    <row r="1847" spans="1:7" ht="17" customHeight="1">
      <c r="A1847" s="8">
        <v>176</v>
      </c>
      <c r="B1847" s="8">
        <v>1</v>
      </c>
      <c r="C1847" s="8">
        <f t="shared" ref="C1847:C1910" si="34">B1847/A1847*100</f>
        <v>0.56818181818181823</v>
      </c>
      <c r="D1847" s="11" t="s">
        <v>2485</v>
      </c>
      <c r="E1847" s="59" t="s">
        <v>6079</v>
      </c>
      <c r="G1847" s="9" t="s">
        <v>9005</v>
      </c>
    </row>
    <row r="1848" spans="1:7" ht="17" customHeight="1">
      <c r="A1848" s="8">
        <v>188</v>
      </c>
      <c r="B1848" s="8">
        <v>24</v>
      </c>
      <c r="C1848" s="8">
        <f t="shared" si="34"/>
        <v>12.76595744680851</v>
      </c>
      <c r="D1848" s="11" t="s">
        <v>2374</v>
      </c>
      <c r="E1848" s="59" t="s">
        <v>5824</v>
      </c>
      <c r="G1848" s="9" t="s">
        <v>10311</v>
      </c>
    </row>
    <row r="1849" spans="1:7" ht="17" customHeight="1">
      <c r="A1849" s="8">
        <v>246</v>
      </c>
      <c r="B1849" s="8">
        <v>28</v>
      </c>
      <c r="C1849" s="8">
        <f t="shared" si="34"/>
        <v>11.38211382113821</v>
      </c>
      <c r="D1849" s="11" t="s">
        <v>5694</v>
      </c>
      <c r="E1849" s="59" t="s">
        <v>3542</v>
      </c>
      <c r="G1849" s="9" t="s">
        <v>8547</v>
      </c>
    </row>
    <row r="1850" spans="1:7" ht="17" customHeight="1">
      <c r="A1850" s="8">
        <v>100</v>
      </c>
      <c r="B1850" s="8">
        <v>26</v>
      </c>
      <c r="C1850" s="8">
        <f t="shared" si="34"/>
        <v>26</v>
      </c>
      <c r="D1850" s="11" t="s">
        <v>3423</v>
      </c>
      <c r="E1850" s="59" t="s">
        <v>6007</v>
      </c>
      <c r="G1850" s="9" t="s">
        <v>11092</v>
      </c>
    </row>
    <row r="1851" spans="1:7" ht="17" customHeight="1">
      <c r="A1851" s="8">
        <v>176</v>
      </c>
      <c r="B1851" s="8">
        <v>2</v>
      </c>
      <c r="C1851" s="8">
        <f t="shared" si="34"/>
        <v>1.1363636363636365</v>
      </c>
      <c r="D1851" s="11" t="s">
        <v>1076</v>
      </c>
      <c r="E1851" s="59" t="s">
        <v>6936</v>
      </c>
      <c r="F1851" s="62" t="s">
        <v>9345</v>
      </c>
      <c r="G1851" s="9" t="s">
        <v>9471</v>
      </c>
    </row>
    <row r="1852" spans="1:7" ht="17" customHeight="1">
      <c r="A1852" s="8">
        <v>172</v>
      </c>
      <c r="B1852" s="8">
        <v>4</v>
      </c>
      <c r="C1852" s="8">
        <f t="shared" si="34"/>
        <v>2.3255813953488373</v>
      </c>
      <c r="D1852" s="11" t="s">
        <v>5033</v>
      </c>
      <c r="E1852" s="59" t="s">
        <v>7127</v>
      </c>
      <c r="F1852" s="62" t="s">
        <v>653</v>
      </c>
      <c r="G1852" s="9" t="s">
        <v>8545</v>
      </c>
    </row>
    <row r="1853" spans="1:7" ht="17" customHeight="1">
      <c r="A1853" s="8">
        <v>193</v>
      </c>
      <c r="B1853" s="8">
        <v>4</v>
      </c>
      <c r="C1853" s="8">
        <f t="shared" si="34"/>
        <v>2.0725388601036272</v>
      </c>
      <c r="D1853" s="11" t="s">
        <v>2763</v>
      </c>
      <c r="E1853" s="59" t="s">
        <v>4912</v>
      </c>
      <c r="F1853" s="62" t="s">
        <v>9004</v>
      </c>
      <c r="G1853" s="9" t="s">
        <v>9078</v>
      </c>
    </row>
    <row r="1854" spans="1:7" ht="17" customHeight="1">
      <c r="A1854" s="8">
        <v>194</v>
      </c>
      <c r="B1854" s="8">
        <v>12</v>
      </c>
      <c r="C1854" s="8">
        <f t="shared" si="34"/>
        <v>6.1855670103092786</v>
      </c>
      <c r="D1854" s="11" t="s">
        <v>138</v>
      </c>
      <c r="E1854" s="59" t="s">
        <v>6605</v>
      </c>
      <c r="G1854" s="9" t="s">
        <v>11975</v>
      </c>
    </row>
    <row r="1855" spans="1:7" ht="17" customHeight="1">
      <c r="A1855" s="8">
        <v>268</v>
      </c>
      <c r="B1855" s="8">
        <v>0</v>
      </c>
      <c r="C1855" s="8">
        <f t="shared" si="34"/>
        <v>0</v>
      </c>
      <c r="D1855" s="11" t="s">
        <v>4816</v>
      </c>
      <c r="E1855" s="59" t="s">
        <v>1105</v>
      </c>
      <c r="G1855" s="9" t="s">
        <v>8752</v>
      </c>
    </row>
    <row r="1856" spans="1:7" ht="17" customHeight="1">
      <c r="A1856" s="8">
        <v>328</v>
      </c>
      <c r="B1856" s="8">
        <v>10</v>
      </c>
      <c r="C1856" s="8">
        <f t="shared" si="34"/>
        <v>3.0487804878048781</v>
      </c>
      <c r="D1856" s="11" t="s">
        <v>4788</v>
      </c>
      <c r="E1856" s="59" t="s">
        <v>6057</v>
      </c>
      <c r="G1856" s="9" t="s">
        <v>8165</v>
      </c>
    </row>
    <row r="1857" spans="1:7" ht="17" customHeight="1">
      <c r="A1857" s="8">
        <v>209</v>
      </c>
      <c r="B1857" s="8">
        <v>0</v>
      </c>
      <c r="C1857" s="8">
        <f t="shared" si="34"/>
        <v>0</v>
      </c>
      <c r="D1857" s="11" t="s">
        <v>3230</v>
      </c>
      <c r="E1857" s="59" t="s">
        <v>7904</v>
      </c>
      <c r="G1857" s="9" t="s">
        <v>9213</v>
      </c>
    </row>
    <row r="1858" spans="1:7" ht="17" customHeight="1">
      <c r="A1858" s="8">
        <v>316</v>
      </c>
      <c r="B1858" s="8">
        <v>18</v>
      </c>
      <c r="C1858" s="8">
        <f t="shared" si="34"/>
        <v>5.6962025316455698</v>
      </c>
      <c r="D1858" s="11" t="s">
        <v>5066</v>
      </c>
      <c r="E1858" s="59" t="s">
        <v>6931</v>
      </c>
      <c r="G1858" s="9" t="s">
        <v>9291</v>
      </c>
    </row>
    <row r="1859" spans="1:7" ht="17" customHeight="1">
      <c r="A1859" s="8">
        <v>328</v>
      </c>
      <c r="B1859" s="8">
        <v>4</v>
      </c>
      <c r="C1859" s="8">
        <f t="shared" si="34"/>
        <v>1.2195121951219512</v>
      </c>
      <c r="D1859" s="11" t="s">
        <v>2794</v>
      </c>
      <c r="E1859" s="59" t="s">
        <v>5136</v>
      </c>
      <c r="G1859" s="9" t="s">
        <v>9811</v>
      </c>
    </row>
    <row r="1860" spans="1:7" ht="17" customHeight="1">
      <c r="A1860" s="8">
        <v>207</v>
      </c>
      <c r="B1860" s="8">
        <v>6</v>
      </c>
      <c r="C1860" s="8">
        <f t="shared" si="34"/>
        <v>2.8985507246376812</v>
      </c>
      <c r="D1860" s="11" t="s">
        <v>4187</v>
      </c>
      <c r="E1860" s="59" t="s">
        <v>783</v>
      </c>
      <c r="F1860" s="62" t="s">
        <v>8600</v>
      </c>
      <c r="G1860" s="9" t="s">
        <v>8639</v>
      </c>
    </row>
    <row r="1861" spans="1:7" ht="17" customHeight="1">
      <c r="A1861" s="8">
        <v>234</v>
      </c>
      <c r="B1861" s="8">
        <v>6</v>
      </c>
      <c r="C1861" s="8">
        <f t="shared" si="34"/>
        <v>2.5641025641025639</v>
      </c>
      <c r="D1861" s="11" t="s">
        <v>4352</v>
      </c>
      <c r="E1861" s="59" t="s">
        <v>7737</v>
      </c>
      <c r="G1861" s="9" t="s">
        <v>9984</v>
      </c>
    </row>
    <row r="1862" spans="1:7" ht="17" customHeight="1">
      <c r="A1862" s="8">
        <v>220</v>
      </c>
      <c r="B1862" s="8">
        <v>12</v>
      </c>
      <c r="C1862" s="8">
        <f t="shared" si="34"/>
        <v>5.4545454545454541</v>
      </c>
      <c r="D1862" s="11" t="s">
        <v>1772</v>
      </c>
      <c r="E1862" s="59" t="s">
        <v>5899</v>
      </c>
      <c r="F1862" s="62" t="s">
        <v>10154</v>
      </c>
      <c r="G1862" s="9" t="s">
        <v>10038</v>
      </c>
    </row>
    <row r="1863" spans="1:7" ht="17" customHeight="1">
      <c r="A1863" s="8">
        <v>211</v>
      </c>
      <c r="B1863" s="8">
        <v>47</v>
      </c>
      <c r="C1863" s="8">
        <f t="shared" si="34"/>
        <v>22.274881516587676</v>
      </c>
      <c r="D1863" s="11" t="s">
        <v>5223</v>
      </c>
      <c r="E1863" s="59" t="s">
        <v>5443</v>
      </c>
      <c r="G1863" s="9" t="s">
        <v>8605</v>
      </c>
    </row>
    <row r="1864" spans="1:7" ht="17" customHeight="1">
      <c r="A1864" s="8">
        <v>241</v>
      </c>
      <c r="B1864" s="8">
        <v>9</v>
      </c>
      <c r="C1864" s="8">
        <f t="shared" si="34"/>
        <v>3.7344398340248963</v>
      </c>
      <c r="D1864" s="11" t="s">
        <v>5032</v>
      </c>
      <c r="E1864" s="59" t="s">
        <v>5814</v>
      </c>
      <c r="G1864" s="9" t="s">
        <v>10299</v>
      </c>
    </row>
    <row r="1865" spans="1:7" ht="17" customHeight="1">
      <c r="A1865" s="8">
        <v>176</v>
      </c>
      <c r="B1865" s="8">
        <v>32</v>
      </c>
      <c r="C1865" s="8">
        <f t="shared" si="34"/>
        <v>18.181818181818183</v>
      </c>
      <c r="D1865" s="11" t="s">
        <v>4292</v>
      </c>
      <c r="E1865" s="59" t="s">
        <v>5611</v>
      </c>
      <c r="G1865" s="9" t="s">
        <v>9921</v>
      </c>
    </row>
    <row r="1866" spans="1:7" ht="17" customHeight="1">
      <c r="A1866" s="8">
        <v>320</v>
      </c>
      <c r="B1866" s="8">
        <v>22</v>
      </c>
      <c r="C1866" s="8">
        <f t="shared" si="34"/>
        <v>6.8750000000000009</v>
      </c>
      <c r="D1866" s="11" t="s">
        <v>2697</v>
      </c>
      <c r="E1866" s="59" t="s">
        <v>6501</v>
      </c>
      <c r="G1866" s="9" t="s">
        <v>8958</v>
      </c>
    </row>
    <row r="1867" spans="1:7" ht="17" customHeight="1">
      <c r="A1867" s="8">
        <v>302</v>
      </c>
      <c r="B1867" s="8">
        <v>0</v>
      </c>
      <c r="C1867" s="8">
        <f t="shared" si="34"/>
        <v>0</v>
      </c>
      <c r="D1867" s="11" t="s">
        <v>549</v>
      </c>
      <c r="E1867" s="59" t="s">
        <v>7855</v>
      </c>
      <c r="F1867" s="62" t="s">
        <v>12179</v>
      </c>
      <c r="G1867" s="9" t="s">
        <v>12222</v>
      </c>
    </row>
    <row r="1868" spans="1:7" ht="17" customHeight="1">
      <c r="A1868" s="8">
        <v>198</v>
      </c>
      <c r="B1868" s="8">
        <v>2</v>
      </c>
      <c r="C1868" s="8">
        <f t="shared" si="34"/>
        <v>1.0101010101010102</v>
      </c>
      <c r="D1868" s="11" t="s">
        <v>5255</v>
      </c>
      <c r="E1868" s="59" t="s">
        <v>3686</v>
      </c>
      <c r="F1868" s="62" t="s">
        <v>8293</v>
      </c>
      <c r="G1868" s="9" t="s">
        <v>8368</v>
      </c>
    </row>
    <row r="1869" spans="1:7" ht="17" customHeight="1">
      <c r="A1869" s="8">
        <v>178</v>
      </c>
      <c r="B1869" s="8">
        <v>1</v>
      </c>
      <c r="C1869" s="8">
        <f t="shared" si="34"/>
        <v>0.5617977528089888</v>
      </c>
      <c r="D1869" s="11" t="s">
        <v>2482</v>
      </c>
      <c r="E1869" s="59" t="s">
        <v>5772</v>
      </c>
      <c r="F1869" s="62" t="s">
        <v>10091</v>
      </c>
      <c r="G1869" s="9" t="s">
        <v>10014</v>
      </c>
    </row>
    <row r="1870" spans="1:7" ht="17" customHeight="1">
      <c r="A1870" s="8">
        <v>154</v>
      </c>
      <c r="B1870" s="8">
        <v>16</v>
      </c>
      <c r="C1870" s="8">
        <f t="shared" si="34"/>
        <v>10.38961038961039</v>
      </c>
      <c r="D1870" s="11" t="s">
        <v>5882</v>
      </c>
      <c r="E1870" s="59" t="s">
        <v>6948</v>
      </c>
      <c r="F1870" s="62" t="s">
        <v>9466</v>
      </c>
      <c r="G1870" s="9" t="s">
        <v>9467</v>
      </c>
    </row>
    <row r="1871" spans="1:7" ht="17" customHeight="1">
      <c r="A1871" s="8">
        <v>282</v>
      </c>
      <c r="B1871" s="8">
        <v>20</v>
      </c>
      <c r="C1871" s="8">
        <f t="shared" si="34"/>
        <v>7.0921985815602842</v>
      </c>
      <c r="D1871" s="11" t="s">
        <v>1812</v>
      </c>
      <c r="E1871" s="59" t="s">
        <v>5840</v>
      </c>
      <c r="G1871" s="9" t="s">
        <v>9695</v>
      </c>
    </row>
    <row r="1872" spans="1:7" ht="17" customHeight="1">
      <c r="A1872" s="8">
        <v>334</v>
      </c>
      <c r="B1872" s="8">
        <v>51</v>
      </c>
      <c r="C1872" s="8">
        <f t="shared" si="34"/>
        <v>15.269461077844312</v>
      </c>
      <c r="D1872" s="11" t="s">
        <v>5466</v>
      </c>
      <c r="E1872" s="59" t="s">
        <v>3132</v>
      </c>
      <c r="G1872" s="9" t="s">
        <v>9045</v>
      </c>
    </row>
    <row r="1873" spans="1:7" ht="17" customHeight="1">
      <c r="A1873" s="8">
        <v>170</v>
      </c>
      <c r="B1873" s="8">
        <v>1</v>
      </c>
      <c r="C1873" s="8">
        <f t="shared" si="34"/>
        <v>0.58823529411764708</v>
      </c>
      <c r="D1873" s="11" t="s">
        <v>1475</v>
      </c>
      <c r="E1873" s="59" t="s">
        <v>6217</v>
      </c>
      <c r="G1873" s="9" t="s">
        <v>11164</v>
      </c>
    </row>
    <row r="1874" spans="1:7" ht="17" customHeight="1">
      <c r="A1874" s="8">
        <v>262</v>
      </c>
      <c r="B1874" s="8">
        <v>20</v>
      </c>
      <c r="C1874" s="8">
        <f t="shared" si="34"/>
        <v>7.6335877862595423</v>
      </c>
      <c r="D1874" s="11" t="s">
        <v>824</v>
      </c>
      <c r="E1874" s="59" t="s">
        <v>5802</v>
      </c>
      <c r="F1874" s="62" t="s">
        <v>11884</v>
      </c>
      <c r="G1874" s="9" t="s">
        <v>11858</v>
      </c>
    </row>
    <row r="1875" spans="1:7" ht="17" customHeight="1">
      <c r="A1875" s="8">
        <v>266</v>
      </c>
      <c r="B1875" s="8">
        <v>4</v>
      </c>
      <c r="C1875" s="8">
        <f t="shared" si="34"/>
        <v>1.5037593984962405</v>
      </c>
      <c r="D1875" s="11" t="s">
        <v>1284</v>
      </c>
      <c r="E1875" s="59" t="s">
        <v>5436</v>
      </c>
      <c r="F1875" s="62" t="s">
        <v>9969</v>
      </c>
      <c r="G1875" s="9" t="s">
        <v>10053</v>
      </c>
    </row>
    <row r="1876" spans="1:7" ht="17" customHeight="1">
      <c r="A1876" s="8">
        <v>196</v>
      </c>
      <c r="B1876" s="8">
        <v>18</v>
      </c>
      <c r="C1876" s="8">
        <f t="shared" si="34"/>
        <v>9.183673469387756</v>
      </c>
      <c r="D1876" s="11" t="s">
        <v>2851</v>
      </c>
      <c r="E1876" s="59" t="s">
        <v>3946</v>
      </c>
      <c r="F1876" s="62" t="s">
        <v>8411</v>
      </c>
      <c r="G1876" s="9" t="s">
        <v>8374</v>
      </c>
    </row>
    <row r="1877" spans="1:7" ht="17" customHeight="1">
      <c r="A1877" s="8">
        <v>219</v>
      </c>
      <c r="B1877" s="8">
        <v>2</v>
      </c>
      <c r="C1877" s="8">
        <f t="shared" si="34"/>
        <v>0.91324200913242004</v>
      </c>
      <c r="D1877" s="11" t="s">
        <v>316</v>
      </c>
      <c r="E1877" s="59" t="s">
        <v>6344</v>
      </c>
      <c r="F1877" s="62" t="s">
        <v>12109</v>
      </c>
      <c r="G1877" s="9" t="s">
        <v>12198</v>
      </c>
    </row>
    <row r="1878" spans="1:7" ht="17" customHeight="1">
      <c r="A1878" s="8">
        <v>214</v>
      </c>
      <c r="B1878" s="8">
        <v>14</v>
      </c>
      <c r="C1878" s="8">
        <f t="shared" si="34"/>
        <v>6.5420560747663545</v>
      </c>
      <c r="D1878" s="11" t="s">
        <v>2186</v>
      </c>
      <c r="E1878" s="59" t="s">
        <v>528</v>
      </c>
      <c r="F1878" s="62" t="s">
        <v>8702</v>
      </c>
      <c r="G1878" s="9" t="s">
        <v>8705</v>
      </c>
    </row>
    <row r="1879" spans="1:7" ht="17" customHeight="1">
      <c r="A1879" s="8">
        <v>199</v>
      </c>
      <c r="B1879" s="8">
        <v>26</v>
      </c>
      <c r="C1879" s="8">
        <f t="shared" si="34"/>
        <v>13.06532663316583</v>
      </c>
      <c r="D1879" s="11" t="s">
        <v>338</v>
      </c>
      <c r="E1879" s="59" t="s">
        <v>6695</v>
      </c>
      <c r="F1879" s="62" t="s">
        <v>12145</v>
      </c>
      <c r="G1879" s="9" t="s">
        <v>12105</v>
      </c>
    </row>
    <row r="1880" spans="1:7" ht="17" customHeight="1">
      <c r="A1880" s="8">
        <v>232</v>
      </c>
      <c r="B1880" s="8">
        <v>20</v>
      </c>
      <c r="C1880" s="8">
        <f t="shared" si="34"/>
        <v>8.6206896551724146</v>
      </c>
      <c r="D1880" s="11" t="s">
        <v>2126</v>
      </c>
      <c r="E1880" s="59" t="s">
        <v>6627</v>
      </c>
      <c r="F1880" s="62" t="s">
        <v>10273</v>
      </c>
      <c r="G1880" s="9" t="s">
        <v>10346</v>
      </c>
    </row>
    <row r="1881" spans="1:7" ht="17" customHeight="1">
      <c r="A1881" s="8">
        <v>292</v>
      </c>
      <c r="B1881" s="8">
        <v>22</v>
      </c>
      <c r="C1881" s="8">
        <f t="shared" si="34"/>
        <v>7.5342465753424657</v>
      </c>
      <c r="D1881" s="11" t="s">
        <v>4108</v>
      </c>
      <c r="E1881" s="59" t="s">
        <v>7700</v>
      </c>
      <c r="F1881" s="62" t="s">
        <v>10733</v>
      </c>
      <c r="G1881" s="9" t="s">
        <v>10791</v>
      </c>
    </row>
    <row r="1882" spans="1:7" ht="17" customHeight="1">
      <c r="A1882" s="8">
        <v>222</v>
      </c>
      <c r="B1882" s="8">
        <v>6</v>
      </c>
      <c r="C1882" s="8">
        <f t="shared" si="34"/>
        <v>2.7027027027027026</v>
      </c>
      <c r="D1882" s="11" t="s">
        <v>2939</v>
      </c>
      <c r="E1882" s="59" t="s">
        <v>6120</v>
      </c>
      <c r="F1882" s="62" t="s">
        <v>11056</v>
      </c>
      <c r="G1882" s="9" t="s">
        <v>11049</v>
      </c>
    </row>
    <row r="1883" spans="1:7" ht="17" customHeight="1">
      <c r="A1883" s="8">
        <v>256</v>
      </c>
      <c r="B1883" s="8">
        <v>22</v>
      </c>
      <c r="C1883" s="8">
        <f t="shared" si="34"/>
        <v>8.59375</v>
      </c>
      <c r="D1883" s="11" t="s">
        <v>1770</v>
      </c>
      <c r="E1883" s="59" t="s">
        <v>6800</v>
      </c>
      <c r="G1883" s="9" t="s">
        <v>10323</v>
      </c>
    </row>
    <row r="1884" spans="1:7" ht="17" customHeight="1">
      <c r="A1884" s="8">
        <v>223</v>
      </c>
      <c r="B1884" s="8">
        <v>30</v>
      </c>
      <c r="C1884" s="8">
        <f t="shared" si="34"/>
        <v>13.452914798206278</v>
      </c>
      <c r="D1884" s="11" t="s">
        <v>1339</v>
      </c>
      <c r="E1884" s="59" t="s">
        <v>7461</v>
      </c>
      <c r="G1884" s="9" t="s">
        <v>11570</v>
      </c>
    </row>
    <row r="1885" spans="1:7" ht="17" customHeight="1">
      <c r="A1885" s="8">
        <v>296</v>
      </c>
      <c r="B1885" s="8">
        <v>22</v>
      </c>
      <c r="C1885" s="8">
        <f t="shared" si="34"/>
        <v>7.4324324324324325</v>
      </c>
      <c r="D1885" s="11" t="s">
        <v>3278</v>
      </c>
      <c r="E1885" s="59" t="s">
        <v>362</v>
      </c>
      <c r="G1885" s="9" t="s">
        <v>8775</v>
      </c>
    </row>
    <row r="1886" spans="1:7" ht="17" customHeight="1">
      <c r="A1886" s="8">
        <v>195</v>
      </c>
      <c r="B1886" s="8">
        <v>11</v>
      </c>
      <c r="C1886" s="8">
        <f t="shared" si="34"/>
        <v>5.6410256410256414</v>
      </c>
      <c r="D1886" s="11" t="s">
        <v>1261</v>
      </c>
      <c r="E1886" s="59" t="s">
        <v>7687</v>
      </c>
      <c r="G1886" s="9" t="s">
        <v>12060</v>
      </c>
    </row>
    <row r="1887" spans="1:7" ht="17" customHeight="1">
      <c r="A1887" s="8">
        <v>224</v>
      </c>
      <c r="B1887" s="8">
        <v>2</v>
      </c>
      <c r="C1887" s="8">
        <f t="shared" si="34"/>
        <v>0.89285714285714279</v>
      </c>
      <c r="D1887" s="11" t="s">
        <v>2613</v>
      </c>
      <c r="E1887" s="59" t="s">
        <v>6699</v>
      </c>
      <c r="G1887" s="9" t="s">
        <v>10132</v>
      </c>
    </row>
    <row r="1888" spans="1:7" ht="17" customHeight="1">
      <c r="A1888" s="8">
        <v>239</v>
      </c>
      <c r="B1888" s="8">
        <v>3</v>
      </c>
      <c r="C1888" s="8">
        <f t="shared" si="34"/>
        <v>1.2552301255230125</v>
      </c>
      <c r="D1888" s="11" t="s">
        <v>2154</v>
      </c>
      <c r="E1888" s="59" t="s">
        <v>3950</v>
      </c>
      <c r="G1888" s="9" t="s">
        <v>9013</v>
      </c>
    </row>
    <row r="1889" spans="1:7" ht="17" customHeight="1">
      <c r="A1889" s="8">
        <v>199</v>
      </c>
      <c r="B1889" s="8">
        <v>7</v>
      </c>
      <c r="C1889" s="8">
        <f t="shared" si="34"/>
        <v>3.5175879396984926</v>
      </c>
      <c r="D1889" s="11" t="s">
        <v>612</v>
      </c>
      <c r="E1889" s="59" t="s">
        <v>6943</v>
      </c>
      <c r="G1889" s="9" t="s">
        <v>11894</v>
      </c>
    </row>
    <row r="1890" spans="1:7" ht="17" customHeight="1">
      <c r="A1890" s="8">
        <v>239</v>
      </c>
      <c r="B1890" s="8">
        <v>29</v>
      </c>
      <c r="C1890" s="8">
        <f t="shared" si="34"/>
        <v>12.133891213389122</v>
      </c>
      <c r="D1890" s="11" t="s">
        <v>1302</v>
      </c>
      <c r="E1890" s="59" t="s">
        <v>6885</v>
      </c>
      <c r="G1890" s="9" t="s">
        <v>12172</v>
      </c>
    </row>
    <row r="1891" spans="1:7" ht="17" customHeight="1">
      <c r="A1891" s="8">
        <v>235</v>
      </c>
      <c r="B1891" s="8">
        <v>10</v>
      </c>
      <c r="C1891" s="8">
        <f t="shared" si="34"/>
        <v>4.2553191489361701</v>
      </c>
      <c r="D1891" s="11" t="s">
        <v>3043</v>
      </c>
      <c r="E1891" s="59" t="s">
        <v>3592</v>
      </c>
      <c r="G1891" s="9" t="s">
        <v>8382</v>
      </c>
    </row>
    <row r="1892" spans="1:7" ht="17" customHeight="1">
      <c r="A1892" s="8">
        <v>322</v>
      </c>
      <c r="B1892" s="8">
        <v>20</v>
      </c>
      <c r="C1892" s="8">
        <f t="shared" si="34"/>
        <v>6.2111801242236027</v>
      </c>
      <c r="D1892" s="11" t="s">
        <v>1203</v>
      </c>
      <c r="E1892" s="59" t="s">
        <v>7236</v>
      </c>
      <c r="G1892" s="9" t="s">
        <v>11115</v>
      </c>
    </row>
    <row r="1893" spans="1:7" ht="17" customHeight="1">
      <c r="A1893" s="8">
        <v>264</v>
      </c>
      <c r="B1893" s="8">
        <v>26</v>
      </c>
      <c r="C1893" s="8">
        <f t="shared" si="34"/>
        <v>9.8484848484848477</v>
      </c>
      <c r="D1893" s="11" t="s">
        <v>5310</v>
      </c>
      <c r="E1893" s="59" t="s">
        <v>5361</v>
      </c>
      <c r="F1893" s="62" t="s">
        <v>9250</v>
      </c>
      <c r="G1893" s="9" t="s">
        <v>8699</v>
      </c>
    </row>
    <row r="1894" spans="1:7" ht="17" customHeight="1">
      <c r="A1894" s="8">
        <v>278</v>
      </c>
      <c r="B1894" s="8">
        <v>15</v>
      </c>
      <c r="C1894" s="8">
        <f t="shared" si="34"/>
        <v>5.3956834532374103</v>
      </c>
      <c r="D1894" s="11" t="s">
        <v>1289</v>
      </c>
      <c r="E1894" s="59" t="s">
        <v>7101</v>
      </c>
      <c r="G1894" s="9" t="s">
        <v>9013</v>
      </c>
    </row>
    <row r="1895" spans="1:7" ht="17" customHeight="1">
      <c r="A1895" s="8">
        <v>171</v>
      </c>
      <c r="B1895" s="8">
        <v>5</v>
      </c>
      <c r="C1895" s="8">
        <f t="shared" si="34"/>
        <v>2.9239766081871341</v>
      </c>
      <c r="D1895" s="11" t="s">
        <v>1646</v>
      </c>
      <c r="E1895" s="59" t="s">
        <v>7295</v>
      </c>
      <c r="G1895" s="9" t="s">
        <v>8699</v>
      </c>
    </row>
    <row r="1896" spans="1:7" ht="17" customHeight="1">
      <c r="A1896" s="8">
        <v>326</v>
      </c>
      <c r="B1896" s="8">
        <v>16</v>
      </c>
      <c r="C1896" s="8">
        <f t="shared" si="34"/>
        <v>4.9079754601226995</v>
      </c>
      <c r="D1896" s="11" t="s">
        <v>761</v>
      </c>
      <c r="E1896" s="59" t="s">
        <v>7233</v>
      </c>
      <c r="G1896" s="9" t="s">
        <v>12148</v>
      </c>
    </row>
    <row r="1897" spans="1:7" ht="17" customHeight="1">
      <c r="A1897" s="8">
        <v>245</v>
      </c>
      <c r="B1897" s="8">
        <v>12</v>
      </c>
      <c r="C1897" s="8">
        <f t="shared" si="34"/>
        <v>4.8979591836734695</v>
      </c>
      <c r="D1897" s="11" t="s">
        <v>510</v>
      </c>
      <c r="E1897" s="59" t="s">
        <v>7749</v>
      </c>
      <c r="G1897" s="9" t="s">
        <v>11219</v>
      </c>
    </row>
    <row r="1898" spans="1:7" ht="17" customHeight="1">
      <c r="A1898" s="8">
        <v>221</v>
      </c>
      <c r="B1898" s="8">
        <v>11</v>
      </c>
      <c r="C1898" s="8">
        <f t="shared" si="34"/>
        <v>4.9773755656108598</v>
      </c>
      <c r="D1898" s="11" t="s">
        <v>3532</v>
      </c>
      <c r="E1898" s="59" t="s">
        <v>5653</v>
      </c>
      <c r="G1898" s="9" t="s">
        <v>9861</v>
      </c>
    </row>
    <row r="1899" spans="1:7" ht="17" customHeight="1">
      <c r="A1899" s="8">
        <v>218</v>
      </c>
      <c r="B1899" s="8">
        <v>6</v>
      </c>
      <c r="C1899" s="8">
        <f t="shared" si="34"/>
        <v>2.7522935779816518</v>
      </c>
      <c r="D1899" s="11" t="s">
        <v>4599</v>
      </c>
      <c r="E1899" s="59" t="s">
        <v>995</v>
      </c>
      <c r="G1899" s="9" t="s">
        <v>9474</v>
      </c>
    </row>
    <row r="1900" spans="1:7" ht="17" customHeight="1">
      <c r="A1900" s="8">
        <v>328</v>
      </c>
      <c r="B1900" s="8">
        <v>2</v>
      </c>
      <c r="C1900" s="8">
        <f t="shared" si="34"/>
        <v>0.6097560975609756</v>
      </c>
      <c r="D1900" s="11" t="s">
        <v>3474</v>
      </c>
      <c r="E1900" s="59" t="s">
        <v>7263</v>
      </c>
      <c r="F1900" s="62" t="s">
        <v>11227</v>
      </c>
      <c r="G1900" s="9" t="s">
        <v>11268</v>
      </c>
    </row>
    <row r="1901" spans="1:7" ht="17" customHeight="1">
      <c r="A1901" s="8">
        <v>244</v>
      </c>
      <c r="B1901" s="8">
        <v>3</v>
      </c>
      <c r="C1901" s="8">
        <f t="shared" si="34"/>
        <v>1.2295081967213115</v>
      </c>
      <c r="D1901" s="11" t="s">
        <v>1790</v>
      </c>
      <c r="E1901" s="59" t="s">
        <v>7362</v>
      </c>
      <c r="F1901" s="62" t="s">
        <v>10199</v>
      </c>
      <c r="G1901" s="9" t="s">
        <v>10200</v>
      </c>
    </row>
    <row r="1902" spans="1:7" ht="17" customHeight="1">
      <c r="A1902" s="8">
        <v>258</v>
      </c>
      <c r="B1902" s="8">
        <v>4</v>
      </c>
      <c r="C1902" s="8">
        <f t="shared" si="34"/>
        <v>1.5503875968992249</v>
      </c>
      <c r="D1902" s="11" t="s">
        <v>2668</v>
      </c>
      <c r="E1902" s="59" t="s">
        <v>6323</v>
      </c>
      <c r="F1902" s="62" t="s">
        <v>10266</v>
      </c>
      <c r="G1902" s="9" t="s">
        <v>8271</v>
      </c>
    </row>
    <row r="1903" spans="1:7" ht="17" customHeight="1">
      <c r="A1903" s="8">
        <v>232</v>
      </c>
      <c r="B1903" s="8">
        <v>24</v>
      </c>
      <c r="C1903" s="8">
        <f t="shared" si="34"/>
        <v>10.344827586206897</v>
      </c>
      <c r="D1903" s="11" t="s">
        <v>1254</v>
      </c>
      <c r="E1903" s="59" t="s">
        <v>7650</v>
      </c>
      <c r="F1903" s="62" t="s">
        <v>11664</v>
      </c>
      <c r="G1903" s="9" t="s">
        <v>11601</v>
      </c>
    </row>
    <row r="1904" spans="1:7" ht="17" customHeight="1">
      <c r="A1904" s="8">
        <v>230</v>
      </c>
      <c r="B1904" s="8">
        <v>12</v>
      </c>
      <c r="C1904" s="8">
        <f t="shared" si="34"/>
        <v>5.2173913043478262</v>
      </c>
      <c r="D1904" s="11" t="s">
        <v>3170</v>
      </c>
      <c r="E1904" s="59" t="s">
        <v>1343</v>
      </c>
      <c r="F1904" s="62" t="s">
        <v>8229</v>
      </c>
      <c r="G1904" s="9" t="s">
        <v>8271</v>
      </c>
    </row>
    <row r="1905" spans="1:7" ht="17" customHeight="1">
      <c r="A1905" s="8">
        <v>234</v>
      </c>
      <c r="B1905" s="8">
        <v>2</v>
      </c>
      <c r="C1905" s="8">
        <f t="shared" si="34"/>
        <v>0.85470085470085477</v>
      </c>
      <c r="D1905" s="11" t="s">
        <v>3553</v>
      </c>
      <c r="E1905" s="59" t="s">
        <v>7119</v>
      </c>
      <c r="F1905" s="62" t="s">
        <v>9332</v>
      </c>
      <c r="G1905" s="9" t="s">
        <v>9254</v>
      </c>
    </row>
    <row r="1906" spans="1:7" ht="17" customHeight="1">
      <c r="A1906" s="8">
        <v>197</v>
      </c>
      <c r="B1906" s="8">
        <v>2</v>
      </c>
      <c r="C1906" s="8">
        <f t="shared" si="34"/>
        <v>1.015228426395939</v>
      </c>
      <c r="D1906" s="11" t="s">
        <v>246</v>
      </c>
      <c r="E1906" s="59" t="s">
        <v>6035</v>
      </c>
      <c r="G1906" s="9" t="s">
        <v>11800</v>
      </c>
    </row>
    <row r="1907" spans="1:7" ht="17" customHeight="1">
      <c r="A1907" s="8">
        <v>188</v>
      </c>
      <c r="B1907" s="8">
        <v>10</v>
      </c>
      <c r="C1907" s="8">
        <f t="shared" si="34"/>
        <v>5.3191489361702127</v>
      </c>
      <c r="D1907" s="11" t="s">
        <v>943</v>
      </c>
      <c r="E1907" s="59" t="s">
        <v>4677</v>
      </c>
      <c r="F1907" s="62" t="s">
        <v>8469</v>
      </c>
      <c r="G1907" s="9" t="s">
        <v>8531</v>
      </c>
    </row>
    <row r="1908" spans="1:7" ht="17" customHeight="1">
      <c r="A1908" s="8">
        <v>326</v>
      </c>
      <c r="B1908" s="8">
        <v>72</v>
      </c>
      <c r="C1908" s="8">
        <f t="shared" si="34"/>
        <v>22.085889570552148</v>
      </c>
      <c r="D1908" s="11" t="s">
        <v>1364</v>
      </c>
      <c r="E1908" s="59" t="s">
        <v>7526</v>
      </c>
      <c r="F1908" s="62" t="s">
        <v>10318</v>
      </c>
      <c r="G1908" s="9" t="s">
        <v>10319</v>
      </c>
    </row>
    <row r="1909" spans="1:7" ht="17" customHeight="1">
      <c r="A1909" s="8">
        <v>280</v>
      </c>
      <c r="B1909" s="8">
        <v>6</v>
      </c>
      <c r="C1909" s="8">
        <f t="shared" si="34"/>
        <v>2.1428571428571428</v>
      </c>
      <c r="D1909" s="11" t="s">
        <v>4586</v>
      </c>
      <c r="E1909" s="59" t="s">
        <v>3529</v>
      </c>
      <c r="G1909" s="9" t="s">
        <v>9217</v>
      </c>
    </row>
    <row r="1910" spans="1:7" ht="17" customHeight="1">
      <c r="A1910" s="8">
        <v>177</v>
      </c>
      <c r="B1910" s="8">
        <v>13</v>
      </c>
      <c r="C1910" s="8">
        <f t="shared" si="34"/>
        <v>7.3446327683615822</v>
      </c>
      <c r="D1910" s="11" t="s">
        <v>1408</v>
      </c>
      <c r="E1910" s="59" t="s">
        <v>6259</v>
      </c>
      <c r="F1910" s="62" t="s">
        <v>11846</v>
      </c>
      <c r="G1910" s="9" t="s">
        <v>11847</v>
      </c>
    </row>
    <row r="1911" spans="1:7" ht="17" customHeight="1">
      <c r="A1911" s="8">
        <v>234</v>
      </c>
      <c r="B1911" s="8">
        <v>7</v>
      </c>
      <c r="C1911" s="8">
        <f t="shared" ref="C1911:C1974" si="35">B1911/A1911*100</f>
        <v>2.9914529914529915</v>
      </c>
      <c r="D1911" s="11" t="s">
        <v>2393</v>
      </c>
      <c r="E1911" s="59" t="s">
        <v>1353</v>
      </c>
      <c r="F1911" s="62" t="s">
        <v>9591</v>
      </c>
      <c r="G1911" s="9" t="s">
        <v>8271</v>
      </c>
    </row>
    <row r="1912" spans="1:7" ht="17" customHeight="1">
      <c r="A1912" s="8">
        <v>176</v>
      </c>
      <c r="B1912" s="8">
        <v>1</v>
      </c>
      <c r="C1912" s="8">
        <f t="shared" si="35"/>
        <v>0.56818181818181823</v>
      </c>
      <c r="D1912" s="11" t="s">
        <v>2213</v>
      </c>
      <c r="E1912" s="59" t="s">
        <v>6661</v>
      </c>
      <c r="G1912" s="9" t="s">
        <v>9217</v>
      </c>
    </row>
    <row r="1913" spans="1:7" ht="17" customHeight="1">
      <c r="A1913" s="8">
        <v>208</v>
      </c>
      <c r="B1913" s="8">
        <v>20</v>
      </c>
      <c r="C1913" s="8">
        <f t="shared" si="35"/>
        <v>9.6153846153846168</v>
      </c>
      <c r="D1913" s="11" t="s">
        <v>2974</v>
      </c>
      <c r="E1913" s="59" t="s">
        <v>402</v>
      </c>
      <c r="F1913" s="62" t="s">
        <v>8041</v>
      </c>
      <c r="G1913" s="9" t="s">
        <v>7856</v>
      </c>
    </row>
    <row r="1914" spans="1:7" ht="17" customHeight="1">
      <c r="A1914" s="8">
        <v>312</v>
      </c>
      <c r="B1914" s="8">
        <v>28</v>
      </c>
      <c r="C1914" s="8">
        <f t="shared" si="35"/>
        <v>8.9743589743589745</v>
      </c>
      <c r="D1914" s="11" t="s">
        <v>2981</v>
      </c>
      <c r="E1914" s="59" t="s">
        <v>7966</v>
      </c>
      <c r="G1914" s="9" t="s">
        <v>8835</v>
      </c>
    </row>
    <row r="1915" spans="1:7" ht="17" customHeight="1">
      <c r="A1915" s="8">
        <v>197</v>
      </c>
      <c r="B1915" s="8">
        <v>10</v>
      </c>
      <c r="C1915" s="8">
        <f t="shared" si="35"/>
        <v>5.0761421319796955</v>
      </c>
      <c r="D1915" s="11" t="s">
        <v>4805</v>
      </c>
      <c r="E1915" s="59" t="s">
        <v>7667</v>
      </c>
      <c r="G1915" s="9" t="s">
        <v>9576</v>
      </c>
    </row>
    <row r="1916" spans="1:7" ht="17" customHeight="1">
      <c r="A1916" s="8">
        <v>215</v>
      </c>
      <c r="B1916" s="8">
        <v>7</v>
      </c>
      <c r="C1916" s="8">
        <f t="shared" si="35"/>
        <v>3.2558139534883721</v>
      </c>
      <c r="D1916" s="11" t="s">
        <v>2682</v>
      </c>
      <c r="E1916" s="59" t="s">
        <v>6998</v>
      </c>
      <c r="G1916" s="9" t="s">
        <v>11773</v>
      </c>
    </row>
    <row r="1917" spans="1:7" ht="17" customHeight="1">
      <c r="A1917" s="8">
        <v>238</v>
      </c>
      <c r="B1917" s="8">
        <v>0</v>
      </c>
      <c r="C1917" s="8">
        <f t="shared" si="35"/>
        <v>0</v>
      </c>
      <c r="D1917" s="11" t="s">
        <v>319</v>
      </c>
      <c r="E1917" s="59" t="s">
        <v>6230</v>
      </c>
      <c r="G1917" s="9" t="s">
        <v>11773</v>
      </c>
    </row>
    <row r="1918" spans="1:7" ht="17" customHeight="1">
      <c r="A1918" s="8">
        <v>229</v>
      </c>
      <c r="B1918" s="8">
        <v>20</v>
      </c>
      <c r="C1918" s="8">
        <f t="shared" si="35"/>
        <v>8.7336244541484707</v>
      </c>
      <c r="D1918" s="11" t="s">
        <v>3861</v>
      </c>
      <c r="E1918" s="59" t="s">
        <v>6571</v>
      </c>
      <c r="F1918" s="62" t="s">
        <v>10352</v>
      </c>
      <c r="G1918" s="9" t="s">
        <v>10296</v>
      </c>
    </row>
    <row r="1919" spans="1:7" ht="17" customHeight="1">
      <c r="A1919" s="8">
        <v>316</v>
      </c>
      <c r="B1919" s="8">
        <v>2</v>
      </c>
      <c r="C1919" s="8">
        <f t="shared" si="35"/>
        <v>0.63291139240506333</v>
      </c>
      <c r="D1919" s="11" t="s">
        <v>2728</v>
      </c>
      <c r="E1919" s="59" t="s">
        <v>9483</v>
      </c>
      <c r="G1919" s="9" t="s">
        <v>9534</v>
      </c>
    </row>
    <row r="1920" spans="1:7" ht="17" customHeight="1">
      <c r="A1920" s="8">
        <v>178</v>
      </c>
      <c r="B1920" s="8">
        <v>4</v>
      </c>
      <c r="C1920" s="8">
        <f t="shared" si="35"/>
        <v>2.2471910112359552</v>
      </c>
      <c r="D1920" s="11" t="s">
        <v>2400</v>
      </c>
      <c r="E1920" s="59" t="s">
        <v>9759</v>
      </c>
      <c r="G1920" s="9" t="s">
        <v>9801</v>
      </c>
    </row>
    <row r="1921" spans="1:7" ht="17" customHeight="1">
      <c r="A1921" s="8">
        <v>236</v>
      </c>
      <c r="B1921" s="8">
        <v>4</v>
      </c>
      <c r="C1921" s="8">
        <f t="shared" si="35"/>
        <v>1.6949152542372881</v>
      </c>
      <c r="D1921" s="11" t="s">
        <v>1403</v>
      </c>
      <c r="E1921" s="59" t="s">
        <v>11471</v>
      </c>
      <c r="G1921" s="9" t="s">
        <v>11474</v>
      </c>
    </row>
    <row r="1922" spans="1:7" ht="17" customHeight="1">
      <c r="A1922" s="8">
        <v>216</v>
      </c>
      <c r="B1922" s="8">
        <v>1</v>
      </c>
      <c r="C1922" s="8">
        <f t="shared" si="35"/>
        <v>0.46296296296296291</v>
      </c>
      <c r="D1922" s="11" t="s">
        <v>5182</v>
      </c>
      <c r="E1922" s="59" t="s">
        <v>5002</v>
      </c>
      <c r="F1922" s="62" t="s">
        <v>8973</v>
      </c>
      <c r="G1922" s="9" t="s">
        <v>8868</v>
      </c>
    </row>
    <row r="1923" spans="1:7" ht="17" customHeight="1">
      <c r="A1923" s="8">
        <v>417</v>
      </c>
      <c r="B1923" s="8">
        <v>30</v>
      </c>
      <c r="C1923" s="8">
        <f t="shared" si="35"/>
        <v>7.1942446043165464</v>
      </c>
      <c r="D1923" s="11" t="s">
        <v>1515</v>
      </c>
      <c r="E1923" s="59" t="s">
        <v>6586</v>
      </c>
      <c r="F1923" s="62" t="s">
        <v>10314</v>
      </c>
      <c r="G1923" s="9" t="s">
        <v>10375</v>
      </c>
    </row>
    <row r="1924" spans="1:7" ht="17" customHeight="1">
      <c r="A1924" s="8">
        <v>316</v>
      </c>
      <c r="B1924" s="8">
        <v>14</v>
      </c>
      <c r="C1924" s="8">
        <f t="shared" si="35"/>
        <v>4.4303797468354427</v>
      </c>
      <c r="D1924" s="11" t="s">
        <v>3690</v>
      </c>
      <c r="E1924" s="59" t="s">
        <v>604</v>
      </c>
      <c r="F1924" s="62" t="s">
        <v>8362</v>
      </c>
      <c r="G1924" s="9" t="s">
        <v>8321</v>
      </c>
    </row>
    <row r="1925" spans="1:7" ht="17" customHeight="1">
      <c r="A1925" s="8">
        <v>228</v>
      </c>
      <c r="B1925" s="8">
        <v>4</v>
      </c>
      <c r="C1925" s="8">
        <f t="shared" si="35"/>
        <v>1.7543859649122806</v>
      </c>
      <c r="D1925" s="11" t="s">
        <v>5614</v>
      </c>
      <c r="E1925" s="59" t="s">
        <v>6494</v>
      </c>
      <c r="F1925" s="62" t="s">
        <v>8743</v>
      </c>
      <c r="G1925" s="9" t="s">
        <v>8738</v>
      </c>
    </row>
    <row r="1926" spans="1:7" ht="17" customHeight="1">
      <c r="A1926" s="8">
        <v>286</v>
      </c>
      <c r="B1926" s="8">
        <v>4</v>
      </c>
      <c r="C1926" s="8">
        <f t="shared" si="35"/>
        <v>1.3986013986013985</v>
      </c>
      <c r="D1926" s="11" t="s">
        <v>2502</v>
      </c>
      <c r="E1926" s="59" t="s">
        <v>6738</v>
      </c>
      <c r="F1926" s="62" t="s">
        <v>9446</v>
      </c>
      <c r="G1926" s="9" t="s">
        <v>9490</v>
      </c>
    </row>
    <row r="1927" spans="1:7" ht="17" customHeight="1">
      <c r="A1927" s="8">
        <v>230</v>
      </c>
      <c r="B1927" s="8">
        <v>42</v>
      </c>
      <c r="C1927" s="8">
        <f t="shared" si="35"/>
        <v>18.260869565217391</v>
      </c>
      <c r="D1927" s="11" t="s">
        <v>1161</v>
      </c>
      <c r="E1927" s="59" t="s">
        <v>527</v>
      </c>
      <c r="F1927" s="62" t="s">
        <v>9752</v>
      </c>
      <c r="G1927" s="9" t="s">
        <v>9667</v>
      </c>
    </row>
    <row r="1928" spans="1:7" ht="17" customHeight="1">
      <c r="A1928" s="8">
        <v>288</v>
      </c>
      <c r="B1928" s="8">
        <v>2</v>
      </c>
      <c r="C1928" s="8">
        <f t="shared" si="35"/>
        <v>0.69444444444444442</v>
      </c>
      <c r="D1928" s="11" t="s">
        <v>4340</v>
      </c>
      <c r="E1928" s="59" t="s">
        <v>5740</v>
      </c>
      <c r="G1928" s="9" t="s">
        <v>9977</v>
      </c>
    </row>
    <row r="1929" spans="1:7" ht="17" customHeight="1">
      <c r="A1929" s="8">
        <v>272</v>
      </c>
      <c r="B1929" s="8">
        <v>4</v>
      </c>
      <c r="C1929" s="8">
        <f t="shared" si="35"/>
        <v>1.4705882352941175</v>
      </c>
      <c r="D1929" s="11" t="s">
        <v>6074</v>
      </c>
      <c r="E1929" s="59" t="s">
        <v>1354</v>
      </c>
      <c r="G1929" s="9" t="s">
        <v>8218</v>
      </c>
    </row>
    <row r="1930" spans="1:7" ht="17" customHeight="1">
      <c r="A1930" s="8">
        <v>248</v>
      </c>
      <c r="B1930" s="8">
        <v>12</v>
      </c>
      <c r="C1930" s="8">
        <f t="shared" si="35"/>
        <v>4.838709677419355</v>
      </c>
      <c r="D1930" s="11" t="s">
        <v>2330</v>
      </c>
      <c r="E1930" s="59" t="s">
        <v>6861</v>
      </c>
      <c r="F1930" s="62" t="s">
        <v>10503</v>
      </c>
      <c r="G1930" s="9" t="s">
        <v>11383</v>
      </c>
    </row>
    <row r="1931" spans="1:7" ht="17" customHeight="1">
      <c r="A1931" s="8">
        <v>276</v>
      </c>
      <c r="B1931" s="8">
        <v>10</v>
      </c>
      <c r="C1931" s="8">
        <f t="shared" si="35"/>
        <v>3.6231884057971016</v>
      </c>
      <c r="D1931" s="11" t="s">
        <v>2522</v>
      </c>
      <c r="E1931" s="59" t="s">
        <v>7971</v>
      </c>
      <c r="F1931" s="62" t="s">
        <v>10503</v>
      </c>
      <c r="G1931" s="9" t="s">
        <v>10315</v>
      </c>
    </row>
    <row r="1932" spans="1:7" ht="17" customHeight="1">
      <c r="A1932" s="8">
        <v>218</v>
      </c>
      <c r="B1932" s="8">
        <v>8</v>
      </c>
      <c r="C1932" s="8">
        <f t="shared" si="35"/>
        <v>3.669724770642202</v>
      </c>
      <c r="D1932" s="11" t="s">
        <v>713</v>
      </c>
      <c r="E1932" s="59" t="s">
        <v>6198</v>
      </c>
      <c r="F1932" s="62" t="s">
        <v>10784</v>
      </c>
      <c r="G1932" s="9" t="s">
        <v>10771</v>
      </c>
    </row>
    <row r="1933" spans="1:7" ht="17" customHeight="1">
      <c r="A1933" s="8">
        <v>248</v>
      </c>
      <c r="B1933" s="8">
        <v>4</v>
      </c>
      <c r="C1933" s="8">
        <f t="shared" si="35"/>
        <v>1.6129032258064515</v>
      </c>
      <c r="D1933" s="11" t="s">
        <v>2837</v>
      </c>
      <c r="E1933" s="59" t="s">
        <v>6099</v>
      </c>
      <c r="F1933" s="62" t="s">
        <v>10141</v>
      </c>
      <c r="G1933" s="9" t="s">
        <v>10163</v>
      </c>
    </row>
    <row r="1934" spans="1:7" ht="17" customHeight="1">
      <c r="A1934" s="8">
        <v>172</v>
      </c>
      <c r="B1934" s="8">
        <v>6</v>
      </c>
      <c r="C1934" s="8">
        <f t="shared" si="35"/>
        <v>3.4883720930232558</v>
      </c>
      <c r="D1934" s="11" t="s">
        <v>5685</v>
      </c>
      <c r="E1934" s="59" t="s">
        <v>46</v>
      </c>
      <c r="G1934" s="9" t="s">
        <v>9458</v>
      </c>
    </row>
    <row r="1935" spans="1:7" ht="17" customHeight="1">
      <c r="A1935" s="8">
        <v>211</v>
      </c>
      <c r="B1935" s="8">
        <v>2</v>
      </c>
      <c r="C1935" s="8">
        <f t="shared" si="35"/>
        <v>0.94786729857819907</v>
      </c>
      <c r="D1935" s="11" t="s">
        <v>2526</v>
      </c>
      <c r="E1935" s="59" t="s">
        <v>7424</v>
      </c>
      <c r="F1935" s="62" t="s">
        <v>10695</v>
      </c>
      <c r="G1935" s="9" t="s">
        <v>10696</v>
      </c>
    </row>
    <row r="1936" spans="1:7" ht="17" customHeight="1">
      <c r="A1936" s="8">
        <v>310</v>
      </c>
      <c r="B1936" s="8">
        <v>10</v>
      </c>
      <c r="C1936" s="8">
        <f t="shared" si="35"/>
        <v>3.225806451612903</v>
      </c>
      <c r="D1936" s="11" t="s">
        <v>5973</v>
      </c>
      <c r="E1936" s="59" t="s">
        <v>5971</v>
      </c>
      <c r="F1936" s="62" t="s">
        <v>9156</v>
      </c>
      <c r="G1936" s="9" t="s">
        <v>9223</v>
      </c>
    </row>
    <row r="1937" spans="1:7" ht="17" customHeight="1">
      <c r="A1937" s="8">
        <v>172</v>
      </c>
      <c r="B1937" s="8">
        <v>12</v>
      </c>
      <c r="C1937" s="8">
        <f t="shared" si="35"/>
        <v>6.9767441860465116</v>
      </c>
      <c r="D1937" s="11" t="s">
        <v>2883</v>
      </c>
      <c r="E1937" s="59" t="s">
        <v>7475</v>
      </c>
      <c r="F1937" s="62" t="s">
        <v>10878</v>
      </c>
      <c r="G1937" s="9" t="s">
        <v>10913</v>
      </c>
    </row>
    <row r="1938" spans="1:7" ht="17" customHeight="1">
      <c r="A1938" s="8">
        <v>185</v>
      </c>
      <c r="B1938" s="8">
        <v>3</v>
      </c>
      <c r="C1938" s="8">
        <f t="shared" si="35"/>
        <v>1.6216216216216217</v>
      </c>
      <c r="D1938" s="11" t="s">
        <v>4370</v>
      </c>
      <c r="E1938" s="59" t="s">
        <v>6753</v>
      </c>
      <c r="G1938" s="9" t="s">
        <v>10560</v>
      </c>
    </row>
    <row r="1939" spans="1:7" ht="17" customHeight="1">
      <c r="A1939" s="8">
        <v>260</v>
      </c>
      <c r="B1939" s="8">
        <v>9</v>
      </c>
      <c r="C1939" s="8">
        <f t="shared" si="35"/>
        <v>3.4615384615384617</v>
      </c>
      <c r="D1939" s="11" t="s">
        <v>2658</v>
      </c>
      <c r="E1939" s="59" t="s">
        <v>5580</v>
      </c>
      <c r="G1939" s="9" t="s">
        <v>8972</v>
      </c>
    </row>
    <row r="1940" spans="1:7" ht="17" customHeight="1">
      <c r="A1940" s="8">
        <v>188</v>
      </c>
      <c r="B1940" s="8">
        <v>12</v>
      </c>
      <c r="C1940" s="8">
        <f t="shared" si="35"/>
        <v>6.3829787234042552</v>
      </c>
      <c r="D1940" s="11" t="s">
        <v>3513</v>
      </c>
      <c r="E1940" s="59" t="s">
        <v>5904</v>
      </c>
      <c r="G1940" s="9" t="s">
        <v>9951</v>
      </c>
    </row>
    <row r="1941" spans="1:7" ht="17" customHeight="1">
      <c r="A1941" s="8">
        <v>217</v>
      </c>
      <c r="B1941" s="8">
        <v>4</v>
      </c>
      <c r="C1941" s="8">
        <f t="shared" si="35"/>
        <v>1.8433179723502304</v>
      </c>
      <c r="D1941" s="11" t="s">
        <v>3228</v>
      </c>
      <c r="E1941" s="59" t="s">
        <v>7898</v>
      </c>
      <c r="G1941" s="9" t="s">
        <v>9370</v>
      </c>
    </row>
    <row r="1942" spans="1:7" ht="17" customHeight="1">
      <c r="A1942" s="8">
        <v>290</v>
      </c>
      <c r="B1942" s="8">
        <v>2</v>
      </c>
      <c r="C1942" s="8">
        <f t="shared" si="35"/>
        <v>0.68965517241379315</v>
      </c>
      <c r="D1942" s="11" t="s">
        <v>4130</v>
      </c>
      <c r="E1942" s="59" t="s">
        <v>6044</v>
      </c>
      <c r="G1942" s="9" t="s">
        <v>10193</v>
      </c>
    </row>
    <row r="1943" spans="1:7" ht="17" customHeight="1">
      <c r="A1943" s="8">
        <v>177</v>
      </c>
      <c r="B1943" s="8">
        <v>22</v>
      </c>
      <c r="C1943" s="8">
        <f t="shared" si="35"/>
        <v>12.429378531073446</v>
      </c>
      <c r="D1943" s="11" t="s">
        <v>4145</v>
      </c>
      <c r="E1943" s="59" t="s">
        <v>6495</v>
      </c>
      <c r="G1943" s="9" t="s">
        <v>8507</v>
      </c>
    </row>
    <row r="1944" spans="1:7" ht="17" customHeight="1">
      <c r="A1944" s="8">
        <v>227</v>
      </c>
      <c r="B1944" s="8">
        <v>4</v>
      </c>
      <c r="C1944" s="8">
        <f t="shared" si="35"/>
        <v>1.7621145374449341</v>
      </c>
      <c r="D1944" s="11" t="s">
        <v>1607</v>
      </c>
      <c r="E1944" s="59" t="s">
        <v>6608</v>
      </c>
      <c r="G1944" s="9" t="s">
        <v>11437</v>
      </c>
    </row>
    <row r="1945" spans="1:7" ht="17" customHeight="1">
      <c r="A1945" s="8">
        <v>254</v>
      </c>
      <c r="B1945" s="8">
        <v>14</v>
      </c>
      <c r="C1945" s="8">
        <f t="shared" si="35"/>
        <v>5.5118110236220472</v>
      </c>
      <c r="D1945" s="11" t="s">
        <v>4128</v>
      </c>
      <c r="E1945" s="59" t="s">
        <v>5785</v>
      </c>
      <c r="G1945" s="9" t="s">
        <v>11015</v>
      </c>
    </row>
    <row r="1946" spans="1:7" ht="17" customHeight="1">
      <c r="A1946" s="8">
        <v>260</v>
      </c>
      <c r="B1946" s="8">
        <v>10</v>
      </c>
      <c r="C1946" s="8">
        <f t="shared" si="35"/>
        <v>3.8461538461538463</v>
      </c>
      <c r="D1946" s="11" t="s">
        <v>1168</v>
      </c>
      <c r="E1946" s="59" t="s">
        <v>5710</v>
      </c>
      <c r="F1946" s="62" t="s">
        <v>10959</v>
      </c>
      <c r="G1946" s="9" t="s">
        <v>10954</v>
      </c>
    </row>
    <row r="1947" spans="1:7" ht="17" customHeight="1">
      <c r="A1947" s="8">
        <v>284</v>
      </c>
      <c r="B1947" s="8">
        <v>2</v>
      </c>
      <c r="C1947" s="8">
        <f t="shared" si="35"/>
        <v>0.70422535211267612</v>
      </c>
      <c r="D1947" s="11" t="s">
        <v>1103</v>
      </c>
      <c r="E1947" s="59" t="s">
        <v>7179</v>
      </c>
      <c r="G1947" s="9" t="s">
        <v>11392</v>
      </c>
    </row>
    <row r="1948" spans="1:7" ht="17" customHeight="1">
      <c r="A1948" s="8">
        <v>205</v>
      </c>
      <c r="B1948" s="8">
        <v>1</v>
      </c>
      <c r="C1948" s="8">
        <f t="shared" si="35"/>
        <v>0.48780487804878048</v>
      </c>
      <c r="D1948" s="11" t="s">
        <v>1972</v>
      </c>
      <c r="E1948" s="59" t="s">
        <v>5791</v>
      </c>
      <c r="G1948" s="9" t="s">
        <v>11577</v>
      </c>
    </row>
    <row r="1949" spans="1:7" ht="17" customHeight="1">
      <c r="A1949" s="8">
        <v>183</v>
      </c>
      <c r="B1949" s="8">
        <v>16</v>
      </c>
      <c r="C1949" s="8">
        <f t="shared" si="35"/>
        <v>8.7431693989071047</v>
      </c>
      <c r="D1949" s="11" t="s">
        <v>2566</v>
      </c>
      <c r="E1949" s="59" t="s">
        <v>4987</v>
      </c>
      <c r="G1949" s="9" t="s">
        <v>9957</v>
      </c>
    </row>
    <row r="1950" spans="1:7" ht="17" customHeight="1">
      <c r="A1950" s="8">
        <v>270</v>
      </c>
      <c r="B1950" s="8">
        <v>2</v>
      </c>
      <c r="C1950" s="8">
        <f t="shared" si="35"/>
        <v>0.74074074074074081</v>
      </c>
      <c r="D1950" s="11" t="s">
        <v>178</v>
      </c>
      <c r="E1950" s="59" t="s">
        <v>6390</v>
      </c>
      <c r="G1950" s="9" t="s">
        <v>11707</v>
      </c>
    </row>
    <row r="1951" spans="1:7" ht="17" customHeight="1">
      <c r="A1951" s="8">
        <v>328</v>
      </c>
      <c r="B1951" s="8">
        <v>20</v>
      </c>
      <c r="C1951" s="8">
        <f t="shared" si="35"/>
        <v>6.0975609756097562</v>
      </c>
      <c r="D1951" s="11" t="s">
        <v>1180</v>
      </c>
      <c r="E1951" s="59" t="s">
        <v>6228</v>
      </c>
      <c r="G1951" s="9" t="s">
        <v>11775</v>
      </c>
    </row>
    <row r="1952" spans="1:7" ht="17" customHeight="1">
      <c r="A1952" s="8">
        <v>176</v>
      </c>
      <c r="B1952" s="8">
        <v>12</v>
      </c>
      <c r="C1952" s="8">
        <f t="shared" si="35"/>
        <v>6.8181818181818175</v>
      </c>
      <c r="D1952" s="11" t="s">
        <v>2971</v>
      </c>
      <c r="E1952" s="59" t="s">
        <v>298</v>
      </c>
      <c r="F1952" s="62" t="s">
        <v>8733</v>
      </c>
      <c r="G1952" s="9" t="s">
        <v>8607</v>
      </c>
    </row>
    <row r="1953" spans="1:7" ht="17" customHeight="1">
      <c r="A1953" s="8">
        <v>222</v>
      </c>
      <c r="B1953" s="8">
        <v>4</v>
      </c>
      <c r="C1953" s="8">
        <f t="shared" si="35"/>
        <v>1.8018018018018018</v>
      </c>
      <c r="D1953" s="11" t="s">
        <v>4025</v>
      </c>
      <c r="E1953" s="59" t="s">
        <v>6486</v>
      </c>
      <c r="G1953" s="9" t="s">
        <v>10074</v>
      </c>
    </row>
    <row r="1954" spans="1:7" ht="17" customHeight="1">
      <c r="A1954" s="8">
        <v>219</v>
      </c>
      <c r="B1954" s="8">
        <v>6</v>
      </c>
      <c r="C1954" s="8">
        <f t="shared" si="35"/>
        <v>2.7397260273972601</v>
      </c>
      <c r="D1954" s="11" t="s">
        <v>3</v>
      </c>
      <c r="E1954" s="59" t="s">
        <v>6887</v>
      </c>
      <c r="G1954" s="9" t="s">
        <v>10562</v>
      </c>
    </row>
    <row r="1955" spans="1:7" ht="17" customHeight="1">
      <c r="A1955" s="8">
        <v>185</v>
      </c>
      <c r="B1955" s="8">
        <v>14</v>
      </c>
      <c r="C1955" s="8">
        <f t="shared" si="35"/>
        <v>7.5675675675675684</v>
      </c>
      <c r="D1955" s="11" t="s">
        <v>4856</v>
      </c>
      <c r="E1955" s="59" t="s">
        <v>5631</v>
      </c>
      <c r="F1955" s="62" t="s">
        <v>9873</v>
      </c>
      <c r="G1955" s="9" t="s">
        <v>9883</v>
      </c>
    </row>
    <row r="1956" spans="1:7" ht="17" customHeight="1">
      <c r="A1956" s="8">
        <v>210</v>
      </c>
      <c r="B1956" s="8">
        <v>4</v>
      </c>
      <c r="C1956" s="8">
        <f t="shared" si="35"/>
        <v>1.9047619047619049</v>
      </c>
      <c r="D1956" s="11" t="s">
        <v>3963</v>
      </c>
      <c r="E1956" s="59" t="s">
        <v>7562</v>
      </c>
      <c r="G1956" s="9" t="s">
        <v>10601</v>
      </c>
    </row>
    <row r="1957" spans="1:7" ht="17" customHeight="1">
      <c r="A1957" s="8">
        <v>242</v>
      </c>
      <c r="B1957" s="8">
        <v>2</v>
      </c>
      <c r="C1957" s="8">
        <f t="shared" si="35"/>
        <v>0.82644628099173556</v>
      </c>
      <c r="D1957" s="11" t="s">
        <v>2937</v>
      </c>
      <c r="E1957" s="59" t="s">
        <v>5958</v>
      </c>
      <c r="G1957" s="9" t="s">
        <v>11055</v>
      </c>
    </row>
    <row r="1958" spans="1:7" ht="17" customHeight="1">
      <c r="A1958" s="8">
        <v>298</v>
      </c>
      <c r="B1958" s="8">
        <v>0</v>
      </c>
      <c r="C1958" s="8">
        <f t="shared" si="35"/>
        <v>0</v>
      </c>
      <c r="D1958" s="11" t="s">
        <v>698</v>
      </c>
      <c r="E1958" s="59" t="s">
        <v>6477</v>
      </c>
      <c r="G1958" s="9" t="s">
        <v>11716</v>
      </c>
    </row>
    <row r="1959" spans="1:7" ht="17" customHeight="1">
      <c r="A1959" s="8">
        <v>195</v>
      </c>
      <c r="B1959" s="8">
        <v>12</v>
      </c>
      <c r="C1959" s="8">
        <f t="shared" si="35"/>
        <v>6.1538461538461542</v>
      </c>
      <c r="D1959" s="11" t="s">
        <v>1956</v>
      </c>
      <c r="E1959" s="59" t="s">
        <v>5712</v>
      </c>
      <c r="F1959" s="62" t="s">
        <v>11067</v>
      </c>
      <c r="G1959" s="9" t="s">
        <v>11071</v>
      </c>
    </row>
    <row r="1960" spans="1:7" ht="17" customHeight="1">
      <c r="A1960" s="8">
        <v>211</v>
      </c>
      <c r="B1960" s="8">
        <v>16</v>
      </c>
      <c r="C1960" s="8">
        <f t="shared" si="35"/>
        <v>7.5829383886255926</v>
      </c>
      <c r="D1960" s="11" t="s">
        <v>3153</v>
      </c>
      <c r="E1960" s="59" t="s">
        <v>344</v>
      </c>
      <c r="G1960" s="9" t="s">
        <v>9568</v>
      </c>
    </row>
    <row r="1961" spans="1:7" ht="17" customHeight="1">
      <c r="A1961" s="8">
        <v>198</v>
      </c>
      <c r="B1961" s="8">
        <v>8</v>
      </c>
      <c r="C1961" s="8">
        <f t="shared" si="35"/>
        <v>4.0404040404040407</v>
      </c>
      <c r="D1961" s="11" t="s">
        <v>4923</v>
      </c>
      <c r="E1961" s="59" t="s">
        <v>7718</v>
      </c>
      <c r="G1961" s="9" t="s">
        <v>9568</v>
      </c>
    </row>
    <row r="1962" spans="1:7" ht="17" customHeight="1">
      <c r="A1962" s="8">
        <v>181</v>
      </c>
      <c r="B1962" s="8">
        <v>12</v>
      </c>
      <c r="C1962" s="8">
        <f t="shared" si="35"/>
        <v>6.6298342541436464</v>
      </c>
      <c r="D1962" s="11" t="s">
        <v>3859</v>
      </c>
      <c r="E1962" s="59" t="s">
        <v>717</v>
      </c>
      <c r="G1962" s="9" t="s">
        <v>8732</v>
      </c>
    </row>
    <row r="1963" spans="1:7" ht="17" customHeight="1">
      <c r="A1963" s="8">
        <v>219</v>
      </c>
      <c r="B1963" s="8">
        <v>3</v>
      </c>
      <c r="C1963" s="8">
        <f t="shared" si="35"/>
        <v>1.3698630136986301</v>
      </c>
      <c r="D1963" s="11" t="s">
        <v>4252</v>
      </c>
      <c r="E1963" s="59" t="s">
        <v>6155</v>
      </c>
      <c r="G1963" s="9" t="s">
        <v>10379</v>
      </c>
    </row>
    <row r="1964" spans="1:7" ht="17" customHeight="1">
      <c r="A1964" s="8">
        <v>308</v>
      </c>
      <c r="B1964" s="8">
        <v>14</v>
      </c>
      <c r="C1964" s="8">
        <f t="shared" si="35"/>
        <v>4.5454545454545459</v>
      </c>
      <c r="D1964" s="11" t="s">
        <v>594</v>
      </c>
      <c r="E1964" s="59" t="s">
        <v>6046</v>
      </c>
      <c r="G1964" s="9" t="s">
        <v>11107</v>
      </c>
    </row>
    <row r="1965" spans="1:7" ht="17" customHeight="1">
      <c r="A1965" s="8">
        <v>298</v>
      </c>
      <c r="B1965" s="8">
        <v>6</v>
      </c>
      <c r="C1965" s="8">
        <f t="shared" si="35"/>
        <v>2.0134228187919461</v>
      </c>
      <c r="D1965" s="11" t="s">
        <v>2791</v>
      </c>
      <c r="E1965" s="59" t="s">
        <v>8918</v>
      </c>
      <c r="G1965" s="9" t="s">
        <v>9009</v>
      </c>
    </row>
    <row r="1966" spans="1:7" ht="17" customHeight="1">
      <c r="A1966" s="8">
        <v>200</v>
      </c>
      <c r="B1966" s="8">
        <v>11</v>
      </c>
      <c r="C1966" s="8">
        <f t="shared" si="35"/>
        <v>5.5</v>
      </c>
      <c r="D1966" s="11" t="s">
        <v>804</v>
      </c>
      <c r="E1966" s="59" t="s">
        <v>7297</v>
      </c>
      <c r="F1966" s="62" t="s">
        <v>12050</v>
      </c>
      <c r="G1966" s="9" t="s">
        <v>12048</v>
      </c>
    </row>
    <row r="1967" spans="1:7" ht="17" customHeight="1">
      <c r="A1967" s="8">
        <v>298</v>
      </c>
      <c r="B1967" s="8">
        <v>8</v>
      </c>
      <c r="C1967" s="8">
        <f t="shared" si="35"/>
        <v>2.6845637583892619</v>
      </c>
      <c r="D1967" s="11" t="s">
        <v>1978</v>
      </c>
      <c r="E1967" s="59" t="s">
        <v>4318</v>
      </c>
      <c r="G1967" s="9" t="s">
        <v>9833</v>
      </c>
    </row>
    <row r="1968" spans="1:7" ht="17" customHeight="1">
      <c r="A1968" s="8">
        <v>228</v>
      </c>
      <c r="B1968" s="8">
        <v>22</v>
      </c>
      <c r="C1968" s="8">
        <f t="shared" si="35"/>
        <v>9.6491228070175428</v>
      </c>
      <c r="D1968" s="11" t="s">
        <v>1995</v>
      </c>
      <c r="E1968" s="59" t="s">
        <v>5827</v>
      </c>
      <c r="G1968" s="9" t="s">
        <v>10179</v>
      </c>
    </row>
    <row r="1969" spans="1:7" ht="17" customHeight="1">
      <c r="A1969" s="8">
        <v>219</v>
      </c>
      <c r="B1969" s="8">
        <v>4</v>
      </c>
      <c r="C1969" s="8">
        <f t="shared" si="35"/>
        <v>1.8264840182648401</v>
      </c>
      <c r="D1969" s="11" t="s">
        <v>3509</v>
      </c>
      <c r="E1969" s="59" t="s">
        <v>6930</v>
      </c>
      <c r="G1969" s="9" t="s">
        <v>11402</v>
      </c>
    </row>
    <row r="1970" spans="1:7" ht="17" customHeight="1">
      <c r="A1970" s="8">
        <v>188</v>
      </c>
      <c r="B1970" s="8">
        <v>8</v>
      </c>
      <c r="C1970" s="8">
        <f t="shared" si="35"/>
        <v>4.2553191489361701</v>
      </c>
      <c r="D1970" s="11" t="s">
        <v>3985</v>
      </c>
      <c r="E1970" s="59" t="s">
        <v>6302</v>
      </c>
      <c r="F1970" s="62" t="s">
        <v>10174</v>
      </c>
      <c r="G1970" s="9" t="s">
        <v>5635</v>
      </c>
    </row>
    <row r="1971" spans="1:7" ht="17" customHeight="1">
      <c r="A1971" s="8">
        <v>306</v>
      </c>
      <c r="B1971" s="8">
        <v>40</v>
      </c>
      <c r="C1971" s="8">
        <f t="shared" si="35"/>
        <v>13.071895424836603</v>
      </c>
      <c r="D1971" s="11" t="s">
        <v>1041</v>
      </c>
      <c r="E1971" s="59" t="s">
        <v>7616</v>
      </c>
      <c r="G1971" s="9" t="s">
        <v>5847</v>
      </c>
    </row>
    <row r="1972" spans="1:7" ht="17" customHeight="1">
      <c r="A1972" s="8">
        <v>284</v>
      </c>
      <c r="B1972" s="8">
        <v>20</v>
      </c>
      <c r="C1972" s="8">
        <f t="shared" si="35"/>
        <v>7.042253521126761</v>
      </c>
      <c r="D1972" s="11" t="s">
        <v>3504</v>
      </c>
      <c r="E1972" s="59" t="s">
        <v>7787</v>
      </c>
      <c r="F1972" s="62" t="s">
        <v>9987</v>
      </c>
      <c r="G1972" s="9" t="s">
        <v>5847</v>
      </c>
    </row>
    <row r="1973" spans="1:7" ht="17" customHeight="1">
      <c r="A1973" s="8">
        <v>210</v>
      </c>
      <c r="B1973" s="8">
        <v>3</v>
      </c>
      <c r="C1973" s="8">
        <f t="shared" si="35"/>
        <v>1.4285714285714286</v>
      </c>
      <c r="D1973" s="11" t="s">
        <v>4409</v>
      </c>
      <c r="E1973" s="59" t="s">
        <v>5624</v>
      </c>
      <c r="F1973" s="62" t="s">
        <v>9930</v>
      </c>
      <c r="G1973" s="9" t="s">
        <v>10110</v>
      </c>
    </row>
    <row r="1974" spans="1:7" ht="17" customHeight="1">
      <c r="A1974" s="8">
        <v>172</v>
      </c>
      <c r="B1974" s="8">
        <v>12</v>
      </c>
      <c r="C1974" s="8">
        <f t="shared" si="35"/>
        <v>6.9767441860465116</v>
      </c>
      <c r="D1974" s="11" t="s">
        <v>4188</v>
      </c>
      <c r="E1974" s="59" t="s">
        <v>700</v>
      </c>
      <c r="F1974" s="62" t="s">
        <v>8604</v>
      </c>
      <c r="G1974" s="9" t="s">
        <v>8575</v>
      </c>
    </row>
    <row r="1975" spans="1:7" ht="17" customHeight="1">
      <c r="A1975" s="8">
        <v>204</v>
      </c>
      <c r="B1975" s="8">
        <v>13</v>
      </c>
      <c r="C1975" s="8">
        <f t="shared" ref="C1975:C2038" si="36">B1975/A1975*100</f>
        <v>6.3725490196078427</v>
      </c>
      <c r="D1975" s="11" t="s">
        <v>4631</v>
      </c>
      <c r="E1975" s="59" t="s">
        <v>247</v>
      </c>
      <c r="F1975" s="62" t="s">
        <v>9326</v>
      </c>
      <c r="G1975" s="9" t="s">
        <v>614</v>
      </c>
    </row>
    <row r="1976" spans="1:7" ht="17" customHeight="1">
      <c r="A1976" s="8">
        <v>178</v>
      </c>
      <c r="B1976" s="8">
        <v>12</v>
      </c>
      <c r="C1976" s="8">
        <f t="shared" si="36"/>
        <v>6.7415730337078648</v>
      </c>
      <c r="D1976" s="11" t="s">
        <v>4871</v>
      </c>
      <c r="E1976" s="59" t="s">
        <v>648</v>
      </c>
      <c r="F1976" s="62" t="s">
        <v>9431</v>
      </c>
      <c r="G1976" s="9" t="s">
        <v>614</v>
      </c>
    </row>
    <row r="1977" spans="1:7" ht="17" customHeight="1">
      <c r="A1977" s="8">
        <v>202</v>
      </c>
      <c r="B1977" s="8">
        <v>5</v>
      </c>
      <c r="C1977" s="8">
        <f t="shared" si="36"/>
        <v>2.4752475247524752</v>
      </c>
      <c r="D1977" s="11" t="s">
        <v>1724</v>
      </c>
      <c r="E1977" s="59" t="s">
        <v>6620</v>
      </c>
      <c r="G1977" s="9" t="s">
        <v>10465</v>
      </c>
    </row>
    <row r="1978" spans="1:7" ht="17" customHeight="1">
      <c r="A1978" s="8">
        <v>220</v>
      </c>
      <c r="B1978" s="8">
        <v>6</v>
      </c>
      <c r="C1978" s="8">
        <f t="shared" si="36"/>
        <v>2.7272727272727271</v>
      </c>
      <c r="D1978" s="11" t="s">
        <v>2181</v>
      </c>
      <c r="E1978" s="59" t="s">
        <v>7648</v>
      </c>
      <c r="G1978" s="9" t="s">
        <v>10465</v>
      </c>
    </row>
    <row r="1979" spans="1:7" ht="17" customHeight="1">
      <c r="A1979" s="8">
        <v>292</v>
      </c>
      <c r="B1979" s="8">
        <v>4</v>
      </c>
      <c r="C1979" s="8">
        <f t="shared" si="36"/>
        <v>1.3698630136986301</v>
      </c>
      <c r="D1979" s="11" t="s">
        <v>1698</v>
      </c>
      <c r="E1979" s="59" t="s">
        <v>11797</v>
      </c>
      <c r="G1979" s="9" t="s">
        <v>11897</v>
      </c>
    </row>
    <row r="1980" spans="1:7" ht="17" customHeight="1">
      <c r="A1980" s="8">
        <v>262</v>
      </c>
      <c r="B1980" s="8">
        <v>8</v>
      </c>
      <c r="C1980" s="8">
        <f t="shared" si="36"/>
        <v>3.0534351145038165</v>
      </c>
      <c r="D1980" s="11" t="s">
        <v>1204</v>
      </c>
      <c r="E1980" s="59" t="s">
        <v>6956</v>
      </c>
      <c r="G1980" s="9" t="s">
        <v>10839</v>
      </c>
    </row>
    <row r="1981" spans="1:7" ht="17" customHeight="1">
      <c r="A1981" s="8">
        <v>214</v>
      </c>
      <c r="B1981" s="8">
        <v>26</v>
      </c>
      <c r="C1981" s="8">
        <f t="shared" si="36"/>
        <v>12.149532710280374</v>
      </c>
      <c r="D1981" s="11" t="s">
        <v>4894</v>
      </c>
      <c r="E1981" s="59" t="s">
        <v>998</v>
      </c>
      <c r="G1981" s="9" t="s">
        <v>8211</v>
      </c>
    </row>
    <row r="1982" spans="1:7" ht="17" customHeight="1">
      <c r="A1982" s="8">
        <v>242</v>
      </c>
      <c r="B1982" s="8">
        <v>14</v>
      </c>
      <c r="C1982" s="8">
        <f t="shared" si="36"/>
        <v>5.785123966942149</v>
      </c>
      <c r="D1982" s="11" t="s">
        <v>3938</v>
      </c>
      <c r="E1982" s="59" t="s">
        <v>498</v>
      </c>
      <c r="G1982" s="9" t="s">
        <v>8174</v>
      </c>
    </row>
    <row r="1983" spans="1:7" ht="17" customHeight="1">
      <c r="A1983" s="8">
        <v>296</v>
      </c>
      <c r="B1983" s="8">
        <v>14</v>
      </c>
      <c r="C1983" s="8">
        <f t="shared" si="36"/>
        <v>4.7297297297297298</v>
      </c>
      <c r="D1983" s="11" t="s">
        <v>2703</v>
      </c>
      <c r="E1983" s="59" t="s">
        <v>3793</v>
      </c>
      <c r="G1983" s="9" t="s">
        <v>8623</v>
      </c>
    </row>
    <row r="1984" spans="1:7" ht="17" customHeight="1">
      <c r="A1984" s="8">
        <v>198</v>
      </c>
      <c r="B1984" s="8">
        <v>9</v>
      </c>
      <c r="C1984" s="8">
        <f t="shared" si="36"/>
        <v>4.5454545454545459</v>
      </c>
      <c r="D1984" s="11" t="s">
        <v>142</v>
      </c>
      <c r="E1984" s="59" t="s">
        <v>7978</v>
      </c>
      <c r="G1984" s="9" t="s">
        <v>12205</v>
      </c>
    </row>
    <row r="1985" spans="1:7" ht="17" customHeight="1">
      <c r="A1985" s="8">
        <v>193</v>
      </c>
      <c r="B1985" s="8">
        <v>0</v>
      </c>
      <c r="C1985" s="8">
        <f t="shared" si="36"/>
        <v>0</v>
      </c>
      <c r="D1985" s="11" t="s">
        <v>1419</v>
      </c>
      <c r="E1985" s="59" t="s">
        <v>6993</v>
      </c>
      <c r="G1985" s="9" t="s">
        <v>11851</v>
      </c>
    </row>
    <row r="1986" spans="1:7" ht="17" customHeight="1">
      <c r="A1986" s="8">
        <v>290</v>
      </c>
      <c r="B1986" s="8">
        <v>18</v>
      </c>
      <c r="C1986" s="8">
        <f t="shared" si="36"/>
        <v>6.2068965517241379</v>
      </c>
      <c r="D1986" s="11" t="s">
        <v>1028</v>
      </c>
      <c r="E1986" s="59" t="s">
        <v>6450</v>
      </c>
      <c r="G1986" s="9" t="s">
        <v>9574</v>
      </c>
    </row>
    <row r="1987" spans="1:7" ht="17" customHeight="1">
      <c r="A1987" s="8">
        <v>331</v>
      </c>
      <c r="B1987" s="8">
        <v>0</v>
      </c>
      <c r="C1987" s="8">
        <f t="shared" si="36"/>
        <v>0</v>
      </c>
      <c r="D1987" s="11" t="s">
        <v>1802</v>
      </c>
      <c r="E1987" s="59" t="s">
        <v>7756</v>
      </c>
      <c r="G1987" s="9" t="s">
        <v>11633</v>
      </c>
    </row>
    <row r="1988" spans="1:7" ht="17" customHeight="1">
      <c r="A1988" s="8">
        <v>175</v>
      </c>
      <c r="B1988" s="8">
        <v>8</v>
      </c>
      <c r="C1988" s="8">
        <f t="shared" si="36"/>
        <v>4.5714285714285712</v>
      </c>
      <c r="D1988" s="11" t="s">
        <v>2603</v>
      </c>
      <c r="E1988" s="59" t="s">
        <v>5843</v>
      </c>
      <c r="G1988" s="9" t="s">
        <v>10112</v>
      </c>
    </row>
    <row r="1989" spans="1:7" ht="17" customHeight="1">
      <c r="A1989" s="8">
        <v>191</v>
      </c>
      <c r="B1989" s="8">
        <v>2</v>
      </c>
      <c r="C1989" s="8">
        <f t="shared" si="36"/>
        <v>1.0471204188481675</v>
      </c>
      <c r="D1989" s="11" t="s">
        <v>534</v>
      </c>
      <c r="E1989" s="59" t="s">
        <v>5808</v>
      </c>
      <c r="G1989" s="9" t="s">
        <v>11968</v>
      </c>
    </row>
    <row r="1990" spans="1:7" ht="17" customHeight="1">
      <c r="A1990" s="8">
        <v>274</v>
      </c>
      <c r="B1990" s="8">
        <v>2</v>
      </c>
      <c r="C1990" s="8">
        <f t="shared" si="36"/>
        <v>0.72992700729927007</v>
      </c>
      <c r="D1990" s="11" t="s">
        <v>2590</v>
      </c>
      <c r="E1990" s="59" t="s">
        <v>6220</v>
      </c>
      <c r="G1990" s="9" t="s">
        <v>10973</v>
      </c>
    </row>
    <row r="1991" spans="1:7" ht="17" customHeight="1">
      <c r="A1991" s="8">
        <v>302</v>
      </c>
      <c r="B1991" s="8">
        <v>22</v>
      </c>
      <c r="C1991" s="8">
        <f t="shared" si="36"/>
        <v>7.2847682119205297</v>
      </c>
      <c r="D1991" s="11" t="s">
        <v>4274</v>
      </c>
      <c r="E1991" s="59" t="s">
        <v>5278</v>
      </c>
      <c r="G1991" s="9" t="s">
        <v>8948</v>
      </c>
    </row>
    <row r="1992" spans="1:7" ht="17" customHeight="1">
      <c r="A1992" s="8">
        <v>272</v>
      </c>
      <c r="B1992" s="8">
        <v>8</v>
      </c>
      <c r="C1992" s="8">
        <f t="shared" si="36"/>
        <v>2.9411764705882351</v>
      </c>
      <c r="D1992" s="11" t="s">
        <v>3447</v>
      </c>
      <c r="E1992" s="59" t="s">
        <v>6043</v>
      </c>
      <c r="F1992" s="62" t="s">
        <v>10172</v>
      </c>
      <c r="G1992" s="9" t="s">
        <v>10249</v>
      </c>
    </row>
    <row r="1993" spans="1:7" ht="17" customHeight="1">
      <c r="A1993" s="8">
        <v>260</v>
      </c>
      <c r="B1993" s="8">
        <v>24</v>
      </c>
      <c r="C1993" s="8">
        <f t="shared" si="36"/>
        <v>9.2307692307692317</v>
      </c>
      <c r="D1993" s="11" t="s">
        <v>330</v>
      </c>
      <c r="E1993" s="59" t="s">
        <v>6595</v>
      </c>
      <c r="F1993" s="62" t="s">
        <v>11843</v>
      </c>
      <c r="G1993" s="9" t="s">
        <v>11872</v>
      </c>
    </row>
    <row r="1994" spans="1:7" ht="17" customHeight="1">
      <c r="A1994" s="8">
        <v>164</v>
      </c>
      <c r="B1994" s="8">
        <v>6</v>
      </c>
      <c r="C1994" s="8">
        <f t="shared" si="36"/>
        <v>3.6585365853658534</v>
      </c>
      <c r="D1994" s="11" t="s">
        <v>3703</v>
      </c>
      <c r="E1994" s="59" t="s">
        <v>7057</v>
      </c>
      <c r="G1994" s="9" t="s">
        <v>11327</v>
      </c>
    </row>
    <row r="1995" spans="1:7" ht="17" customHeight="1">
      <c r="A1995" s="8">
        <v>202</v>
      </c>
      <c r="B1995" s="8">
        <v>6</v>
      </c>
      <c r="C1995" s="8">
        <f t="shared" si="36"/>
        <v>2.9702970297029703</v>
      </c>
      <c r="D1995" s="11" t="s">
        <v>2004</v>
      </c>
      <c r="E1995" s="59" t="s">
        <v>6325</v>
      </c>
      <c r="G1995" s="9" t="s">
        <v>11586</v>
      </c>
    </row>
    <row r="1996" spans="1:7" ht="17" customHeight="1">
      <c r="A1996" s="8">
        <v>290</v>
      </c>
      <c r="B1996" s="8">
        <v>8</v>
      </c>
      <c r="C1996" s="8">
        <f t="shared" si="36"/>
        <v>2.7586206896551726</v>
      </c>
      <c r="D1996" s="11" t="s">
        <v>3287</v>
      </c>
      <c r="E1996" s="59" t="s">
        <v>249</v>
      </c>
      <c r="F1996" s="62" t="s">
        <v>7837</v>
      </c>
      <c r="G1996" s="9" t="s">
        <v>8081</v>
      </c>
    </row>
    <row r="1997" spans="1:7" ht="17" customHeight="1">
      <c r="A1997" s="8">
        <v>254</v>
      </c>
      <c r="B1997" s="8">
        <v>20</v>
      </c>
      <c r="C1997" s="8">
        <f t="shared" si="36"/>
        <v>7.8740157480314963</v>
      </c>
      <c r="D1997" s="11" t="s">
        <v>4391</v>
      </c>
      <c r="E1997" s="59" t="s">
        <v>5086</v>
      </c>
      <c r="G1997" s="9" t="s">
        <v>8532</v>
      </c>
    </row>
    <row r="1998" spans="1:7" ht="17" customHeight="1">
      <c r="A1998" s="8">
        <v>249</v>
      </c>
      <c r="B1998" s="8">
        <v>11</v>
      </c>
      <c r="C1998" s="8">
        <f t="shared" si="36"/>
        <v>4.4176706827309236</v>
      </c>
      <c r="D1998" s="11" t="s">
        <v>740</v>
      </c>
      <c r="E1998" s="59" t="s">
        <v>6091</v>
      </c>
      <c r="G1998" s="9" t="s">
        <v>8532</v>
      </c>
    </row>
    <row r="1999" spans="1:7" ht="17" customHeight="1">
      <c r="A1999" s="8">
        <v>253</v>
      </c>
      <c r="B1999" s="8">
        <v>1</v>
      </c>
      <c r="C1999" s="8">
        <f t="shared" si="36"/>
        <v>0.39525691699604742</v>
      </c>
      <c r="D1999" s="11" t="s">
        <v>5318</v>
      </c>
      <c r="E1999" s="59" t="s">
        <v>5568</v>
      </c>
      <c r="G1999" s="9" t="s">
        <v>8532</v>
      </c>
    </row>
    <row r="2000" spans="1:7" ht="17" customHeight="1">
      <c r="A2000" s="8">
        <v>225</v>
      </c>
      <c r="B2000" s="8">
        <v>2</v>
      </c>
      <c r="C2000" s="8">
        <f t="shared" si="36"/>
        <v>0.88888888888888884</v>
      </c>
      <c r="D2000" s="11" t="s">
        <v>4758</v>
      </c>
      <c r="E2000" s="59" t="s">
        <v>335</v>
      </c>
      <c r="G2000" s="9" t="s">
        <v>9390</v>
      </c>
    </row>
    <row r="2001" spans="1:7" ht="17" customHeight="1">
      <c r="A2001" s="8">
        <v>174</v>
      </c>
      <c r="B2001" s="8">
        <v>8</v>
      </c>
      <c r="C2001" s="8">
        <f t="shared" si="36"/>
        <v>4.5977011494252871</v>
      </c>
      <c r="D2001" s="11" t="s">
        <v>3014</v>
      </c>
      <c r="E2001" s="59" t="s">
        <v>6052</v>
      </c>
      <c r="G2001" s="9" t="s">
        <v>10093</v>
      </c>
    </row>
    <row r="2002" spans="1:7" ht="17" customHeight="1">
      <c r="A2002" s="8">
        <v>314</v>
      </c>
      <c r="B2002" s="8">
        <v>8</v>
      </c>
      <c r="C2002" s="8">
        <f t="shared" si="36"/>
        <v>2.547770700636943</v>
      </c>
      <c r="D2002" s="11" t="s">
        <v>5226</v>
      </c>
      <c r="E2002" s="59" t="s">
        <v>856</v>
      </c>
      <c r="G2002" s="9" t="s">
        <v>8662</v>
      </c>
    </row>
    <row r="2003" spans="1:7" ht="17" customHeight="1">
      <c r="A2003" s="8">
        <v>222</v>
      </c>
      <c r="B2003" s="8">
        <v>38</v>
      </c>
      <c r="C2003" s="8">
        <f t="shared" si="36"/>
        <v>17.117117117117118</v>
      </c>
      <c r="D2003" s="11" t="s">
        <v>2468</v>
      </c>
      <c r="E2003" s="59" t="s">
        <v>7800</v>
      </c>
      <c r="G2003" s="9" t="s">
        <v>9394</v>
      </c>
    </row>
    <row r="2004" spans="1:7" ht="17" customHeight="1">
      <c r="A2004" s="8">
        <v>248</v>
      </c>
      <c r="B2004" s="8">
        <v>26</v>
      </c>
      <c r="C2004" s="8">
        <f t="shared" si="36"/>
        <v>10.483870967741936</v>
      </c>
      <c r="D2004" s="11" t="s">
        <v>4943</v>
      </c>
      <c r="E2004" s="59" t="s">
        <v>9548</v>
      </c>
      <c r="G2004" s="9" t="s">
        <v>9358</v>
      </c>
    </row>
    <row r="2005" spans="1:7" ht="17" customHeight="1">
      <c r="A2005" s="8">
        <v>244</v>
      </c>
      <c r="B2005" s="8">
        <v>18</v>
      </c>
      <c r="C2005" s="8">
        <f t="shared" si="36"/>
        <v>7.3770491803278686</v>
      </c>
      <c r="D2005" s="11" t="s">
        <v>697</v>
      </c>
      <c r="E2005" s="59" t="s">
        <v>7715</v>
      </c>
      <c r="G2005" s="9" t="s">
        <v>11573</v>
      </c>
    </row>
    <row r="2006" spans="1:7" ht="17" customHeight="1">
      <c r="A2006" s="8">
        <v>200</v>
      </c>
      <c r="B2006" s="8">
        <v>3</v>
      </c>
      <c r="C2006" s="8">
        <f t="shared" si="36"/>
        <v>1.5</v>
      </c>
      <c r="D2006" s="11" t="s">
        <v>1744</v>
      </c>
      <c r="E2006" s="59" t="s">
        <v>11120</v>
      </c>
      <c r="G2006" s="9" t="s">
        <v>11148</v>
      </c>
    </row>
    <row r="2007" spans="1:7" ht="17" customHeight="1">
      <c r="A2007" s="8">
        <v>236</v>
      </c>
      <c r="B2007" s="8">
        <v>2</v>
      </c>
      <c r="C2007" s="8">
        <f t="shared" si="36"/>
        <v>0.84745762711864403</v>
      </c>
      <c r="D2007" s="11" t="s">
        <v>1560</v>
      </c>
      <c r="E2007" s="59" t="s">
        <v>7090</v>
      </c>
      <c r="G2007" s="9" t="s">
        <v>11994</v>
      </c>
    </row>
    <row r="2008" spans="1:7" ht="17" customHeight="1">
      <c r="A2008" s="8">
        <v>256</v>
      </c>
      <c r="B2008" s="8">
        <v>28</v>
      </c>
      <c r="C2008" s="8">
        <f t="shared" si="36"/>
        <v>10.9375</v>
      </c>
      <c r="D2008" s="11" t="s">
        <v>2532</v>
      </c>
      <c r="E2008" s="59" t="s">
        <v>4552</v>
      </c>
      <c r="G2008" s="9" t="s">
        <v>11204</v>
      </c>
    </row>
    <row r="2009" spans="1:7" ht="17" customHeight="1">
      <c r="A2009" s="8">
        <v>262</v>
      </c>
      <c r="B2009" s="8">
        <v>20</v>
      </c>
      <c r="C2009" s="8">
        <f t="shared" si="36"/>
        <v>7.6335877862595423</v>
      </c>
      <c r="D2009" s="11" t="s">
        <v>4748</v>
      </c>
      <c r="E2009" s="59" t="s">
        <v>6628</v>
      </c>
      <c r="F2009" s="62" t="s">
        <v>9186</v>
      </c>
      <c r="G2009" s="9" t="s">
        <v>9228</v>
      </c>
    </row>
    <row r="2010" spans="1:7" ht="17" customHeight="1">
      <c r="A2010" s="8">
        <v>214</v>
      </c>
      <c r="B2010" s="8">
        <v>42</v>
      </c>
      <c r="C2010" s="8">
        <f t="shared" si="36"/>
        <v>19.626168224299064</v>
      </c>
      <c r="D2010" s="11" t="s">
        <v>2524</v>
      </c>
      <c r="E2010" s="59" t="s">
        <v>7521</v>
      </c>
      <c r="G2010" s="9" t="s">
        <v>10634</v>
      </c>
    </row>
    <row r="2011" spans="1:7" ht="17" customHeight="1">
      <c r="A2011" s="8">
        <v>175</v>
      </c>
      <c r="B2011" s="8">
        <v>1</v>
      </c>
      <c r="C2011" s="8">
        <f t="shared" si="36"/>
        <v>0.5714285714285714</v>
      </c>
      <c r="D2011" s="11" t="s">
        <v>5730</v>
      </c>
      <c r="E2011" s="59" t="s">
        <v>6688</v>
      </c>
      <c r="G2011" s="9" t="s">
        <v>7928</v>
      </c>
    </row>
    <row r="2012" spans="1:7" ht="17" customHeight="1">
      <c r="A2012" s="8">
        <v>170</v>
      </c>
      <c r="B2012" s="8">
        <v>2</v>
      </c>
      <c r="C2012" s="8">
        <f t="shared" si="36"/>
        <v>1.1764705882352942</v>
      </c>
      <c r="D2012" s="11" t="s">
        <v>422</v>
      </c>
      <c r="E2012" s="59" t="s">
        <v>7909</v>
      </c>
      <c r="F2012" s="62" t="s">
        <v>11678</v>
      </c>
      <c r="G2012" s="9" t="s">
        <v>11558</v>
      </c>
    </row>
    <row r="2013" spans="1:7" ht="17" customHeight="1">
      <c r="A2013" s="8">
        <v>268</v>
      </c>
      <c r="B2013" s="8">
        <v>2</v>
      </c>
      <c r="C2013" s="8">
        <f t="shared" si="36"/>
        <v>0.74626865671641784</v>
      </c>
      <c r="D2013" s="11" t="s">
        <v>3213</v>
      </c>
      <c r="E2013" s="59" t="s">
        <v>7158</v>
      </c>
      <c r="F2013" s="62" t="s">
        <v>12305</v>
      </c>
      <c r="G2013" s="9" t="s">
        <v>12212</v>
      </c>
    </row>
    <row r="2014" spans="1:7" ht="17" customHeight="1">
      <c r="A2014" s="8">
        <v>256</v>
      </c>
      <c r="B2014" s="8">
        <v>12</v>
      </c>
      <c r="C2014" s="8">
        <f t="shared" si="36"/>
        <v>4.6875</v>
      </c>
      <c r="D2014" s="11" t="s">
        <v>1574</v>
      </c>
      <c r="E2014" s="59" t="s">
        <v>6365</v>
      </c>
      <c r="F2014" s="62" t="s">
        <v>11421</v>
      </c>
      <c r="G2014" s="9" t="s">
        <v>11324</v>
      </c>
    </row>
    <row r="2015" spans="1:7" ht="17" customHeight="1">
      <c r="A2015" s="8">
        <v>194</v>
      </c>
      <c r="B2015" s="8">
        <v>15</v>
      </c>
      <c r="C2015" s="8">
        <f t="shared" si="36"/>
        <v>7.731958762886598</v>
      </c>
      <c r="D2015" s="11" t="s">
        <v>2311</v>
      </c>
      <c r="E2015" s="59" t="s">
        <v>7351</v>
      </c>
      <c r="G2015" s="9" t="s">
        <v>8683</v>
      </c>
    </row>
    <row r="2016" spans="1:7" ht="17" customHeight="1">
      <c r="A2016" s="8">
        <v>280</v>
      </c>
      <c r="B2016" s="8">
        <v>22</v>
      </c>
      <c r="C2016" s="8">
        <f t="shared" si="36"/>
        <v>7.8571428571428568</v>
      </c>
      <c r="D2016" s="11" t="s">
        <v>1498</v>
      </c>
      <c r="E2016" s="59" t="s">
        <v>7212</v>
      </c>
      <c r="F2016" s="62" t="s">
        <v>11321</v>
      </c>
      <c r="G2016" s="9" t="s">
        <v>11322</v>
      </c>
    </row>
    <row r="2017" spans="1:7" ht="17" customHeight="1">
      <c r="A2017" s="8">
        <v>188</v>
      </c>
      <c r="B2017" s="8">
        <v>4</v>
      </c>
      <c r="C2017" s="8">
        <f t="shared" si="36"/>
        <v>2.1276595744680851</v>
      </c>
      <c r="D2017" s="11" t="s">
        <v>1625</v>
      </c>
      <c r="E2017" s="59" t="s">
        <v>6444</v>
      </c>
      <c r="F2017" s="62" t="s">
        <v>10729</v>
      </c>
      <c r="G2017" s="9" t="s">
        <v>10680</v>
      </c>
    </row>
    <row r="2018" spans="1:7" ht="17" customHeight="1">
      <c r="A2018" s="8">
        <v>338</v>
      </c>
      <c r="B2018" s="8">
        <v>32</v>
      </c>
      <c r="C2018" s="8">
        <f t="shared" si="36"/>
        <v>9.4674556213017755</v>
      </c>
      <c r="D2018" s="11" t="s">
        <v>1520</v>
      </c>
      <c r="E2018" s="59" t="s">
        <v>7485</v>
      </c>
      <c r="F2018" s="62" t="s">
        <v>12061</v>
      </c>
      <c r="G2018" s="9" t="s">
        <v>12027</v>
      </c>
    </row>
    <row r="2019" spans="1:7" ht="17" customHeight="1">
      <c r="A2019" s="8">
        <v>314</v>
      </c>
      <c r="B2019" s="8">
        <v>16</v>
      </c>
      <c r="C2019" s="8">
        <f t="shared" si="36"/>
        <v>5.095541401273886</v>
      </c>
      <c r="D2019" s="11" t="s">
        <v>2878</v>
      </c>
      <c r="E2019" s="59" t="s">
        <v>5490</v>
      </c>
      <c r="F2019" s="62" t="s">
        <v>9180</v>
      </c>
      <c r="G2019" s="9" t="s">
        <v>9152</v>
      </c>
    </row>
    <row r="2020" spans="1:7" ht="17" customHeight="1">
      <c r="A2020" s="8">
        <v>194</v>
      </c>
      <c r="B2020" s="8">
        <v>3</v>
      </c>
      <c r="C2020" s="8">
        <f t="shared" si="36"/>
        <v>1.5463917525773196</v>
      </c>
      <c r="D2020" s="11" t="s">
        <v>763</v>
      </c>
      <c r="E2020" s="59" t="s">
        <v>7115</v>
      </c>
      <c r="G2020" s="9" t="s">
        <v>11397</v>
      </c>
    </row>
    <row r="2021" spans="1:7" ht="17" customHeight="1">
      <c r="A2021" s="8">
        <v>203</v>
      </c>
      <c r="B2021" s="8">
        <v>6</v>
      </c>
      <c r="C2021" s="8">
        <f t="shared" si="36"/>
        <v>2.9556650246305418</v>
      </c>
      <c r="D2021" s="11" t="s">
        <v>2083</v>
      </c>
      <c r="E2021" s="59" t="s">
        <v>6711</v>
      </c>
      <c r="F2021" s="62" t="s">
        <v>11155</v>
      </c>
      <c r="G2021" s="9" t="s">
        <v>11199</v>
      </c>
    </row>
    <row r="2022" spans="1:7" ht="17" customHeight="1">
      <c r="A2022" s="8">
        <v>196</v>
      </c>
      <c r="B2022" s="8">
        <v>8</v>
      </c>
      <c r="C2022" s="8">
        <f t="shared" si="36"/>
        <v>4.0816326530612246</v>
      </c>
      <c r="D2022" s="11" t="s">
        <v>1793</v>
      </c>
      <c r="E2022" s="59" t="s">
        <v>6232</v>
      </c>
      <c r="F2022" s="62" t="s">
        <v>11098</v>
      </c>
      <c r="G2022" s="9" t="s">
        <v>10994</v>
      </c>
    </row>
    <row r="2023" spans="1:7" ht="17" customHeight="1">
      <c r="A2023" s="8">
        <v>276</v>
      </c>
      <c r="B2023" s="8">
        <v>24</v>
      </c>
      <c r="C2023" s="8">
        <f t="shared" si="36"/>
        <v>8.695652173913043</v>
      </c>
      <c r="D2023" s="11" t="s">
        <v>5076</v>
      </c>
      <c r="E2023" s="59" t="s">
        <v>980</v>
      </c>
      <c r="G2023" s="9" t="s">
        <v>8761</v>
      </c>
    </row>
    <row r="2024" spans="1:7" ht="17" customHeight="1">
      <c r="A2024" s="8">
        <v>212</v>
      </c>
      <c r="B2024" s="8">
        <v>24</v>
      </c>
      <c r="C2024" s="8">
        <f t="shared" si="36"/>
        <v>11.320754716981133</v>
      </c>
      <c r="D2024" s="11" t="s">
        <v>3531</v>
      </c>
      <c r="E2024" s="59" t="s">
        <v>5522</v>
      </c>
      <c r="G2024" s="9" t="s">
        <v>8909</v>
      </c>
    </row>
    <row r="2025" spans="1:7" ht="17" customHeight="1">
      <c r="A2025" s="8">
        <v>188</v>
      </c>
      <c r="B2025" s="8">
        <v>2</v>
      </c>
      <c r="C2025" s="8">
        <f t="shared" si="36"/>
        <v>1.0638297872340425</v>
      </c>
      <c r="D2025" s="11" t="s">
        <v>814</v>
      </c>
      <c r="E2025" s="59" t="s">
        <v>7969</v>
      </c>
      <c r="G2025" s="9" t="s">
        <v>10854</v>
      </c>
    </row>
    <row r="2026" spans="1:7" ht="17" customHeight="1">
      <c r="A2026" s="8">
        <v>334</v>
      </c>
      <c r="B2026" s="8">
        <v>2</v>
      </c>
      <c r="C2026" s="8">
        <f t="shared" si="36"/>
        <v>0.5988023952095809</v>
      </c>
      <c r="D2026" s="11" t="s">
        <v>541</v>
      </c>
      <c r="E2026" s="59" t="s">
        <v>6809</v>
      </c>
      <c r="F2026" s="62" t="s">
        <v>11745</v>
      </c>
      <c r="G2026" s="9" t="s">
        <v>11710</v>
      </c>
    </row>
    <row r="2027" spans="1:7" ht="17" customHeight="1">
      <c r="A2027" s="8">
        <v>173</v>
      </c>
      <c r="B2027" s="8">
        <v>10</v>
      </c>
      <c r="C2027" s="8">
        <f t="shared" si="36"/>
        <v>5.7803468208092488</v>
      </c>
      <c r="D2027" s="11" t="s">
        <v>2632</v>
      </c>
      <c r="E2027" s="59" t="s">
        <v>493</v>
      </c>
      <c r="F2027" s="62" t="s">
        <v>8755</v>
      </c>
      <c r="G2027" s="9" t="s">
        <v>8681</v>
      </c>
    </row>
    <row r="2028" spans="1:7" ht="17" customHeight="1">
      <c r="A2028" s="8">
        <v>267</v>
      </c>
      <c r="B2028" s="8">
        <v>1</v>
      </c>
      <c r="C2028" s="8">
        <f t="shared" si="36"/>
        <v>0.37453183520599254</v>
      </c>
      <c r="D2028" s="11" t="s">
        <v>5453</v>
      </c>
      <c r="E2028" s="59" t="s">
        <v>7627</v>
      </c>
      <c r="G2028" s="9" t="s">
        <v>7996</v>
      </c>
    </row>
    <row r="2029" spans="1:7" ht="17" customHeight="1">
      <c r="A2029" s="8">
        <v>177</v>
      </c>
      <c r="B2029" s="8">
        <v>2</v>
      </c>
      <c r="C2029" s="8">
        <f t="shared" si="36"/>
        <v>1.1299435028248588</v>
      </c>
      <c r="D2029" s="11" t="s">
        <v>2035</v>
      </c>
      <c r="E2029" s="59" t="s">
        <v>6726</v>
      </c>
      <c r="G2029" s="9" t="s">
        <v>11620</v>
      </c>
    </row>
    <row r="2030" spans="1:7" ht="17" customHeight="1">
      <c r="A2030" s="8">
        <v>172</v>
      </c>
      <c r="B2030" s="8">
        <v>1</v>
      </c>
      <c r="C2030" s="8">
        <f t="shared" si="36"/>
        <v>0.58139534883720934</v>
      </c>
      <c r="D2030" s="11" t="s">
        <v>1946</v>
      </c>
      <c r="E2030" s="59" t="s">
        <v>5735</v>
      </c>
      <c r="G2030" s="9" t="s">
        <v>9083</v>
      </c>
    </row>
    <row r="2031" spans="1:7" ht="17" customHeight="1">
      <c r="A2031" s="8">
        <v>290</v>
      </c>
      <c r="B2031" s="8">
        <v>0</v>
      </c>
      <c r="C2031" s="8">
        <f t="shared" si="36"/>
        <v>0</v>
      </c>
      <c r="D2031" s="11" t="s">
        <v>3385</v>
      </c>
      <c r="E2031" s="59" t="s">
        <v>7268</v>
      </c>
      <c r="G2031" s="9" t="s">
        <v>11529</v>
      </c>
    </row>
    <row r="2032" spans="1:7" ht="17" customHeight="1">
      <c r="A2032" s="8">
        <v>238</v>
      </c>
      <c r="B2032" s="8">
        <v>14</v>
      </c>
      <c r="C2032" s="8">
        <f t="shared" si="36"/>
        <v>5.8823529411764701</v>
      </c>
      <c r="D2032" s="11" t="s">
        <v>4609</v>
      </c>
      <c r="E2032" s="59" t="s">
        <v>291</v>
      </c>
      <c r="G2032" s="9" t="s">
        <v>7773</v>
      </c>
    </row>
    <row r="2033" spans="1:7" ht="17" customHeight="1">
      <c r="A2033" s="8">
        <v>230</v>
      </c>
      <c r="B2033" s="8">
        <v>20</v>
      </c>
      <c r="C2033" s="8">
        <f t="shared" si="36"/>
        <v>8.695652173913043</v>
      </c>
      <c r="D2033" s="11" t="s">
        <v>4469</v>
      </c>
      <c r="E2033" s="59" t="s">
        <v>5375</v>
      </c>
      <c r="G2033" s="9" t="s">
        <v>8907</v>
      </c>
    </row>
    <row r="2034" spans="1:7" ht="17" customHeight="1">
      <c r="A2034" s="8">
        <v>220</v>
      </c>
      <c r="B2034" s="8">
        <v>4</v>
      </c>
      <c r="C2034" s="8">
        <f t="shared" si="36"/>
        <v>1.8181818181818181</v>
      </c>
      <c r="D2034" s="11" t="s">
        <v>5315</v>
      </c>
      <c r="E2034" s="59" t="s">
        <v>4070</v>
      </c>
      <c r="F2034" s="62" t="s">
        <v>8896</v>
      </c>
      <c r="G2034" s="9" t="s">
        <v>8829</v>
      </c>
    </row>
    <row r="2035" spans="1:7" ht="17" customHeight="1">
      <c r="A2035" s="8">
        <v>202</v>
      </c>
      <c r="B2035" s="8">
        <v>6</v>
      </c>
      <c r="C2035" s="8">
        <f t="shared" si="36"/>
        <v>2.9702970297029703</v>
      </c>
      <c r="D2035" s="11" t="s">
        <v>5747</v>
      </c>
      <c r="E2035" s="59" t="s">
        <v>150</v>
      </c>
      <c r="F2035" s="62" t="s">
        <v>8425</v>
      </c>
      <c r="G2035" s="9" t="s">
        <v>8369</v>
      </c>
    </row>
    <row r="2036" spans="1:7" ht="17" customHeight="1">
      <c r="A2036" s="8">
        <v>282</v>
      </c>
      <c r="B2036" s="8">
        <v>12</v>
      </c>
      <c r="C2036" s="8">
        <f t="shared" si="36"/>
        <v>4.2553191489361701</v>
      </c>
      <c r="D2036" s="11" t="s">
        <v>4962</v>
      </c>
      <c r="E2036" s="59" t="s">
        <v>7129</v>
      </c>
      <c r="G2036" s="9" t="s">
        <v>9242</v>
      </c>
    </row>
    <row r="2037" spans="1:7" ht="17" customHeight="1">
      <c r="A2037" s="8">
        <v>187</v>
      </c>
      <c r="B2037" s="8">
        <v>10</v>
      </c>
      <c r="C2037" s="8">
        <f t="shared" si="36"/>
        <v>5.3475935828877006</v>
      </c>
      <c r="D2037" s="11" t="s">
        <v>5183</v>
      </c>
      <c r="E2037" s="59" t="s">
        <v>4204</v>
      </c>
      <c r="G2037" s="9" t="s">
        <v>8999</v>
      </c>
    </row>
    <row r="2038" spans="1:7" ht="17" customHeight="1">
      <c r="A2038" s="8">
        <v>236</v>
      </c>
      <c r="B2038" s="8">
        <v>10</v>
      </c>
      <c r="C2038" s="8">
        <f t="shared" si="36"/>
        <v>4.2372881355932197</v>
      </c>
      <c r="D2038" s="11" t="s">
        <v>2338</v>
      </c>
      <c r="E2038" s="59" t="s">
        <v>6361</v>
      </c>
      <c r="F2038" s="62" t="s">
        <v>5780</v>
      </c>
      <c r="G2038" s="9" t="s">
        <v>10359</v>
      </c>
    </row>
    <row r="2039" spans="1:7" ht="17" customHeight="1">
      <c r="A2039" s="8">
        <v>278</v>
      </c>
      <c r="B2039" s="8">
        <v>6</v>
      </c>
      <c r="C2039" s="8">
        <f t="shared" ref="C2039:C2102" si="37">B2039/A2039*100</f>
        <v>2.1582733812949639</v>
      </c>
      <c r="D2039" s="11" t="s">
        <v>3744</v>
      </c>
      <c r="E2039" s="59" t="s">
        <v>7353</v>
      </c>
      <c r="G2039" s="9" t="s">
        <v>10624</v>
      </c>
    </row>
    <row r="2040" spans="1:7" ht="17" customHeight="1">
      <c r="A2040" s="8">
        <v>202</v>
      </c>
      <c r="B2040" s="8">
        <v>11</v>
      </c>
      <c r="C2040" s="8">
        <f t="shared" si="37"/>
        <v>5.4455445544554459</v>
      </c>
      <c r="D2040" s="11" t="s">
        <v>3627</v>
      </c>
      <c r="E2040" s="59" t="s">
        <v>7210</v>
      </c>
      <c r="G2040" s="9" t="s">
        <v>10687</v>
      </c>
    </row>
    <row r="2041" spans="1:7" ht="17" customHeight="1">
      <c r="A2041" s="8">
        <v>236</v>
      </c>
      <c r="B2041" s="8">
        <v>28</v>
      </c>
      <c r="C2041" s="8">
        <f t="shared" si="37"/>
        <v>11.864406779661017</v>
      </c>
      <c r="D2041" s="11" t="s">
        <v>3368</v>
      </c>
      <c r="E2041" s="59" t="s">
        <v>6881</v>
      </c>
      <c r="G2041" s="9" t="s">
        <v>10272</v>
      </c>
    </row>
    <row r="2042" spans="1:7" ht="17" customHeight="1">
      <c r="A2042" s="8">
        <v>195</v>
      </c>
      <c r="B2042" s="8">
        <v>36</v>
      </c>
      <c r="C2042" s="8">
        <f t="shared" si="37"/>
        <v>18.461538461538463</v>
      </c>
      <c r="D2042" s="11" t="s">
        <v>1642</v>
      </c>
      <c r="E2042" s="59" t="s">
        <v>2219</v>
      </c>
      <c r="G2042" s="9" t="s">
        <v>8642</v>
      </c>
    </row>
    <row r="2043" spans="1:7" ht="17" customHeight="1">
      <c r="A2043" s="8">
        <v>220</v>
      </c>
      <c r="B2043" s="8">
        <v>4</v>
      </c>
      <c r="C2043" s="8">
        <f t="shared" si="37"/>
        <v>1.8181818181818181</v>
      </c>
      <c r="D2043" s="11" t="s">
        <v>2952</v>
      </c>
      <c r="E2043" s="59" t="s">
        <v>890</v>
      </c>
      <c r="G2043" s="9" t="s">
        <v>8626</v>
      </c>
    </row>
    <row r="2044" spans="1:7" ht="17" customHeight="1">
      <c r="A2044" s="8">
        <v>218</v>
      </c>
      <c r="B2044" s="8">
        <v>6</v>
      </c>
      <c r="C2044" s="8">
        <f t="shared" si="37"/>
        <v>2.7522935779816518</v>
      </c>
      <c r="D2044" s="11" t="s">
        <v>940</v>
      </c>
      <c r="E2044" s="59" t="s">
        <v>7046</v>
      </c>
      <c r="G2044" s="9" t="s">
        <v>11390</v>
      </c>
    </row>
    <row r="2045" spans="1:7" ht="17" customHeight="1">
      <c r="A2045" s="8">
        <v>185</v>
      </c>
      <c r="B2045" s="8">
        <v>30</v>
      </c>
      <c r="C2045" s="8">
        <f t="shared" si="37"/>
        <v>16.216216216216218</v>
      </c>
      <c r="D2045" s="11" t="s">
        <v>3707</v>
      </c>
      <c r="E2045" s="59" t="s">
        <v>6533</v>
      </c>
      <c r="G2045" s="9" t="s">
        <v>11603</v>
      </c>
    </row>
    <row r="2046" spans="1:7" ht="17" customHeight="1">
      <c r="A2046" s="8">
        <v>198</v>
      </c>
      <c r="B2046" s="8">
        <v>31</v>
      </c>
      <c r="C2046" s="8">
        <f t="shared" si="37"/>
        <v>15.656565656565657</v>
      </c>
      <c r="D2046" s="11" t="s">
        <v>3997</v>
      </c>
      <c r="E2046" s="59" t="s">
        <v>6239</v>
      </c>
      <c r="G2046" s="9" t="s">
        <v>11770</v>
      </c>
    </row>
    <row r="2047" spans="1:7" ht="17" customHeight="1">
      <c r="A2047" s="8">
        <v>266</v>
      </c>
      <c r="B2047" s="8">
        <v>8</v>
      </c>
      <c r="C2047" s="8">
        <f t="shared" si="37"/>
        <v>3.007518796992481</v>
      </c>
      <c r="D2047" s="11" t="s">
        <v>3448</v>
      </c>
      <c r="E2047" s="59" t="s">
        <v>6310</v>
      </c>
      <c r="G2047" s="9" t="s">
        <v>10107</v>
      </c>
    </row>
    <row r="2048" spans="1:7" ht="17" customHeight="1">
      <c r="A2048" s="8">
        <v>224</v>
      </c>
      <c r="B2048" s="8">
        <v>14</v>
      </c>
      <c r="C2048" s="8">
        <f t="shared" si="37"/>
        <v>6.25</v>
      </c>
      <c r="D2048" s="11" t="s">
        <v>4316</v>
      </c>
      <c r="E2048" s="59" t="s">
        <v>1543</v>
      </c>
      <c r="G2048" s="9" t="s">
        <v>8114</v>
      </c>
    </row>
    <row r="2049" spans="1:7" ht="17" customHeight="1">
      <c r="A2049" s="8">
        <v>232</v>
      </c>
      <c r="B2049" s="8">
        <v>13</v>
      </c>
      <c r="C2049" s="8">
        <f t="shared" si="37"/>
        <v>5.6034482758620694</v>
      </c>
      <c r="D2049" s="11" t="s">
        <v>3994</v>
      </c>
      <c r="E2049" s="59" t="s">
        <v>6026</v>
      </c>
      <c r="G2049" s="9" t="s">
        <v>10325</v>
      </c>
    </row>
    <row r="2050" spans="1:7" ht="17" customHeight="1">
      <c r="A2050" s="8">
        <v>256</v>
      </c>
      <c r="B2050" s="8">
        <v>10</v>
      </c>
      <c r="C2050" s="8">
        <f t="shared" si="37"/>
        <v>3.90625</v>
      </c>
      <c r="D2050" s="11" t="s">
        <v>4716</v>
      </c>
      <c r="E2050" s="59" t="s">
        <v>5172</v>
      </c>
      <c r="G2050" s="9" t="s">
        <v>8576</v>
      </c>
    </row>
    <row r="2051" spans="1:7" ht="17" customHeight="1">
      <c r="A2051" s="8">
        <v>238</v>
      </c>
      <c r="B2051" s="8">
        <v>22</v>
      </c>
      <c r="C2051" s="8">
        <f t="shared" si="37"/>
        <v>9.2436974789915975</v>
      </c>
      <c r="D2051" s="11" t="s">
        <v>5750</v>
      </c>
      <c r="E2051" s="59" t="s">
        <v>151</v>
      </c>
      <c r="F2051" s="62" t="s">
        <v>8232</v>
      </c>
      <c r="G2051" s="9" t="s">
        <v>8273</v>
      </c>
    </row>
    <row r="2052" spans="1:7" ht="17" customHeight="1">
      <c r="A2052" s="8">
        <v>241</v>
      </c>
      <c r="B2052" s="8">
        <v>6</v>
      </c>
      <c r="C2052" s="8">
        <f t="shared" si="37"/>
        <v>2.4896265560165975</v>
      </c>
      <c r="D2052" s="11" t="s">
        <v>2063</v>
      </c>
      <c r="E2052" s="59" t="s">
        <v>6022</v>
      </c>
      <c r="G2052" s="9" t="s">
        <v>9856</v>
      </c>
    </row>
    <row r="2053" spans="1:7" ht="17" customHeight="1">
      <c r="A2053" s="8">
        <v>256</v>
      </c>
      <c r="B2053" s="8">
        <v>2</v>
      </c>
      <c r="C2053" s="8">
        <f t="shared" si="37"/>
        <v>0.78125</v>
      </c>
      <c r="D2053" s="11" t="s">
        <v>5017</v>
      </c>
      <c r="E2053" s="59" t="s">
        <v>238</v>
      </c>
      <c r="G2053" s="9" t="s">
        <v>9437</v>
      </c>
    </row>
    <row r="2054" spans="1:7" ht="17" customHeight="1">
      <c r="A2054" s="8">
        <v>310</v>
      </c>
      <c r="B2054" s="8">
        <v>12</v>
      </c>
      <c r="C2054" s="8">
        <f t="shared" si="37"/>
        <v>3.870967741935484</v>
      </c>
      <c r="D2054" s="11" t="s">
        <v>1085</v>
      </c>
      <c r="E2054" s="59" t="s">
        <v>6420</v>
      </c>
      <c r="G2054" s="9" t="s">
        <v>9437</v>
      </c>
    </row>
    <row r="2055" spans="1:7" ht="17" customHeight="1">
      <c r="A2055" s="8">
        <v>140</v>
      </c>
      <c r="B2055" s="8">
        <v>4</v>
      </c>
      <c r="C2055" s="8">
        <f t="shared" si="37"/>
        <v>2.8571428571428572</v>
      </c>
      <c r="D2055" s="11" t="s">
        <v>1996</v>
      </c>
      <c r="E2055" s="59" t="s">
        <v>6937</v>
      </c>
      <c r="G2055" s="9" t="s">
        <v>8462</v>
      </c>
    </row>
    <row r="2056" spans="1:7" ht="17" customHeight="1">
      <c r="A2056" s="8">
        <v>176</v>
      </c>
      <c r="B2056" s="8">
        <v>0</v>
      </c>
      <c r="C2056" s="8">
        <f t="shared" si="37"/>
        <v>0</v>
      </c>
      <c r="D2056" s="11" t="s">
        <v>2325</v>
      </c>
      <c r="E2056" s="59" t="s">
        <v>5911</v>
      </c>
      <c r="G2056" s="9" t="s">
        <v>8462</v>
      </c>
    </row>
    <row r="2057" spans="1:7" ht="17" customHeight="1">
      <c r="A2057" s="8">
        <v>158</v>
      </c>
      <c r="B2057" s="8">
        <v>8</v>
      </c>
      <c r="C2057" s="8">
        <f t="shared" si="37"/>
        <v>5.0632911392405067</v>
      </c>
      <c r="D2057" s="11" t="s">
        <v>5069</v>
      </c>
      <c r="E2057" s="59" t="s">
        <v>4807</v>
      </c>
      <c r="G2057" s="9" t="s">
        <v>8462</v>
      </c>
    </row>
    <row r="2058" spans="1:7" ht="17" customHeight="1">
      <c r="A2058" s="8">
        <v>312</v>
      </c>
      <c r="B2058" s="8">
        <v>2</v>
      </c>
      <c r="C2058" s="8">
        <f t="shared" si="37"/>
        <v>0.64102564102564097</v>
      </c>
      <c r="D2058" s="11" t="s">
        <v>2508</v>
      </c>
      <c r="E2058" s="59" t="s">
        <v>6247</v>
      </c>
      <c r="F2058" s="62" t="s">
        <v>9996</v>
      </c>
      <c r="G2058" s="9" t="s">
        <v>10050</v>
      </c>
    </row>
    <row r="2059" spans="1:7" ht="17" customHeight="1">
      <c r="A2059" s="8">
        <v>189</v>
      </c>
      <c r="B2059" s="8">
        <v>7</v>
      </c>
      <c r="C2059" s="8">
        <f t="shared" si="37"/>
        <v>3.7037037037037033</v>
      </c>
      <c r="D2059" s="11" t="s">
        <v>733</v>
      </c>
      <c r="E2059" s="59" t="s">
        <v>7043</v>
      </c>
      <c r="G2059" s="9" t="s">
        <v>12189</v>
      </c>
    </row>
    <row r="2060" spans="1:7" ht="17" customHeight="1">
      <c r="A2060" s="8">
        <v>218</v>
      </c>
      <c r="B2060" s="8">
        <v>2</v>
      </c>
      <c r="C2060" s="8">
        <f t="shared" si="37"/>
        <v>0.91743119266055051</v>
      </c>
      <c r="D2060" s="11" t="s">
        <v>772</v>
      </c>
      <c r="E2060" s="59" t="s">
        <v>7888</v>
      </c>
      <c r="G2060" s="9" t="s">
        <v>10350</v>
      </c>
    </row>
    <row r="2061" spans="1:7" ht="17" customHeight="1">
      <c r="A2061" s="8">
        <v>278</v>
      </c>
      <c r="B2061" s="8">
        <v>17</v>
      </c>
      <c r="C2061" s="8">
        <f t="shared" si="37"/>
        <v>6.1151079136690649</v>
      </c>
      <c r="D2061" s="11" t="s">
        <v>255</v>
      </c>
      <c r="E2061" s="59" t="s">
        <v>7042</v>
      </c>
      <c r="G2061" s="9" t="s">
        <v>11658</v>
      </c>
    </row>
    <row r="2062" spans="1:7" ht="17" customHeight="1">
      <c r="A2062" s="8">
        <v>288</v>
      </c>
      <c r="B2062" s="8">
        <v>2</v>
      </c>
      <c r="C2062" s="8">
        <f t="shared" si="37"/>
        <v>0.69444444444444442</v>
      </c>
      <c r="D2062" s="11" t="s">
        <v>5868</v>
      </c>
      <c r="E2062" s="59" t="s">
        <v>5135</v>
      </c>
      <c r="G2062" s="9" t="s">
        <v>9090</v>
      </c>
    </row>
    <row r="2063" spans="1:7" ht="17" customHeight="1">
      <c r="A2063" s="8">
        <v>222</v>
      </c>
      <c r="B2063" s="8">
        <v>12</v>
      </c>
      <c r="C2063" s="8">
        <f t="shared" si="37"/>
        <v>5.4054054054054053</v>
      </c>
      <c r="D2063" s="11" t="s">
        <v>4451</v>
      </c>
      <c r="E2063" s="59" t="s">
        <v>6223</v>
      </c>
      <c r="F2063" s="62" t="s">
        <v>555</v>
      </c>
      <c r="G2063" s="9" t="s">
        <v>7994</v>
      </c>
    </row>
    <row r="2064" spans="1:7" ht="17" customHeight="1">
      <c r="A2064" s="8">
        <v>200</v>
      </c>
      <c r="B2064" s="8">
        <v>18</v>
      </c>
      <c r="C2064" s="8">
        <f t="shared" si="37"/>
        <v>9</v>
      </c>
      <c r="D2064" s="11" t="s">
        <v>1296</v>
      </c>
      <c r="E2064" s="59" t="s">
        <v>6698</v>
      </c>
      <c r="G2064" s="9" t="s">
        <v>8473</v>
      </c>
    </row>
    <row r="2065" spans="1:7" ht="17" customHeight="1">
      <c r="A2065" s="8">
        <v>192</v>
      </c>
      <c r="B2065" s="8">
        <v>8</v>
      </c>
      <c r="C2065" s="8">
        <f t="shared" si="37"/>
        <v>4.1666666666666661</v>
      </c>
      <c r="D2065" s="11" t="s">
        <v>1717</v>
      </c>
      <c r="E2065" s="59" t="s">
        <v>7722</v>
      </c>
      <c r="F2065" s="62" t="s">
        <v>5975</v>
      </c>
      <c r="G2065" s="9" t="s">
        <v>11523</v>
      </c>
    </row>
    <row r="2066" spans="1:7" ht="17" customHeight="1">
      <c r="A2066" s="8">
        <v>209</v>
      </c>
      <c r="B2066" s="8">
        <v>6</v>
      </c>
      <c r="C2066" s="8">
        <f t="shared" si="37"/>
        <v>2.8708133971291865</v>
      </c>
      <c r="D2066" s="11" t="s">
        <v>627</v>
      </c>
      <c r="E2066" s="59" t="s">
        <v>7036</v>
      </c>
      <c r="F2066" s="62" t="s">
        <v>11754</v>
      </c>
      <c r="G2066" s="9" t="s">
        <v>11792</v>
      </c>
    </row>
    <row r="2067" spans="1:7" ht="17" customHeight="1">
      <c r="A2067" s="8">
        <v>216</v>
      </c>
      <c r="B2067" s="8">
        <v>30</v>
      </c>
      <c r="C2067" s="8">
        <f t="shared" si="37"/>
        <v>13.888888888888889</v>
      </c>
      <c r="D2067" s="11" t="s">
        <v>4085</v>
      </c>
      <c r="E2067" s="59" t="s">
        <v>871</v>
      </c>
      <c r="F2067" s="62" t="s">
        <v>8195</v>
      </c>
      <c r="G2067" s="9" t="s">
        <v>8256</v>
      </c>
    </row>
    <row r="2068" spans="1:7" ht="17" customHeight="1">
      <c r="A2068" s="8">
        <v>222</v>
      </c>
      <c r="B2068" s="8">
        <v>9</v>
      </c>
      <c r="C2068" s="8">
        <f t="shared" si="37"/>
        <v>4.0540540540540544</v>
      </c>
      <c r="D2068" s="11" t="s">
        <v>3678</v>
      </c>
      <c r="E2068" s="59" t="s">
        <v>378</v>
      </c>
      <c r="G2068" s="9" t="s">
        <v>8057</v>
      </c>
    </row>
    <row r="2069" spans="1:7" ht="17" customHeight="1">
      <c r="A2069" s="8">
        <v>256</v>
      </c>
      <c r="B2069" s="8">
        <v>12</v>
      </c>
      <c r="C2069" s="8">
        <f t="shared" si="37"/>
        <v>4.6875</v>
      </c>
      <c r="D2069" s="11" t="s">
        <v>5450</v>
      </c>
      <c r="E2069" s="59" t="s">
        <v>6689</v>
      </c>
      <c r="G2069" s="9" t="s">
        <v>8008</v>
      </c>
    </row>
    <row r="2070" spans="1:7" ht="17" customHeight="1">
      <c r="A2070" s="8">
        <v>227</v>
      </c>
      <c r="B2070" s="8">
        <v>33</v>
      </c>
      <c r="C2070" s="8">
        <f t="shared" si="37"/>
        <v>14.537444933920703</v>
      </c>
      <c r="D2070" s="11" t="s">
        <v>5208</v>
      </c>
      <c r="E2070" s="59" t="s">
        <v>414</v>
      </c>
      <c r="G2070" s="9" t="s">
        <v>8759</v>
      </c>
    </row>
    <row r="2071" spans="1:7" ht="17" customHeight="1">
      <c r="A2071" s="8">
        <v>213</v>
      </c>
      <c r="B2071" s="8">
        <v>14</v>
      </c>
      <c r="C2071" s="8">
        <f t="shared" si="37"/>
        <v>6.5727699530516439</v>
      </c>
      <c r="D2071" s="11" t="s">
        <v>1074</v>
      </c>
      <c r="E2071" s="59" t="s">
        <v>6926</v>
      </c>
      <c r="G2071" s="9" t="s">
        <v>11048</v>
      </c>
    </row>
    <row r="2072" spans="1:7" ht="17" customHeight="1">
      <c r="A2072" s="8">
        <v>192</v>
      </c>
      <c r="B2072" s="8">
        <v>11</v>
      </c>
      <c r="C2072" s="8">
        <f t="shared" si="37"/>
        <v>5.7291666666666661</v>
      </c>
      <c r="D2072" s="11" t="s">
        <v>2898</v>
      </c>
      <c r="E2072" s="59" t="s">
        <v>7298</v>
      </c>
      <c r="G2072" s="9" t="s">
        <v>9231</v>
      </c>
    </row>
    <row r="2073" spans="1:7" ht="17" customHeight="1">
      <c r="A2073" s="8">
        <v>255</v>
      </c>
      <c r="B2073" s="8">
        <v>0</v>
      </c>
      <c r="C2073" s="8">
        <f t="shared" si="37"/>
        <v>0</v>
      </c>
      <c r="D2073" s="11" t="s">
        <v>1472</v>
      </c>
      <c r="E2073" s="59" t="s">
        <v>6543</v>
      </c>
      <c r="G2073" s="9" t="s">
        <v>10180</v>
      </c>
    </row>
    <row r="2074" spans="1:7" ht="17" customHeight="1">
      <c r="A2074" s="8">
        <v>312</v>
      </c>
      <c r="B2074" s="8">
        <v>5</v>
      </c>
      <c r="C2074" s="8">
        <f t="shared" si="37"/>
        <v>1.6025641025641024</v>
      </c>
      <c r="D2074" s="11" t="s">
        <v>3573</v>
      </c>
      <c r="E2074" s="59" t="s">
        <v>8134</v>
      </c>
      <c r="G2074" s="9" t="s">
        <v>11981</v>
      </c>
    </row>
    <row r="2075" spans="1:7" ht="17" customHeight="1">
      <c r="A2075" s="8">
        <v>206</v>
      </c>
      <c r="B2075" s="8">
        <v>6</v>
      </c>
      <c r="C2075" s="8">
        <f t="shared" si="37"/>
        <v>2.912621359223301</v>
      </c>
      <c r="D2075" s="11" t="s">
        <v>3576</v>
      </c>
      <c r="E2075" s="59" t="s">
        <v>6713</v>
      </c>
      <c r="F2075" s="62" t="s">
        <v>11819</v>
      </c>
      <c r="G2075" s="9" t="s">
        <v>11718</v>
      </c>
    </row>
    <row r="2076" spans="1:7" ht="17" customHeight="1">
      <c r="A2076" s="8">
        <v>312</v>
      </c>
      <c r="B2076" s="8">
        <v>4</v>
      </c>
      <c r="C2076" s="8">
        <f t="shared" si="37"/>
        <v>1.2820512820512819</v>
      </c>
      <c r="D2076" s="11" t="s">
        <v>3333</v>
      </c>
      <c r="E2076" s="59" t="s">
        <v>6301</v>
      </c>
      <c r="G2076" s="9" t="s">
        <v>12030</v>
      </c>
    </row>
    <row r="2077" spans="1:7" ht="17" customHeight="1">
      <c r="A2077" s="8">
        <v>278</v>
      </c>
      <c r="B2077" s="8">
        <v>8</v>
      </c>
      <c r="C2077" s="8">
        <f t="shared" si="37"/>
        <v>2.877697841726619</v>
      </c>
      <c r="D2077" s="11" t="s">
        <v>3242</v>
      </c>
      <c r="E2077" s="59" t="s">
        <v>5886</v>
      </c>
      <c r="G2077" s="9" t="s">
        <v>10037</v>
      </c>
    </row>
    <row r="2078" spans="1:7" ht="17" customHeight="1">
      <c r="A2078" s="8">
        <v>212</v>
      </c>
      <c r="B2078" s="8">
        <v>3</v>
      </c>
      <c r="C2078" s="8">
        <f t="shared" si="37"/>
        <v>1.4150943396226416</v>
      </c>
      <c r="D2078" s="11" t="s">
        <v>1397</v>
      </c>
      <c r="E2078" s="59" t="s">
        <v>6405</v>
      </c>
      <c r="F2078" s="62" t="s">
        <v>11335</v>
      </c>
      <c r="G2078" s="9" t="s">
        <v>11336</v>
      </c>
    </row>
    <row r="2079" spans="1:7" ht="17" customHeight="1">
      <c r="A2079" s="8">
        <v>252</v>
      </c>
      <c r="B2079" s="8">
        <v>24</v>
      </c>
      <c r="C2079" s="8">
        <f t="shared" si="37"/>
        <v>9.5238095238095237</v>
      </c>
      <c r="D2079" s="11" t="s">
        <v>5015</v>
      </c>
      <c r="E2079" s="59" t="s">
        <v>7134</v>
      </c>
      <c r="G2079" s="9" t="s">
        <v>8518</v>
      </c>
    </row>
    <row r="2080" spans="1:7" ht="17" customHeight="1">
      <c r="A2080" s="8">
        <v>183</v>
      </c>
      <c r="B2080" s="8">
        <v>5</v>
      </c>
      <c r="C2080" s="8">
        <f t="shared" si="37"/>
        <v>2.7322404371584699</v>
      </c>
      <c r="D2080" s="11" t="s">
        <v>2789</v>
      </c>
      <c r="E2080" s="59" t="s">
        <v>6357</v>
      </c>
      <c r="G2080" s="9" t="s">
        <v>9006</v>
      </c>
    </row>
    <row r="2081" spans="1:7" ht="17" customHeight="1">
      <c r="A2081" s="8">
        <v>242</v>
      </c>
      <c r="B2081" s="8">
        <v>23</v>
      </c>
      <c r="C2081" s="8">
        <f t="shared" si="37"/>
        <v>9.5041322314049594</v>
      </c>
      <c r="D2081" s="11" t="s">
        <v>1905</v>
      </c>
      <c r="E2081" s="59" t="s">
        <v>7215</v>
      </c>
      <c r="F2081" s="62" t="s">
        <v>9319</v>
      </c>
      <c r="G2081" s="9" t="s">
        <v>9243</v>
      </c>
    </row>
    <row r="2082" spans="1:7" ht="17" customHeight="1">
      <c r="A2082" s="8">
        <v>188</v>
      </c>
      <c r="B2082" s="8">
        <v>1</v>
      </c>
      <c r="C2082" s="8">
        <f t="shared" si="37"/>
        <v>0.53191489361702127</v>
      </c>
      <c r="D2082" s="11" t="s">
        <v>3243</v>
      </c>
      <c r="E2082" s="59" t="s">
        <v>5421</v>
      </c>
      <c r="G2082" s="9" t="s">
        <v>10088</v>
      </c>
    </row>
    <row r="2083" spans="1:7" ht="17" customHeight="1">
      <c r="A2083" s="8">
        <v>170</v>
      </c>
      <c r="B2083" s="8">
        <v>24</v>
      </c>
      <c r="C2083" s="8">
        <f t="shared" si="37"/>
        <v>14.117647058823529</v>
      </c>
      <c r="D2083" s="11" t="s">
        <v>1879</v>
      </c>
      <c r="E2083" s="59" t="s">
        <v>7363</v>
      </c>
      <c r="F2083" s="62" t="s">
        <v>10201</v>
      </c>
      <c r="G2083" s="9" t="s">
        <v>10170</v>
      </c>
    </row>
    <row r="2084" spans="1:7" ht="17" customHeight="1">
      <c r="A2084" s="8">
        <v>212</v>
      </c>
      <c r="B2084" s="8">
        <v>24</v>
      </c>
      <c r="C2084" s="8">
        <f t="shared" si="37"/>
        <v>11.320754716981133</v>
      </c>
      <c r="D2084" s="11" t="s">
        <v>1879</v>
      </c>
      <c r="E2084" s="59" t="s">
        <v>7363</v>
      </c>
      <c r="F2084" s="62" t="s">
        <v>10201</v>
      </c>
      <c r="G2084" s="9" t="s">
        <v>10170</v>
      </c>
    </row>
    <row r="2085" spans="1:7" ht="17" customHeight="1">
      <c r="A2085" s="8">
        <v>230</v>
      </c>
      <c r="B2085" s="8">
        <v>9</v>
      </c>
      <c r="C2085" s="8">
        <f t="shared" si="37"/>
        <v>3.9130434782608701</v>
      </c>
      <c r="D2085" s="11" t="s">
        <v>2604</v>
      </c>
      <c r="E2085" s="59" t="s">
        <v>6742</v>
      </c>
      <c r="F2085" s="62" t="s">
        <v>11006</v>
      </c>
      <c r="G2085" s="9" t="s">
        <v>11121</v>
      </c>
    </row>
    <row r="2086" spans="1:7" ht="17" customHeight="1">
      <c r="A2086" s="8">
        <v>235</v>
      </c>
      <c r="B2086" s="8">
        <v>2</v>
      </c>
      <c r="C2086" s="8">
        <f t="shared" si="37"/>
        <v>0.85106382978723405</v>
      </c>
      <c r="D2086" s="11" t="s">
        <v>1915</v>
      </c>
      <c r="E2086" s="59" t="s">
        <v>7765</v>
      </c>
      <c r="G2086" s="9" t="s">
        <v>9284</v>
      </c>
    </row>
    <row r="2087" spans="1:7" ht="17" customHeight="1">
      <c r="A2087" s="8">
        <v>188</v>
      </c>
      <c r="B2087" s="8">
        <v>12</v>
      </c>
      <c r="C2087" s="8">
        <f t="shared" si="37"/>
        <v>6.3829787234042552</v>
      </c>
      <c r="D2087" s="11" t="s">
        <v>4127</v>
      </c>
      <c r="E2087" s="59" t="s">
        <v>6652</v>
      </c>
      <c r="G2087" s="9" t="s">
        <v>10952</v>
      </c>
    </row>
    <row r="2088" spans="1:7" ht="17" customHeight="1">
      <c r="A2088" s="8">
        <v>226</v>
      </c>
      <c r="B2088" s="8">
        <v>10</v>
      </c>
      <c r="C2088" s="8">
        <f t="shared" si="37"/>
        <v>4.4247787610619467</v>
      </c>
      <c r="D2088" s="11" t="s">
        <v>4368</v>
      </c>
      <c r="E2088" s="59" t="s">
        <v>1021</v>
      </c>
      <c r="G2088" s="9" t="s">
        <v>9476</v>
      </c>
    </row>
    <row r="2089" spans="1:7" ht="17" customHeight="1">
      <c r="A2089" s="8">
        <v>171</v>
      </c>
      <c r="B2089" s="8">
        <v>2</v>
      </c>
      <c r="C2089" s="8">
        <f t="shared" si="37"/>
        <v>1.1695906432748537</v>
      </c>
      <c r="D2089" s="11" t="s">
        <v>3699</v>
      </c>
      <c r="E2089" s="59" t="s">
        <v>5992</v>
      </c>
      <c r="G2089" s="9" t="s">
        <v>9114</v>
      </c>
    </row>
    <row r="2090" spans="1:7" ht="17" customHeight="1">
      <c r="A2090" s="8">
        <v>243</v>
      </c>
      <c r="B2090" s="8">
        <v>3</v>
      </c>
      <c r="C2090" s="8">
        <f t="shared" si="37"/>
        <v>1.2345679012345678</v>
      </c>
      <c r="D2090" s="11" t="s">
        <v>2203</v>
      </c>
      <c r="E2090" s="59" t="s">
        <v>6308</v>
      </c>
      <c r="G2090" s="9" t="s">
        <v>10787</v>
      </c>
    </row>
    <row r="2091" spans="1:7" ht="17" customHeight="1">
      <c r="A2091" s="8">
        <v>322</v>
      </c>
      <c r="B2091" s="8">
        <v>8</v>
      </c>
      <c r="C2091" s="8">
        <f t="shared" si="37"/>
        <v>2.4844720496894408</v>
      </c>
      <c r="D2091" s="11" t="s">
        <v>3877</v>
      </c>
      <c r="E2091" s="59" t="s">
        <v>7849</v>
      </c>
      <c r="F2091" s="62" t="s">
        <v>2266</v>
      </c>
      <c r="G2091" s="9" t="s">
        <v>11272</v>
      </c>
    </row>
    <row r="2092" spans="1:7" ht="17" customHeight="1">
      <c r="A2092" s="8">
        <v>264</v>
      </c>
      <c r="B2092" s="8">
        <v>16</v>
      </c>
      <c r="C2092" s="8">
        <f t="shared" si="37"/>
        <v>6.0606060606060606</v>
      </c>
      <c r="D2092" s="11" t="s">
        <v>2578</v>
      </c>
      <c r="E2092" s="59" t="s">
        <v>7991</v>
      </c>
      <c r="G2092" s="9" t="s">
        <v>10619</v>
      </c>
    </row>
    <row r="2093" spans="1:7" ht="17" customHeight="1">
      <c r="A2093" s="8">
        <v>222</v>
      </c>
      <c r="B2093" s="8">
        <v>9</v>
      </c>
      <c r="C2093" s="8">
        <f t="shared" si="37"/>
        <v>4.0540540540540544</v>
      </c>
      <c r="D2093" s="11" t="s">
        <v>3649</v>
      </c>
      <c r="E2093" s="59" t="s">
        <v>1237</v>
      </c>
      <c r="G2093" s="9" t="s">
        <v>8058</v>
      </c>
    </row>
    <row r="2094" spans="1:7" ht="17" customHeight="1">
      <c r="A2094" s="8">
        <v>258</v>
      </c>
      <c r="B2094" s="8">
        <v>6</v>
      </c>
      <c r="C2094" s="8">
        <f t="shared" si="37"/>
        <v>2.3255813953488373</v>
      </c>
      <c r="D2094" s="11" t="s">
        <v>2089</v>
      </c>
      <c r="E2094" s="59" t="s">
        <v>5900</v>
      </c>
      <c r="F2094" s="62" t="s">
        <v>10039</v>
      </c>
      <c r="G2094" s="9" t="s">
        <v>10043</v>
      </c>
    </row>
    <row r="2095" spans="1:7" ht="17" customHeight="1">
      <c r="A2095" s="8">
        <v>338</v>
      </c>
      <c r="B2095" s="8">
        <v>16</v>
      </c>
      <c r="C2095" s="8">
        <f t="shared" si="37"/>
        <v>4.7337278106508878</v>
      </c>
      <c r="D2095" s="11" t="s">
        <v>1735</v>
      </c>
      <c r="E2095" s="59" t="s">
        <v>6676</v>
      </c>
      <c r="G2095" s="9" t="s">
        <v>11871</v>
      </c>
    </row>
    <row r="2096" spans="1:7" ht="17" customHeight="1">
      <c r="A2096" s="8">
        <v>202</v>
      </c>
      <c r="B2096" s="8">
        <v>1</v>
      </c>
      <c r="C2096" s="8">
        <f t="shared" si="37"/>
        <v>0.49504950495049505</v>
      </c>
      <c r="D2096" s="11" t="s">
        <v>4636</v>
      </c>
      <c r="E2096" s="59" t="s">
        <v>383</v>
      </c>
      <c r="G2096" s="9" t="s">
        <v>8659</v>
      </c>
    </row>
    <row r="2097" spans="1:7" ht="17" customHeight="1">
      <c r="A2097" s="8">
        <v>286</v>
      </c>
      <c r="B2097" s="8">
        <v>10</v>
      </c>
      <c r="C2097" s="8">
        <f t="shared" si="37"/>
        <v>3.4965034965034967</v>
      </c>
      <c r="D2097" s="11" t="s">
        <v>3991</v>
      </c>
      <c r="E2097" s="59" t="s">
        <v>5632</v>
      </c>
      <c r="G2097" s="9" t="s">
        <v>10087</v>
      </c>
    </row>
    <row r="2098" spans="1:7" ht="17" customHeight="1">
      <c r="A2098" s="8">
        <v>206</v>
      </c>
      <c r="B2098" s="8">
        <v>1</v>
      </c>
      <c r="C2098" s="8">
        <f t="shared" si="37"/>
        <v>0.48543689320388345</v>
      </c>
      <c r="D2098" s="11" t="s">
        <v>5408</v>
      </c>
      <c r="E2098" s="59" t="s">
        <v>5204</v>
      </c>
      <c r="G2098" s="9" t="s">
        <v>8315</v>
      </c>
    </row>
    <row r="2099" spans="1:7" ht="17" customHeight="1">
      <c r="A2099" s="8">
        <v>312</v>
      </c>
      <c r="B2099" s="8">
        <v>2</v>
      </c>
      <c r="C2099" s="8">
        <f t="shared" si="37"/>
        <v>0.64102564102564097</v>
      </c>
      <c r="D2099" s="11" t="s">
        <v>2350</v>
      </c>
      <c r="E2099" s="59" t="s">
        <v>7113</v>
      </c>
    </row>
    <row r="2100" spans="1:7" ht="17" customHeight="1">
      <c r="A2100" s="8">
        <v>236</v>
      </c>
      <c r="B2100" s="8">
        <v>4</v>
      </c>
      <c r="C2100" s="8">
        <f t="shared" si="37"/>
        <v>1.6949152542372881</v>
      </c>
      <c r="D2100" s="11" t="s">
        <v>5176</v>
      </c>
      <c r="E2100" s="59" t="s">
        <v>5188</v>
      </c>
      <c r="G2100" s="9" t="s">
        <v>5189</v>
      </c>
    </row>
    <row r="2101" spans="1:7" ht="17" customHeight="1">
      <c r="A2101" s="8">
        <v>282</v>
      </c>
      <c r="B2101" s="8">
        <v>12</v>
      </c>
      <c r="C2101" s="8">
        <f t="shared" si="37"/>
        <v>4.2553191489361701</v>
      </c>
      <c r="D2101" s="11" t="s">
        <v>4023</v>
      </c>
      <c r="E2101" s="59" t="s">
        <v>7269</v>
      </c>
      <c r="G2101" s="9" t="s">
        <v>9552</v>
      </c>
    </row>
    <row r="2102" spans="1:7" ht="17" customHeight="1">
      <c r="A2102" s="8">
        <v>208</v>
      </c>
      <c r="B2102" s="8">
        <v>8</v>
      </c>
      <c r="C2102" s="8">
        <f t="shared" si="37"/>
        <v>3.8461538461538463</v>
      </c>
      <c r="D2102" s="11" t="s">
        <v>4906</v>
      </c>
      <c r="E2102" s="59" t="s">
        <v>6342</v>
      </c>
      <c r="G2102" s="9" t="s">
        <v>9146</v>
      </c>
    </row>
    <row r="2103" spans="1:7" ht="17" customHeight="1">
      <c r="A2103" s="8">
        <v>254</v>
      </c>
      <c r="B2103" s="8">
        <v>0</v>
      </c>
      <c r="C2103" s="8">
        <f t="shared" ref="C2103:C2166" si="38">B2103/A2103*100</f>
        <v>0</v>
      </c>
      <c r="D2103" s="11" t="s">
        <v>2641</v>
      </c>
      <c r="E2103" s="59" t="s">
        <v>3105</v>
      </c>
      <c r="G2103" s="9" t="s">
        <v>9214</v>
      </c>
    </row>
    <row r="2104" spans="1:7" ht="17" customHeight="1">
      <c r="A2104" s="8">
        <v>211</v>
      </c>
      <c r="B2104" s="8">
        <v>6</v>
      </c>
      <c r="C2104" s="8">
        <f t="shared" si="38"/>
        <v>2.8436018957345972</v>
      </c>
      <c r="D2104" s="11" t="s">
        <v>1496</v>
      </c>
      <c r="E2104" s="59" t="s">
        <v>7074</v>
      </c>
      <c r="G2104" s="9" t="s">
        <v>9246</v>
      </c>
    </row>
    <row r="2105" spans="1:7" ht="17" customHeight="1">
      <c r="A2105" s="8">
        <v>177</v>
      </c>
      <c r="B2105" s="8">
        <v>8</v>
      </c>
      <c r="C2105" s="8">
        <f t="shared" si="38"/>
        <v>4.5197740112994351</v>
      </c>
      <c r="D2105" s="11" t="s">
        <v>5561</v>
      </c>
      <c r="E2105" s="59" t="s">
        <v>5495</v>
      </c>
      <c r="G2105" s="9" t="s">
        <v>8525</v>
      </c>
    </row>
    <row r="2106" spans="1:7" ht="17" customHeight="1">
      <c r="A2106" s="8">
        <v>268</v>
      </c>
      <c r="B2106" s="8">
        <v>8</v>
      </c>
      <c r="C2106" s="8">
        <f t="shared" si="38"/>
        <v>2.9850746268656714</v>
      </c>
      <c r="D2106" s="11" t="s">
        <v>3379</v>
      </c>
      <c r="E2106" s="59" t="s">
        <v>930</v>
      </c>
      <c r="F2106" s="62" t="s">
        <v>8746</v>
      </c>
      <c r="G2106" s="9" t="s">
        <v>8601</v>
      </c>
    </row>
    <row r="2107" spans="1:7" ht="17" customHeight="1">
      <c r="A2107" s="8">
        <v>255</v>
      </c>
      <c r="B2107" s="8">
        <v>2</v>
      </c>
      <c r="C2107" s="8">
        <f t="shared" si="38"/>
        <v>0.78431372549019607</v>
      </c>
      <c r="D2107" s="11" t="s">
        <v>3062</v>
      </c>
      <c r="E2107" s="59" t="s">
        <v>639</v>
      </c>
      <c r="F2107" s="62" t="s">
        <v>6129</v>
      </c>
      <c r="G2107" s="9" t="s">
        <v>9470</v>
      </c>
    </row>
    <row r="2108" spans="1:7" ht="17" customHeight="1">
      <c r="A2108" s="8">
        <v>282</v>
      </c>
      <c r="B2108" s="8">
        <v>6</v>
      </c>
      <c r="C2108" s="8">
        <f t="shared" si="38"/>
        <v>2.1276595744680851</v>
      </c>
      <c r="D2108" s="11" t="s">
        <v>2085</v>
      </c>
      <c r="E2108" s="59" t="s">
        <v>7588</v>
      </c>
      <c r="G2108" s="9" t="s">
        <v>10785</v>
      </c>
    </row>
    <row r="2109" spans="1:7" ht="17" customHeight="1">
      <c r="A2109" s="8">
        <v>192</v>
      </c>
      <c r="B2109" s="8">
        <v>12</v>
      </c>
      <c r="C2109" s="8">
        <f t="shared" si="38"/>
        <v>6.25</v>
      </c>
      <c r="D2109" s="11" t="s">
        <v>4078</v>
      </c>
      <c r="E2109" s="59" t="s">
        <v>6828</v>
      </c>
      <c r="G2109" s="9" t="s">
        <v>8825</v>
      </c>
    </row>
    <row r="2110" spans="1:7" ht="17" customHeight="1">
      <c r="A2110" s="8">
        <v>252</v>
      </c>
      <c r="B2110" s="8">
        <v>6</v>
      </c>
      <c r="C2110" s="8">
        <f t="shared" si="38"/>
        <v>2.3809523809523809</v>
      </c>
      <c r="D2110" s="11" t="s">
        <v>5615</v>
      </c>
      <c r="E2110" s="59" t="s">
        <v>400</v>
      </c>
      <c r="G2110" s="9" t="s">
        <v>8825</v>
      </c>
    </row>
    <row r="2111" spans="1:7" ht="17" customHeight="1">
      <c r="A2111" s="8">
        <v>192</v>
      </c>
      <c r="B2111" s="8">
        <v>23</v>
      </c>
      <c r="C2111" s="8">
        <f t="shared" si="38"/>
        <v>11.979166666666668</v>
      </c>
      <c r="D2111" s="11" t="s">
        <v>5560</v>
      </c>
      <c r="E2111" s="59" t="s">
        <v>4689</v>
      </c>
      <c r="G2111" s="9" t="s">
        <v>8562</v>
      </c>
    </row>
    <row r="2112" spans="1:7" ht="17" customHeight="1">
      <c r="A2112" s="8">
        <v>160</v>
      </c>
      <c r="B2112" s="8">
        <v>16</v>
      </c>
      <c r="C2112" s="8">
        <f t="shared" si="38"/>
        <v>10</v>
      </c>
      <c r="E2112" s="59" t="s">
        <v>9678</v>
      </c>
      <c r="F2112" s="62" t="s">
        <v>2852</v>
      </c>
      <c r="G2112" s="9" t="s">
        <v>7302</v>
      </c>
    </row>
    <row r="2113" spans="1:7" ht="17" customHeight="1">
      <c r="A2113" s="8">
        <v>180</v>
      </c>
      <c r="B2113" s="8">
        <v>7</v>
      </c>
      <c r="C2113" s="8">
        <f t="shared" si="38"/>
        <v>3.8888888888888888</v>
      </c>
      <c r="D2113" s="11" t="s">
        <v>5115</v>
      </c>
      <c r="E2113" s="59" t="s">
        <v>3807</v>
      </c>
      <c r="G2113" s="9" t="s">
        <v>9106</v>
      </c>
    </row>
    <row r="2114" spans="1:7" ht="17" customHeight="1">
      <c r="A2114" s="8">
        <v>176</v>
      </c>
      <c r="B2114" s="8">
        <v>1</v>
      </c>
      <c r="C2114" s="8">
        <f t="shared" si="38"/>
        <v>0.56818181818181823</v>
      </c>
      <c r="D2114" s="11" t="s">
        <v>5115</v>
      </c>
      <c r="E2114" s="59" t="s">
        <v>3807</v>
      </c>
      <c r="G2114" s="9" t="s">
        <v>9106</v>
      </c>
    </row>
    <row r="2115" spans="1:7" ht="17" customHeight="1">
      <c r="A2115" s="8">
        <v>276</v>
      </c>
      <c r="B2115" s="8">
        <v>10</v>
      </c>
      <c r="C2115" s="8">
        <f t="shared" si="38"/>
        <v>3.6231884057971016</v>
      </c>
      <c r="D2115" s="11" t="s">
        <v>1590</v>
      </c>
      <c r="E2115" s="59" t="s">
        <v>7170</v>
      </c>
      <c r="F2115" s="62" t="s">
        <v>10092</v>
      </c>
      <c r="G2115" s="9" t="s">
        <v>10047</v>
      </c>
    </row>
    <row r="2116" spans="1:7" ht="17" customHeight="1">
      <c r="A2116" s="8">
        <v>181</v>
      </c>
      <c r="B2116" s="8">
        <v>10</v>
      </c>
      <c r="C2116" s="8">
        <f t="shared" si="38"/>
        <v>5.5248618784530388</v>
      </c>
      <c r="D2116" s="11" t="s">
        <v>2818</v>
      </c>
      <c r="E2116" s="59" t="s">
        <v>5000</v>
      </c>
      <c r="F2116" s="62" t="s">
        <v>9852</v>
      </c>
      <c r="G2116" s="9" t="s">
        <v>9920</v>
      </c>
    </row>
    <row r="2117" spans="1:7" ht="17" customHeight="1">
      <c r="A2117" s="8">
        <v>170</v>
      </c>
      <c r="B2117" s="8">
        <v>8</v>
      </c>
      <c r="C2117" s="8">
        <f t="shared" si="38"/>
        <v>4.7058823529411766</v>
      </c>
      <c r="D2117" s="11" t="s">
        <v>1078</v>
      </c>
      <c r="E2117" s="59" t="s">
        <v>6176</v>
      </c>
      <c r="F2117" s="62" t="s">
        <v>11811</v>
      </c>
      <c r="G2117" s="9" t="s">
        <v>11812</v>
      </c>
    </row>
    <row r="2118" spans="1:7" ht="17" customHeight="1">
      <c r="A2118" s="8">
        <v>228</v>
      </c>
      <c r="B2118" s="8">
        <v>32</v>
      </c>
      <c r="C2118" s="8">
        <f t="shared" si="38"/>
        <v>14.035087719298245</v>
      </c>
      <c r="D2118" s="11" t="s">
        <v>1766</v>
      </c>
      <c r="E2118" s="59" t="s">
        <v>7685</v>
      </c>
      <c r="F2118" s="62" t="s">
        <v>9645</v>
      </c>
      <c r="G2118" s="9" t="s">
        <v>9615</v>
      </c>
    </row>
    <row r="2119" spans="1:7" ht="17" customHeight="1">
      <c r="A2119" s="8">
        <v>211</v>
      </c>
      <c r="B2119" s="8">
        <v>3</v>
      </c>
      <c r="C2119" s="8">
        <f t="shared" si="38"/>
        <v>1.4218009478672986</v>
      </c>
      <c r="D2119" s="11" t="s">
        <v>5881</v>
      </c>
      <c r="E2119" s="59" t="s">
        <v>5778</v>
      </c>
      <c r="F2119" s="62" t="s">
        <v>9116</v>
      </c>
      <c r="G2119" s="9" t="s">
        <v>9095</v>
      </c>
    </row>
    <row r="2120" spans="1:7" ht="17" customHeight="1">
      <c r="A2120" s="8">
        <v>180</v>
      </c>
      <c r="B2120" s="8">
        <v>10</v>
      </c>
      <c r="C2120" s="8">
        <f t="shared" si="38"/>
        <v>5.5555555555555554</v>
      </c>
      <c r="D2120" s="11" t="s">
        <v>1379</v>
      </c>
      <c r="E2120" s="59" t="s">
        <v>7002</v>
      </c>
      <c r="G2120" s="9" t="s">
        <v>11222</v>
      </c>
    </row>
    <row r="2121" spans="1:7" ht="17" customHeight="1">
      <c r="A2121" s="8">
        <v>234</v>
      </c>
      <c r="B2121" s="8">
        <v>6</v>
      </c>
      <c r="C2121" s="8">
        <f t="shared" si="38"/>
        <v>2.5641025641025639</v>
      </c>
      <c r="D2121" s="11" t="s">
        <v>1561</v>
      </c>
      <c r="E2121" s="59" t="s">
        <v>6994</v>
      </c>
      <c r="G2121" s="9" t="s">
        <v>11262</v>
      </c>
    </row>
    <row r="2122" spans="1:7" ht="17" customHeight="1">
      <c r="A2122" s="8">
        <v>208</v>
      </c>
      <c r="B2122" s="8">
        <v>1</v>
      </c>
      <c r="C2122" s="8">
        <f t="shared" si="38"/>
        <v>0.48076923076923078</v>
      </c>
      <c r="D2122" s="11" t="s">
        <v>538</v>
      </c>
      <c r="E2122" s="59" t="s">
        <v>11135</v>
      </c>
      <c r="F2122" s="62" t="s">
        <v>11136</v>
      </c>
      <c r="G2122" s="9" t="s">
        <v>11200</v>
      </c>
    </row>
    <row r="2123" spans="1:7" ht="17" customHeight="1">
      <c r="A2123" s="8">
        <v>229</v>
      </c>
      <c r="B2123" s="8">
        <v>0</v>
      </c>
      <c r="C2123" s="8">
        <f t="shared" si="38"/>
        <v>0</v>
      </c>
      <c r="D2123" s="11" t="s">
        <v>2814</v>
      </c>
      <c r="E2123" s="59" t="s">
        <v>6516</v>
      </c>
      <c r="G2123" s="9" t="s">
        <v>8325</v>
      </c>
    </row>
    <row r="2124" spans="1:7" ht="17" customHeight="1">
      <c r="A2124" s="8">
        <v>183</v>
      </c>
      <c r="B2124" s="8">
        <v>2</v>
      </c>
      <c r="C2124" s="8">
        <f t="shared" si="38"/>
        <v>1.0928961748633881</v>
      </c>
      <c r="D2124" s="11" t="s">
        <v>1455</v>
      </c>
      <c r="E2124" s="59" t="s">
        <v>5959</v>
      </c>
      <c r="G2124" s="9" t="s">
        <v>10958</v>
      </c>
    </row>
    <row r="2125" spans="1:7" ht="17" customHeight="1">
      <c r="A2125" s="8">
        <v>222</v>
      </c>
      <c r="B2125" s="8">
        <v>28</v>
      </c>
      <c r="C2125" s="8">
        <f t="shared" si="38"/>
        <v>12.612612612612612</v>
      </c>
      <c r="D2125" s="11" t="s">
        <v>4819</v>
      </c>
      <c r="E2125" s="59" t="s">
        <v>1022</v>
      </c>
      <c r="F2125" s="62" t="s">
        <v>8270</v>
      </c>
      <c r="G2125" s="9" t="s">
        <v>8141</v>
      </c>
    </row>
    <row r="2126" spans="1:7" ht="17" customHeight="1">
      <c r="A2126" s="8">
        <v>234</v>
      </c>
      <c r="B2126" s="8">
        <v>6</v>
      </c>
      <c r="C2126" s="8">
        <f t="shared" si="38"/>
        <v>2.5641025641025639</v>
      </c>
      <c r="D2126" s="11" t="s">
        <v>4521</v>
      </c>
      <c r="E2126" s="59" t="s">
        <v>5397</v>
      </c>
      <c r="F2126" s="62" t="s">
        <v>9837</v>
      </c>
      <c r="G2126" s="9" t="s">
        <v>9917</v>
      </c>
    </row>
    <row r="2127" spans="1:7" ht="17" customHeight="1">
      <c r="A2127" s="8">
        <v>196</v>
      </c>
      <c r="B2127" s="8">
        <v>16</v>
      </c>
      <c r="C2127" s="8">
        <f t="shared" si="38"/>
        <v>8.1632653061224492</v>
      </c>
      <c r="D2127" s="11" t="s">
        <v>3466</v>
      </c>
      <c r="E2127" s="59" t="s">
        <v>7479</v>
      </c>
      <c r="G2127" s="9" t="s">
        <v>10446</v>
      </c>
    </row>
    <row r="2128" spans="1:7" ht="17" customHeight="1">
      <c r="A2128" s="8">
        <v>210</v>
      </c>
      <c r="B2128" s="8">
        <v>12</v>
      </c>
      <c r="C2128" s="8">
        <f t="shared" si="38"/>
        <v>5.7142857142857144</v>
      </c>
      <c r="D2128" s="11" t="s">
        <v>5738</v>
      </c>
      <c r="E2128" s="59" t="s">
        <v>1226</v>
      </c>
      <c r="G2128" s="9" t="s">
        <v>8346</v>
      </c>
    </row>
    <row r="2129" spans="1:7" ht="17" customHeight="1">
      <c r="A2129" s="8">
        <v>338</v>
      </c>
      <c r="B2129" s="8">
        <v>2</v>
      </c>
      <c r="C2129" s="8">
        <f t="shared" si="38"/>
        <v>0.59171597633136097</v>
      </c>
      <c r="D2129" s="11" t="s">
        <v>3302</v>
      </c>
      <c r="E2129" s="59" t="s">
        <v>5794</v>
      </c>
      <c r="F2129" s="62" t="s">
        <v>11635</v>
      </c>
      <c r="G2129" s="9" t="s">
        <v>11567</v>
      </c>
    </row>
    <row r="2130" spans="1:7" ht="17" customHeight="1">
      <c r="A2130" s="8">
        <v>188</v>
      </c>
      <c r="B2130" s="8">
        <v>26</v>
      </c>
      <c r="C2130" s="8">
        <f t="shared" si="38"/>
        <v>13.829787234042554</v>
      </c>
      <c r="D2130" s="11" t="s">
        <v>3784</v>
      </c>
      <c r="E2130" s="59" t="s">
        <v>103</v>
      </c>
      <c r="G2130" s="9" t="s">
        <v>8434</v>
      </c>
    </row>
    <row r="2131" spans="1:7" ht="17" customHeight="1">
      <c r="A2131" s="8">
        <v>213</v>
      </c>
      <c r="B2131" s="8">
        <v>2</v>
      </c>
      <c r="C2131" s="8">
        <f t="shared" si="38"/>
        <v>0.93896713615023475</v>
      </c>
      <c r="D2131" s="11" t="s">
        <v>1474</v>
      </c>
      <c r="E2131" s="59" t="s">
        <v>5616</v>
      </c>
      <c r="G2131" s="9" t="s">
        <v>10995</v>
      </c>
    </row>
    <row r="2132" spans="1:7" ht="17" customHeight="1">
      <c r="A2132" s="8">
        <v>310</v>
      </c>
      <c r="B2132" s="8">
        <v>2</v>
      </c>
      <c r="C2132" s="8">
        <f t="shared" si="38"/>
        <v>0.64516129032258063</v>
      </c>
      <c r="D2132" s="11" t="s">
        <v>1301</v>
      </c>
      <c r="E2132" s="59" t="s">
        <v>6512</v>
      </c>
      <c r="G2132" s="9" t="s">
        <v>12052</v>
      </c>
    </row>
    <row r="2133" spans="1:7" ht="17" customHeight="1">
      <c r="A2133" s="8">
        <v>233</v>
      </c>
      <c r="B2133" s="8">
        <v>9</v>
      </c>
      <c r="C2133" s="8">
        <f t="shared" si="38"/>
        <v>3.8626609442060089</v>
      </c>
      <c r="D2133" s="11" t="s">
        <v>5142</v>
      </c>
      <c r="E2133" s="59" t="s">
        <v>3937</v>
      </c>
      <c r="G2133" s="9" t="s">
        <v>9018</v>
      </c>
    </row>
    <row r="2134" spans="1:7" ht="17" customHeight="1">
      <c r="A2134" s="8">
        <v>464</v>
      </c>
      <c r="B2134" s="8">
        <v>37</v>
      </c>
      <c r="C2134" s="8">
        <f t="shared" si="38"/>
        <v>7.9741379310344831</v>
      </c>
      <c r="D2134" s="11" t="s">
        <v>3020</v>
      </c>
      <c r="E2134" s="59" t="s">
        <v>793</v>
      </c>
      <c r="F2134" s="62" t="s">
        <v>11902</v>
      </c>
      <c r="G2134" s="9" t="s">
        <v>11932</v>
      </c>
    </row>
    <row r="2135" spans="1:7" ht="17" customHeight="1">
      <c r="A2135" s="8">
        <v>310</v>
      </c>
      <c r="B2135" s="8">
        <v>28</v>
      </c>
      <c r="C2135" s="8">
        <f t="shared" si="38"/>
        <v>9.0322580645161281</v>
      </c>
      <c r="D2135" s="11" t="s">
        <v>609</v>
      </c>
      <c r="E2135" s="59" t="s">
        <v>7094</v>
      </c>
      <c r="G2135" s="9" t="s">
        <v>11022</v>
      </c>
    </row>
    <row r="2136" spans="1:7" ht="17" customHeight="1">
      <c r="A2136" s="8">
        <v>274</v>
      </c>
      <c r="B2136" s="8">
        <v>44</v>
      </c>
      <c r="C2136" s="8">
        <f t="shared" si="38"/>
        <v>16.058394160583941</v>
      </c>
      <c r="D2136" s="11" t="s">
        <v>2214</v>
      </c>
      <c r="E2136" s="59" t="s">
        <v>448</v>
      </c>
      <c r="F2136" s="62" t="s">
        <v>9353</v>
      </c>
      <c r="G2136" s="9" t="s">
        <v>9338</v>
      </c>
    </row>
    <row r="2137" spans="1:7" ht="17" customHeight="1">
      <c r="A2137" s="8">
        <v>298</v>
      </c>
      <c r="B2137" s="8">
        <v>20</v>
      </c>
      <c r="C2137" s="8">
        <f t="shared" si="38"/>
        <v>6.7114093959731544</v>
      </c>
      <c r="D2137" s="11" t="s">
        <v>2579</v>
      </c>
      <c r="E2137" s="59" t="s">
        <v>6925</v>
      </c>
      <c r="G2137" s="9" t="s">
        <v>11012</v>
      </c>
    </row>
    <row r="2138" spans="1:7" ht="17" customHeight="1">
      <c r="A2138" s="8">
        <v>274</v>
      </c>
      <c r="B2138" s="8">
        <v>22</v>
      </c>
      <c r="C2138" s="8">
        <f t="shared" si="38"/>
        <v>8.0291970802919703</v>
      </c>
      <c r="D2138" s="11" t="s">
        <v>4931</v>
      </c>
      <c r="E2138" s="59" t="s">
        <v>5371</v>
      </c>
      <c r="F2138" s="62" t="s">
        <v>8834</v>
      </c>
      <c r="G2138" s="9" t="s">
        <v>8776</v>
      </c>
    </row>
    <row r="2139" spans="1:7" ht="17" customHeight="1">
      <c r="A2139" s="8">
        <v>203</v>
      </c>
      <c r="B2139" s="8">
        <v>11</v>
      </c>
      <c r="C2139" s="8">
        <f t="shared" si="38"/>
        <v>5.4187192118226601</v>
      </c>
      <c r="D2139" s="11" t="s">
        <v>410</v>
      </c>
      <c r="E2139" s="59" t="s">
        <v>7009</v>
      </c>
      <c r="G2139" s="9" t="s">
        <v>11928</v>
      </c>
    </row>
    <row r="2140" spans="1:7" ht="17" customHeight="1">
      <c r="A2140" s="8">
        <v>185</v>
      </c>
      <c r="B2140" s="8">
        <v>9</v>
      </c>
      <c r="C2140" s="8">
        <f t="shared" si="38"/>
        <v>4.8648648648648649</v>
      </c>
      <c r="D2140" s="11" t="s">
        <v>3832</v>
      </c>
      <c r="E2140" s="59" t="s">
        <v>5701</v>
      </c>
      <c r="F2140" s="62" t="s">
        <v>10479</v>
      </c>
      <c r="G2140" s="9" t="s">
        <v>10437</v>
      </c>
    </row>
    <row r="2141" spans="1:7" ht="17" customHeight="1">
      <c r="A2141" s="8">
        <v>303</v>
      </c>
      <c r="B2141" s="8">
        <v>40</v>
      </c>
      <c r="C2141" s="8">
        <f t="shared" si="38"/>
        <v>13.201320132013199</v>
      </c>
      <c r="D2141" s="11" t="s">
        <v>2998</v>
      </c>
      <c r="E2141" s="59" t="s">
        <v>5274</v>
      </c>
      <c r="G2141" s="9" t="s">
        <v>10520</v>
      </c>
    </row>
    <row r="2142" spans="1:7" ht="17" customHeight="1">
      <c r="A2142" s="8">
        <v>250</v>
      </c>
      <c r="B2142" s="8">
        <v>53</v>
      </c>
      <c r="C2142" s="8">
        <f t="shared" si="38"/>
        <v>21.2</v>
      </c>
      <c r="D2142" s="11" t="s">
        <v>1755</v>
      </c>
      <c r="E2142" s="59" t="s">
        <v>4069</v>
      </c>
      <c r="G2142" s="9" t="s">
        <v>12230</v>
      </c>
    </row>
    <row r="2143" spans="1:7" ht="17" customHeight="1">
      <c r="A2143" s="8">
        <v>226</v>
      </c>
      <c r="B2143" s="8">
        <v>10</v>
      </c>
      <c r="C2143" s="8">
        <f t="shared" si="38"/>
        <v>4.4247787610619467</v>
      </c>
      <c r="D2143" s="11" t="s">
        <v>3804</v>
      </c>
      <c r="E2143" s="59" t="s">
        <v>687</v>
      </c>
      <c r="G2143" s="9" t="s">
        <v>8159</v>
      </c>
    </row>
    <row r="2144" spans="1:7" ht="17" customHeight="1">
      <c r="A2144" s="8">
        <v>236</v>
      </c>
      <c r="B2144" s="8">
        <v>56</v>
      </c>
      <c r="C2144" s="8">
        <f t="shared" si="38"/>
        <v>23.728813559322035</v>
      </c>
      <c r="D2144" s="11" t="s">
        <v>2032</v>
      </c>
      <c r="E2144" s="59" t="s">
        <v>1192</v>
      </c>
      <c r="F2144" s="62" t="s">
        <v>11805</v>
      </c>
      <c r="G2144" s="9" t="s">
        <v>11732</v>
      </c>
    </row>
    <row r="2145" spans="1:7" ht="17" customHeight="1">
      <c r="A2145" s="8">
        <v>343</v>
      </c>
      <c r="B2145" s="8">
        <v>42</v>
      </c>
      <c r="C2145" s="8">
        <f t="shared" si="38"/>
        <v>12.244897959183673</v>
      </c>
      <c r="D2145" s="11" t="s">
        <v>3884</v>
      </c>
      <c r="E2145" s="59" t="s">
        <v>986</v>
      </c>
      <c r="G2145" s="9" t="s">
        <v>8700</v>
      </c>
    </row>
    <row r="2146" spans="1:7" ht="17" customHeight="1">
      <c r="A2146" s="8">
        <v>209</v>
      </c>
      <c r="B2146" s="8">
        <v>51</v>
      </c>
      <c r="C2146" s="8">
        <f t="shared" si="38"/>
        <v>24.401913875598087</v>
      </c>
      <c r="D2146" s="11" t="s">
        <v>962</v>
      </c>
      <c r="E2146" s="59" t="s">
        <v>5520</v>
      </c>
      <c r="G2146" s="9" t="s">
        <v>10964</v>
      </c>
    </row>
    <row r="2147" spans="1:7" ht="17" customHeight="1">
      <c r="A2147" s="8">
        <v>206</v>
      </c>
      <c r="B2147" s="8">
        <v>70</v>
      </c>
      <c r="C2147" s="8">
        <f t="shared" si="38"/>
        <v>33.980582524271846</v>
      </c>
      <c r="D2147" s="11" t="s">
        <v>901</v>
      </c>
      <c r="E2147" s="59" t="s">
        <v>61</v>
      </c>
      <c r="G2147" s="9" t="s">
        <v>11845</v>
      </c>
    </row>
    <row r="2148" spans="1:7" ht="17" customHeight="1">
      <c r="A2148" s="8">
        <v>292</v>
      </c>
      <c r="B2148" s="8">
        <v>22</v>
      </c>
      <c r="C2148" s="8">
        <f t="shared" si="38"/>
        <v>7.5342465753424657</v>
      </c>
      <c r="D2148" s="11" t="s">
        <v>597</v>
      </c>
      <c r="E2148" s="59" t="s">
        <v>4420</v>
      </c>
      <c r="F2148" s="62" t="s">
        <v>10106</v>
      </c>
      <c r="G2148" s="9" t="s">
        <v>10114</v>
      </c>
    </row>
    <row r="2149" spans="1:7" ht="17" customHeight="1">
      <c r="A2149" s="8">
        <v>300</v>
      </c>
      <c r="B2149" s="8">
        <v>40</v>
      </c>
      <c r="C2149" s="8">
        <f t="shared" si="38"/>
        <v>13.333333333333334</v>
      </c>
      <c r="D2149" s="11" t="s">
        <v>778</v>
      </c>
      <c r="E2149" s="59" t="s">
        <v>6140</v>
      </c>
      <c r="G2149" s="9" t="s">
        <v>11032</v>
      </c>
    </row>
    <row r="2150" spans="1:7" ht="17" customHeight="1">
      <c r="A2150" s="8">
        <v>244</v>
      </c>
      <c r="B2150" s="8">
        <v>10</v>
      </c>
      <c r="C2150" s="8">
        <f t="shared" si="38"/>
        <v>4.0983606557377046</v>
      </c>
      <c r="D2150" s="11" t="s">
        <v>162</v>
      </c>
      <c r="E2150" s="59" t="s">
        <v>7402</v>
      </c>
      <c r="G2150" s="9" t="s">
        <v>11114</v>
      </c>
    </row>
    <row r="2151" spans="1:7" ht="17" customHeight="1">
      <c r="A2151" s="8">
        <v>332</v>
      </c>
      <c r="B2151" s="8">
        <v>18</v>
      </c>
      <c r="C2151" s="8">
        <f t="shared" si="38"/>
        <v>5.4216867469879517</v>
      </c>
      <c r="D2151" s="11" t="s">
        <v>4610</v>
      </c>
      <c r="E2151" s="59" t="s">
        <v>6777</v>
      </c>
      <c r="G2151" s="9" t="s">
        <v>9776</v>
      </c>
    </row>
    <row r="2152" spans="1:7" ht="17" customHeight="1">
      <c r="A2152" s="8">
        <v>375</v>
      </c>
      <c r="B2152" s="8">
        <v>10</v>
      </c>
      <c r="C2152" s="8">
        <f t="shared" si="38"/>
        <v>2.666666666666667</v>
      </c>
      <c r="D2152" s="11" t="s">
        <v>2805</v>
      </c>
      <c r="E2152" s="59" t="s">
        <v>4995</v>
      </c>
      <c r="G2152" s="9" t="s">
        <v>9803</v>
      </c>
    </row>
    <row r="2153" spans="1:7" ht="17" customHeight="1">
      <c r="A2153" s="8">
        <v>186</v>
      </c>
      <c r="B2153" s="8">
        <v>10</v>
      </c>
      <c r="C2153" s="8">
        <f t="shared" si="38"/>
        <v>5.376344086021505</v>
      </c>
      <c r="D2153" s="11" t="s">
        <v>911</v>
      </c>
      <c r="E2153" s="59" t="s">
        <v>6088</v>
      </c>
      <c r="F2153" s="62" t="s">
        <v>11730</v>
      </c>
      <c r="G2153" s="9" t="s">
        <v>11764</v>
      </c>
    </row>
    <row r="2154" spans="1:7" ht="17" customHeight="1">
      <c r="A2154" s="8">
        <v>162</v>
      </c>
      <c r="B2154" s="8">
        <v>8</v>
      </c>
      <c r="C2154" s="8">
        <f t="shared" si="38"/>
        <v>4.9382716049382713</v>
      </c>
      <c r="D2154" s="11" t="s">
        <v>1050</v>
      </c>
      <c r="E2154" s="59" t="s">
        <v>7890</v>
      </c>
      <c r="G2154" s="9" t="s">
        <v>9414</v>
      </c>
    </row>
    <row r="2155" spans="1:7" ht="17" customHeight="1">
      <c r="A2155" s="8">
        <v>170</v>
      </c>
      <c r="B2155" s="8">
        <v>11</v>
      </c>
      <c r="C2155" s="8">
        <f t="shared" si="38"/>
        <v>6.4705882352941186</v>
      </c>
      <c r="D2155" s="11" t="s">
        <v>680</v>
      </c>
      <c r="E2155" s="59" t="s">
        <v>7721</v>
      </c>
      <c r="F2155" s="62" t="s">
        <v>11264</v>
      </c>
      <c r="G2155" s="9" t="s">
        <v>11329</v>
      </c>
    </row>
    <row r="2156" spans="1:7" ht="17" customHeight="1">
      <c r="A2156" s="8">
        <v>290</v>
      </c>
      <c r="B2156" s="8">
        <v>8</v>
      </c>
      <c r="C2156" s="8">
        <f t="shared" si="38"/>
        <v>2.7586206896551726</v>
      </c>
      <c r="D2156" s="11" t="s">
        <v>608</v>
      </c>
      <c r="E2156" s="59" t="s">
        <v>7098</v>
      </c>
      <c r="F2156" s="62" t="s">
        <v>11021</v>
      </c>
      <c r="G2156" s="9" t="s">
        <v>11128</v>
      </c>
    </row>
    <row r="2157" spans="1:7" ht="17" customHeight="1">
      <c r="A2157" s="8">
        <v>334</v>
      </c>
      <c r="B2157" s="8">
        <v>4</v>
      </c>
      <c r="C2157" s="8">
        <f t="shared" si="38"/>
        <v>1.1976047904191618</v>
      </c>
      <c r="D2157" s="11" t="s">
        <v>3002</v>
      </c>
      <c r="E2157" s="59" t="s">
        <v>6165</v>
      </c>
      <c r="G2157" s="9" t="s">
        <v>11477</v>
      </c>
    </row>
    <row r="2158" spans="1:7" ht="17" customHeight="1">
      <c r="A2158" s="8">
        <v>260</v>
      </c>
      <c r="B2158" s="8">
        <v>28</v>
      </c>
      <c r="C2158" s="8">
        <f t="shared" si="38"/>
        <v>10.76923076923077</v>
      </c>
      <c r="D2158" s="11" t="s">
        <v>4043</v>
      </c>
      <c r="E2158" s="59" t="s">
        <v>5350</v>
      </c>
      <c r="G2158" s="9" t="s">
        <v>8391</v>
      </c>
    </row>
    <row r="2159" spans="1:7" ht="17" customHeight="1">
      <c r="A2159" s="8">
        <v>240</v>
      </c>
      <c r="B2159" s="8">
        <v>8</v>
      </c>
      <c r="C2159" s="8">
        <f t="shared" si="38"/>
        <v>3.3333333333333335</v>
      </c>
      <c r="D2159" s="11" t="s">
        <v>5905</v>
      </c>
      <c r="E2159" s="59" t="s">
        <v>7535</v>
      </c>
      <c r="G2159" s="9" t="s">
        <v>7936</v>
      </c>
    </row>
    <row r="2160" spans="1:7" ht="17" customHeight="1">
      <c r="A2160" s="8">
        <v>280</v>
      </c>
      <c r="B2160" s="8">
        <v>10</v>
      </c>
      <c r="C2160" s="8">
        <f t="shared" si="38"/>
        <v>3.5714285714285712</v>
      </c>
      <c r="D2160" s="11" t="s">
        <v>4021</v>
      </c>
      <c r="E2160" s="59" t="s">
        <v>7376</v>
      </c>
      <c r="G2160" s="9" t="s">
        <v>8495</v>
      </c>
    </row>
    <row r="2161" spans="1:7" ht="17" customHeight="1">
      <c r="A2161" s="8">
        <v>185</v>
      </c>
      <c r="B2161" s="8">
        <v>9</v>
      </c>
      <c r="C2161" s="8">
        <f t="shared" si="38"/>
        <v>4.8648648648648649</v>
      </c>
      <c r="D2161" s="11" t="s">
        <v>3904</v>
      </c>
      <c r="E2161" s="59" t="s">
        <v>5779</v>
      </c>
      <c r="G2161" s="9" t="s">
        <v>11019</v>
      </c>
    </row>
    <row r="2162" spans="1:7" ht="17" customHeight="1">
      <c r="A2162" s="8">
        <v>176</v>
      </c>
      <c r="B2162" s="8">
        <v>7</v>
      </c>
      <c r="C2162" s="8">
        <f t="shared" si="38"/>
        <v>3.9772727272727271</v>
      </c>
      <c r="D2162" s="11" t="s">
        <v>337</v>
      </c>
      <c r="E2162" s="59" t="s">
        <v>7719</v>
      </c>
      <c r="G2162" s="9" t="s">
        <v>11509</v>
      </c>
    </row>
    <row r="2163" spans="1:7" ht="17" customHeight="1">
      <c r="A2163" s="8">
        <v>296</v>
      </c>
      <c r="B2163" s="8">
        <v>20</v>
      </c>
      <c r="C2163" s="8">
        <f t="shared" si="38"/>
        <v>6.756756756756757</v>
      </c>
      <c r="D2163" s="11" t="s">
        <v>3405</v>
      </c>
      <c r="E2163" s="59" t="s">
        <v>5622</v>
      </c>
      <c r="G2163" s="9" t="s">
        <v>11025</v>
      </c>
    </row>
    <row r="2164" spans="1:7" ht="17" customHeight="1">
      <c r="A2164" s="8">
        <v>234</v>
      </c>
      <c r="B2164" s="8">
        <v>8</v>
      </c>
      <c r="C2164" s="8">
        <f t="shared" si="38"/>
        <v>3.4188034188034191</v>
      </c>
      <c r="D2164" s="11" t="s">
        <v>5191</v>
      </c>
      <c r="E2164" s="59" t="s">
        <v>873</v>
      </c>
      <c r="G2164" s="9" t="s">
        <v>8328</v>
      </c>
    </row>
    <row r="2165" spans="1:7" ht="17" customHeight="1">
      <c r="A2165" s="8">
        <v>224</v>
      </c>
      <c r="B2165" s="8">
        <v>6</v>
      </c>
      <c r="C2165" s="8">
        <f t="shared" si="38"/>
        <v>2.6785714285714284</v>
      </c>
      <c r="D2165" s="11" t="s">
        <v>782</v>
      </c>
      <c r="E2165" s="59" t="s">
        <v>6038</v>
      </c>
      <c r="G2165" s="9" t="s">
        <v>9725</v>
      </c>
    </row>
    <row r="2166" spans="1:7" ht="17" customHeight="1">
      <c r="A2166" s="8">
        <v>168</v>
      </c>
      <c r="B2166" s="8">
        <v>4</v>
      </c>
      <c r="C2166" s="8">
        <f t="shared" si="38"/>
        <v>2.3809523809523809</v>
      </c>
      <c r="D2166" s="11" t="s">
        <v>4849</v>
      </c>
      <c r="E2166" s="59" t="s">
        <v>7510</v>
      </c>
      <c r="F2166" s="62" t="s">
        <v>9637</v>
      </c>
      <c r="G2166" s="9" t="s">
        <v>9725</v>
      </c>
    </row>
    <row r="2167" spans="1:7" ht="17" customHeight="1">
      <c r="A2167" s="8">
        <v>307</v>
      </c>
      <c r="B2167" s="8">
        <v>10</v>
      </c>
      <c r="C2167" s="8">
        <f t="shared" ref="C2167:C2230" si="39">B2167/A2167*100</f>
        <v>3.2573289902280131</v>
      </c>
      <c r="D2167" s="11" t="s">
        <v>5291</v>
      </c>
      <c r="E2167" s="59" t="s">
        <v>36</v>
      </c>
      <c r="G2167" s="9" t="s">
        <v>9496</v>
      </c>
    </row>
    <row r="2168" spans="1:7" ht="17" customHeight="1">
      <c r="A2168" s="8">
        <v>246</v>
      </c>
      <c r="B2168" s="8">
        <v>50</v>
      </c>
      <c r="C2168" s="8">
        <f t="shared" si="39"/>
        <v>20.325203252032519</v>
      </c>
      <c r="D2168" s="11" t="s">
        <v>922</v>
      </c>
      <c r="E2168" s="59" t="s">
        <v>6096</v>
      </c>
      <c r="G2168" s="9" t="s">
        <v>652</v>
      </c>
    </row>
    <row r="2169" spans="1:7" ht="17" customHeight="1">
      <c r="A2169" s="8">
        <v>218</v>
      </c>
      <c r="B2169" s="8">
        <v>2</v>
      </c>
      <c r="C2169" s="8">
        <f t="shared" si="39"/>
        <v>0.91743119266055051</v>
      </c>
      <c r="D2169" s="11" t="s">
        <v>2171</v>
      </c>
      <c r="E2169" s="59" t="s">
        <v>11169</v>
      </c>
      <c r="G2169" s="9" t="s">
        <v>11137</v>
      </c>
    </row>
    <row r="2170" spans="1:7" ht="17" customHeight="1">
      <c r="A2170" s="8">
        <v>294</v>
      </c>
      <c r="B2170" s="8">
        <v>25</v>
      </c>
      <c r="C2170" s="8">
        <f t="shared" si="39"/>
        <v>8.5034013605442169</v>
      </c>
      <c r="D2170" s="11" t="s">
        <v>1046</v>
      </c>
      <c r="E2170" s="59" t="s">
        <v>11031</v>
      </c>
      <c r="G2170" s="9" t="s">
        <v>10966</v>
      </c>
    </row>
    <row r="2171" spans="1:7" ht="17" customHeight="1">
      <c r="A2171" s="8">
        <v>272</v>
      </c>
      <c r="B2171" s="8">
        <v>10</v>
      </c>
      <c r="C2171" s="8">
        <f t="shared" si="39"/>
        <v>3.6764705882352944</v>
      </c>
      <c r="D2171" s="11" t="s">
        <v>3965</v>
      </c>
      <c r="E2171" s="59" t="s">
        <v>6476</v>
      </c>
      <c r="F2171" s="62" t="s">
        <v>10082</v>
      </c>
      <c r="G2171" s="9" t="s">
        <v>10197</v>
      </c>
    </row>
    <row r="2172" spans="1:7" ht="17" customHeight="1">
      <c r="A2172" s="8">
        <v>256</v>
      </c>
      <c r="B2172" s="8">
        <v>2</v>
      </c>
      <c r="C2172" s="8">
        <f t="shared" si="39"/>
        <v>0.78125</v>
      </c>
      <c r="D2172" s="11" t="s">
        <v>2607</v>
      </c>
      <c r="E2172" s="59" t="s">
        <v>6637</v>
      </c>
      <c r="G2172" s="9" t="s">
        <v>12291</v>
      </c>
    </row>
    <row r="2173" spans="1:7" ht="17" customHeight="1">
      <c r="A2173" s="8">
        <v>223</v>
      </c>
      <c r="B2173" s="8">
        <v>10</v>
      </c>
      <c r="C2173" s="8">
        <f t="shared" si="39"/>
        <v>4.4843049327354256</v>
      </c>
      <c r="D2173" s="11" t="s">
        <v>1918</v>
      </c>
      <c r="E2173" s="59" t="s">
        <v>6485</v>
      </c>
      <c r="F2173" s="62" t="s">
        <v>11288</v>
      </c>
      <c r="G2173" s="9" t="s">
        <v>11257</v>
      </c>
    </row>
    <row r="2174" spans="1:7" ht="17" customHeight="1">
      <c r="A2174" s="8">
        <v>200</v>
      </c>
      <c r="B2174" s="8">
        <v>5</v>
      </c>
      <c r="C2174" s="8">
        <f t="shared" si="39"/>
        <v>2.5</v>
      </c>
      <c r="D2174" s="11" t="s">
        <v>2079</v>
      </c>
      <c r="E2174" s="59" t="s">
        <v>6248</v>
      </c>
      <c r="G2174" s="9" t="s">
        <v>11160</v>
      </c>
    </row>
    <row r="2175" spans="1:7" ht="17" customHeight="1">
      <c r="A2175" s="8">
        <v>230</v>
      </c>
      <c r="B2175" s="8">
        <v>13</v>
      </c>
      <c r="C2175" s="8">
        <f t="shared" si="39"/>
        <v>5.6521739130434785</v>
      </c>
      <c r="D2175" s="11" t="s">
        <v>2972</v>
      </c>
      <c r="E2175" s="59" t="s">
        <v>7804</v>
      </c>
      <c r="G2175" s="9" t="s">
        <v>8587</v>
      </c>
    </row>
    <row r="2176" spans="1:7" ht="17" customHeight="1">
      <c r="A2176" s="8">
        <v>203</v>
      </c>
      <c r="B2176" s="8">
        <v>17</v>
      </c>
      <c r="C2176" s="8">
        <f t="shared" si="39"/>
        <v>8.3743842364532011</v>
      </c>
      <c r="D2176" s="11" t="s">
        <v>3431</v>
      </c>
      <c r="E2176" s="59" t="s">
        <v>5767</v>
      </c>
      <c r="G2176" s="9" t="s">
        <v>10067</v>
      </c>
    </row>
    <row r="2177" spans="1:7" ht="17" customHeight="1">
      <c r="A2177" s="8">
        <v>185</v>
      </c>
      <c r="B2177" s="8">
        <v>5</v>
      </c>
      <c r="C2177" s="8">
        <f t="shared" si="39"/>
        <v>2.7027027027027026</v>
      </c>
      <c r="D2177" s="11" t="s">
        <v>2650</v>
      </c>
      <c r="E2177" s="59" t="s">
        <v>7861</v>
      </c>
      <c r="G2177" s="9" t="s">
        <v>8635</v>
      </c>
    </row>
    <row r="2178" spans="1:7" ht="17" customHeight="1">
      <c r="A2178" s="8">
        <v>328</v>
      </c>
      <c r="B2178" s="8">
        <v>10</v>
      </c>
      <c r="C2178" s="8">
        <f t="shared" si="39"/>
        <v>3.0487804878048781</v>
      </c>
      <c r="D2178" s="11" t="s">
        <v>3142</v>
      </c>
      <c r="E2178" s="59" t="s">
        <v>7638</v>
      </c>
      <c r="G2178" s="9" t="s">
        <v>9538</v>
      </c>
    </row>
    <row r="2179" spans="1:7" ht="17" customHeight="1">
      <c r="A2179" s="8">
        <v>194</v>
      </c>
      <c r="B2179" s="8">
        <v>4</v>
      </c>
      <c r="C2179" s="8">
        <f t="shared" si="39"/>
        <v>2.0618556701030926</v>
      </c>
      <c r="D2179" s="11" t="s">
        <v>3226</v>
      </c>
      <c r="E2179" s="59" t="s">
        <v>5285</v>
      </c>
      <c r="G2179" s="9" t="s">
        <v>9093</v>
      </c>
    </row>
    <row r="2180" spans="1:7" ht="17" customHeight="1">
      <c r="A2180" s="8">
        <v>182</v>
      </c>
      <c r="B2180" s="8">
        <v>6</v>
      </c>
      <c r="C2180" s="8">
        <f t="shared" si="39"/>
        <v>3.296703296703297</v>
      </c>
      <c r="D2180" s="11" t="s">
        <v>1573</v>
      </c>
      <c r="E2180" s="59" t="s">
        <v>6889</v>
      </c>
      <c r="F2180" s="62" t="s">
        <v>11089</v>
      </c>
      <c r="G2180" s="9" t="s">
        <v>11099</v>
      </c>
    </row>
    <row r="2181" spans="1:7" ht="17" customHeight="1">
      <c r="A2181" s="8">
        <v>306</v>
      </c>
      <c r="B2181" s="8">
        <v>30</v>
      </c>
      <c r="C2181" s="8">
        <f t="shared" si="39"/>
        <v>9.8039215686274517</v>
      </c>
      <c r="D2181" s="11" t="s">
        <v>2516</v>
      </c>
      <c r="E2181" s="59" t="s">
        <v>7117</v>
      </c>
      <c r="G2181" s="9" t="s">
        <v>10609</v>
      </c>
    </row>
    <row r="2182" spans="1:7" ht="17" customHeight="1">
      <c r="A2182" s="8">
        <v>323</v>
      </c>
      <c r="B2182" s="8">
        <v>17</v>
      </c>
      <c r="C2182" s="8">
        <f t="shared" si="39"/>
        <v>5.2631578947368416</v>
      </c>
      <c r="D2182" s="11" t="s">
        <v>2748</v>
      </c>
      <c r="E2182" s="59" t="s">
        <v>11636</v>
      </c>
      <c r="F2182" s="62" t="s">
        <v>6134</v>
      </c>
      <c r="G2182" s="9" t="s">
        <v>11594</v>
      </c>
    </row>
    <row r="2183" spans="1:7" ht="17" customHeight="1">
      <c r="A2183" s="8">
        <v>262</v>
      </c>
      <c r="B2183" s="8">
        <v>6</v>
      </c>
      <c r="C2183" s="8">
        <f t="shared" si="39"/>
        <v>2.2900763358778624</v>
      </c>
      <c r="D2183" s="11" t="s">
        <v>1437</v>
      </c>
      <c r="E2183" s="59" t="s">
        <v>4319</v>
      </c>
      <c r="G2183" s="9" t="s">
        <v>9663</v>
      </c>
    </row>
    <row r="2184" spans="1:7" ht="17" customHeight="1">
      <c r="A2184" s="8">
        <v>189</v>
      </c>
      <c r="B2184" s="8">
        <v>6</v>
      </c>
      <c r="C2184" s="8">
        <f t="shared" si="39"/>
        <v>3.1746031746031744</v>
      </c>
      <c r="D2184" s="11" t="s">
        <v>1704</v>
      </c>
      <c r="E2184" s="59" t="s">
        <v>6500</v>
      </c>
      <c r="G2184" s="9" t="s">
        <v>9735</v>
      </c>
    </row>
    <row r="2185" spans="1:7" ht="17" customHeight="1">
      <c r="A2185" s="8">
        <v>211</v>
      </c>
      <c r="B2185" s="8">
        <v>9</v>
      </c>
      <c r="C2185" s="8">
        <f t="shared" si="39"/>
        <v>4.2654028436018958</v>
      </c>
      <c r="D2185" s="11" t="s">
        <v>1079</v>
      </c>
      <c r="E2185" s="59" t="s">
        <v>6151</v>
      </c>
      <c r="F2185" s="62" t="s">
        <v>10944</v>
      </c>
      <c r="G2185" s="9" t="s">
        <v>10985</v>
      </c>
    </row>
    <row r="2186" spans="1:7" ht="17" customHeight="1">
      <c r="A2186" s="8">
        <v>207</v>
      </c>
      <c r="B2186" s="8">
        <v>2</v>
      </c>
      <c r="C2186" s="8">
        <f t="shared" si="39"/>
        <v>0.96618357487922701</v>
      </c>
      <c r="D2186" s="11" t="s">
        <v>3870</v>
      </c>
      <c r="E2186" s="59" t="s">
        <v>6410</v>
      </c>
      <c r="G2186" s="9" t="s">
        <v>11242</v>
      </c>
    </row>
    <row r="2187" spans="1:7" ht="17" customHeight="1">
      <c r="A2187" s="8">
        <v>214</v>
      </c>
      <c r="B2187" s="8">
        <v>1</v>
      </c>
      <c r="C2187" s="8">
        <f t="shared" si="39"/>
        <v>0.46728971962616817</v>
      </c>
      <c r="D2187" s="11" t="s">
        <v>4123</v>
      </c>
      <c r="E2187" s="59" t="s">
        <v>11954</v>
      </c>
      <c r="G2187" s="9" t="s">
        <v>11947</v>
      </c>
    </row>
    <row r="2188" spans="1:7" ht="17" customHeight="1">
      <c r="A2188" s="8">
        <v>275</v>
      </c>
      <c r="B2188" s="8">
        <v>4</v>
      </c>
      <c r="C2188" s="8">
        <f t="shared" si="39"/>
        <v>1.4545454545454546</v>
      </c>
      <c r="D2188" s="11" t="s">
        <v>4384</v>
      </c>
      <c r="E2188" s="59" t="s">
        <v>8803</v>
      </c>
      <c r="G2188" s="9" t="s">
        <v>8757</v>
      </c>
    </row>
    <row r="2189" spans="1:7" ht="17" customHeight="1">
      <c r="A2189" s="8">
        <v>220</v>
      </c>
      <c r="B2189" s="8">
        <v>16</v>
      </c>
      <c r="C2189" s="8">
        <f t="shared" si="39"/>
        <v>7.2727272727272725</v>
      </c>
      <c r="D2189" s="11" t="s">
        <v>4810</v>
      </c>
      <c r="E2189" s="59" t="s">
        <v>5972</v>
      </c>
      <c r="G2189" s="9" t="s">
        <v>9155</v>
      </c>
    </row>
    <row r="2190" spans="1:7" ht="17" customHeight="1">
      <c r="A2190" s="8">
        <v>212</v>
      </c>
      <c r="B2190" s="8">
        <v>16</v>
      </c>
      <c r="C2190" s="8">
        <f t="shared" si="39"/>
        <v>7.5471698113207548</v>
      </c>
      <c r="D2190" s="11" t="s">
        <v>5366</v>
      </c>
      <c r="E2190" s="59" t="s">
        <v>3730</v>
      </c>
      <c r="G2190" s="9" t="s">
        <v>8560</v>
      </c>
    </row>
    <row r="2191" spans="1:7" ht="17" customHeight="1">
      <c r="A2191" s="8">
        <v>222</v>
      </c>
      <c r="B2191" s="8">
        <v>28</v>
      </c>
      <c r="C2191" s="8">
        <f t="shared" si="39"/>
        <v>12.612612612612612</v>
      </c>
      <c r="D2191" s="11" t="s">
        <v>3687</v>
      </c>
      <c r="E2191" s="59" t="s">
        <v>981</v>
      </c>
      <c r="F2191" s="62" t="s">
        <v>8544</v>
      </c>
      <c r="G2191" s="9" t="s">
        <v>8617</v>
      </c>
    </row>
    <row r="2192" spans="1:7" ht="17" customHeight="1">
      <c r="A2192" s="8">
        <v>206</v>
      </c>
      <c r="B2192" s="8">
        <v>8</v>
      </c>
      <c r="C2192" s="8">
        <f t="shared" si="39"/>
        <v>3.8834951456310676</v>
      </c>
      <c r="D2192" s="11" t="s">
        <v>372</v>
      </c>
      <c r="E2192" s="59" t="s">
        <v>6426</v>
      </c>
      <c r="G2192" s="9" t="s">
        <v>8617</v>
      </c>
    </row>
    <row r="2193" spans="1:7" ht="17" customHeight="1">
      <c r="A2193" s="8">
        <v>225</v>
      </c>
      <c r="B2193" s="8">
        <v>9</v>
      </c>
      <c r="C2193" s="8">
        <f t="shared" si="39"/>
        <v>4</v>
      </c>
      <c r="D2193" s="11" t="s">
        <v>5111</v>
      </c>
      <c r="E2193" s="59" t="s">
        <v>7505</v>
      </c>
      <c r="F2193" s="62" t="s">
        <v>8086</v>
      </c>
      <c r="G2193" s="9" t="s">
        <v>8071</v>
      </c>
    </row>
    <row r="2194" spans="1:7" ht="17" customHeight="1">
      <c r="A2194" s="8">
        <v>182</v>
      </c>
      <c r="B2194" s="8">
        <v>6</v>
      </c>
      <c r="C2194" s="8">
        <f t="shared" si="39"/>
        <v>3.296703296703297</v>
      </c>
      <c r="D2194" s="11" t="s">
        <v>4700</v>
      </c>
      <c r="E2194" s="59" t="s">
        <v>7176</v>
      </c>
      <c r="G2194" s="9" t="s">
        <v>8101</v>
      </c>
    </row>
    <row r="2195" spans="1:7" ht="17" customHeight="1">
      <c r="A2195" s="8">
        <v>256</v>
      </c>
      <c r="B2195" s="8">
        <v>28</v>
      </c>
      <c r="C2195" s="8">
        <f t="shared" si="39"/>
        <v>10.9375</v>
      </c>
      <c r="D2195" s="11" t="s">
        <v>4175</v>
      </c>
      <c r="E2195" s="59" t="s">
        <v>5061</v>
      </c>
      <c r="G2195" s="9" t="s">
        <v>8636</v>
      </c>
    </row>
    <row r="2196" spans="1:7" ht="17" customHeight="1">
      <c r="A2196" s="8">
        <v>328</v>
      </c>
      <c r="B2196" s="8">
        <v>16</v>
      </c>
      <c r="C2196" s="8">
        <f t="shared" si="39"/>
        <v>4.8780487804878048</v>
      </c>
      <c r="D2196" s="11" t="s">
        <v>4492</v>
      </c>
      <c r="E2196" s="59" t="s">
        <v>83</v>
      </c>
      <c r="G2196" s="9" t="s">
        <v>9522</v>
      </c>
    </row>
    <row r="2197" spans="1:7" ht="17" customHeight="1">
      <c r="A2197" s="8">
        <v>196</v>
      </c>
      <c r="B2197" s="8">
        <v>6</v>
      </c>
      <c r="C2197" s="8">
        <f t="shared" si="39"/>
        <v>3.0612244897959182</v>
      </c>
      <c r="D2197" s="11" t="s">
        <v>2513</v>
      </c>
      <c r="E2197" s="59" t="s">
        <v>7007</v>
      </c>
      <c r="F2197" s="62" t="s">
        <v>9230</v>
      </c>
      <c r="G2197" s="9" t="s">
        <v>9238</v>
      </c>
    </row>
    <row r="2198" spans="1:7" ht="17" customHeight="1">
      <c r="A2198" s="8">
        <v>260</v>
      </c>
      <c r="B2198" s="8">
        <v>8</v>
      </c>
      <c r="C2198" s="8">
        <f t="shared" si="39"/>
        <v>3.0769230769230771</v>
      </c>
      <c r="D2198" s="11" t="s">
        <v>1715</v>
      </c>
      <c r="E2198" s="59" t="s">
        <v>7565</v>
      </c>
      <c r="F2198" s="62" t="s">
        <v>12065</v>
      </c>
      <c r="G2198" s="9" t="s">
        <v>8828</v>
      </c>
    </row>
    <row r="2199" spans="1:7" ht="17" customHeight="1">
      <c r="A2199" s="8">
        <v>190</v>
      </c>
      <c r="B2199" s="8">
        <v>14</v>
      </c>
      <c r="C2199" s="8">
        <f t="shared" si="39"/>
        <v>7.3684210526315779</v>
      </c>
      <c r="D2199" s="11" t="s">
        <v>2565</v>
      </c>
      <c r="E2199" s="59" t="s">
        <v>3806</v>
      </c>
      <c r="G2199" s="9" t="s">
        <v>8828</v>
      </c>
    </row>
    <row r="2200" spans="1:7" ht="17" customHeight="1">
      <c r="A2200" s="8">
        <v>336</v>
      </c>
      <c r="B2200" s="8">
        <v>8</v>
      </c>
      <c r="C2200" s="8">
        <f t="shared" si="39"/>
        <v>2.3809523809523809</v>
      </c>
      <c r="D2200" s="11" t="s">
        <v>4967</v>
      </c>
      <c r="E2200" s="59" t="s">
        <v>295</v>
      </c>
      <c r="G2200" s="9" t="s">
        <v>8788</v>
      </c>
    </row>
    <row r="2201" spans="1:7" ht="17" customHeight="1">
      <c r="A2201" s="8">
        <v>310</v>
      </c>
      <c r="B2201" s="8">
        <v>42</v>
      </c>
      <c r="C2201" s="8">
        <f t="shared" si="39"/>
        <v>13.548387096774196</v>
      </c>
      <c r="D2201" s="11" t="s">
        <v>214</v>
      </c>
      <c r="E2201" s="59" t="s">
        <v>6985</v>
      </c>
      <c r="G2201" s="9" t="s">
        <v>10345</v>
      </c>
    </row>
    <row r="2202" spans="1:7" ht="17" customHeight="1">
      <c r="A2202" s="8">
        <v>146</v>
      </c>
      <c r="B2202" s="8">
        <v>2</v>
      </c>
      <c r="C2202" s="8">
        <f t="shared" si="39"/>
        <v>1.3698630136986301</v>
      </c>
      <c r="D2202" s="11" t="s">
        <v>3271</v>
      </c>
      <c r="E2202" s="59" t="s">
        <v>350</v>
      </c>
      <c r="G2202" s="9" t="s">
        <v>8108</v>
      </c>
    </row>
    <row r="2203" spans="1:7" ht="17" customHeight="1">
      <c r="A2203" s="8">
        <v>174</v>
      </c>
      <c r="B2203" s="8">
        <v>9</v>
      </c>
      <c r="C2203" s="8">
        <f t="shared" si="39"/>
        <v>5.1724137931034484</v>
      </c>
      <c r="D2203" s="11" t="s">
        <v>3151</v>
      </c>
      <c r="E2203" s="59" t="s">
        <v>5246</v>
      </c>
      <c r="G2203" s="9" t="s">
        <v>8818</v>
      </c>
    </row>
    <row r="2204" spans="1:7" ht="17" customHeight="1">
      <c r="A2204" s="8">
        <v>188</v>
      </c>
      <c r="B2204" s="8">
        <v>5</v>
      </c>
      <c r="C2204" s="8">
        <f t="shared" si="39"/>
        <v>2.6595744680851063</v>
      </c>
      <c r="D2204" s="11" t="s">
        <v>2239</v>
      </c>
      <c r="E2204" s="59" t="s">
        <v>7618</v>
      </c>
      <c r="G2204" s="9" t="s">
        <v>9312</v>
      </c>
    </row>
    <row r="2205" spans="1:7" ht="17" customHeight="1">
      <c r="A2205" s="8">
        <v>235</v>
      </c>
      <c r="B2205" s="8">
        <v>19</v>
      </c>
      <c r="C2205" s="8">
        <f t="shared" si="39"/>
        <v>8.085106382978724</v>
      </c>
      <c r="D2205" s="11" t="s">
        <v>1913</v>
      </c>
      <c r="E2205" s="59" t="s">
        <v>7703</v>
      </c>
      <c r="G2205" s="9" t="s">
        <v>9286</v>
      </c>
    </row>
    <row r="2206" spans="1:7" ht="17" customHeight="1">
      <c r="A2206" s="8">
        <v>171</v>
      </c>
      <c r="B2206" s="8">
        <v>14</v>
      </c>
      <c r="C2206" s="8">
        <f t="shared" si="39"/>
        <v>8.1871345029239766</v>
      </c>
      <c r="D2206" s="11" t="s">
        <v>1774</v>
      </c>
      <c r="E2206" s="59" t="s">
        <v>6159</v>
      </c>
      <c r="G2206" s="9" t="s">
        <v>10997</v>
      </c>
    </row>
    <row r="2207" spans="1:7" ht="17" customHeight="1">
      <c r="A2207" s="8">
        <v>300</v>
      </c>
      <c r="B2207" s="8">
        <v>6</v>
      </c>
      <c r="C2207" s="8">
        <f t="shared" si="39"/>
        <v>2</v>
      </c>
      <c r="D2207" s="11" t="s">
        <v>2926</v>
      </c>
      <c r="E2207" s="59" t="s">
        <v>6838</v>
      </c>
      <c r="F2207" s="62" t="s">
        <v>10974</v>
      </c>
      <c r="G2207" s="9" t="s">
        <v>10912</v>
      </c>
    </row>
    <row r="2208" spans="1:7" ht="17" customHeight="1">
      <c r="A2208" s="8">
        <v>294</v>
      </c>
      <c r="B2208" s="8">
        <v>2</v>
      </c>
      <c r="C2208" s="8">
        <f t="shared" si="39"/>
        <v>0.68027210884353739</v>
      </c>
      <c r="D2208" s="11" t="s">
        <v>2496</v>
      </c>
      <c r="E2208" s="59" t="s">
        <v>5609</v>
      </c>
      <c r="F2208" s="62" t="s">
        <v>10133</v>
      </c>
      <c r="G2208" s="9" t="s">
        <v>10094</v>
      </c>
    </row>
    <row r="2209" spans="1:7" ht="17" customHeight="1">
      <c r="A2209" s="8">
        <v>292</v>
      </c>
      <c r="B2209" s="8">
        <v>6</v>
      </c>
      <c r="C2209" s="8">
        <f t="shared" si="39"/>
        <v>2.054794520547945</v>
      </c>
      <c r="D2209" s="11" t="s">
        <v>596</v>
      </c>
      <c r="E2209" s="59" t="s">
        <v>7580</v>
      </c>
      <c r="G2209" s="9" t="s">
        <v>11462</v>
      </c>
    </row>
    <row r="2210" spans="1:7" ht="17" customHeight="1">
      <c r="A2210" s="8">
        <v>234</v>
      </c>
      <c r="B2210" s="8">
        <v>17</v>
      </c>
      <c r="C2210" s="8">
        <f t="shared" si="39"/>
        <v>7.2649572649572658</v>
      </c>
      <c r="D2210" s="11" t="s">
        <v>572</v>
      </c>
      <c r="E2210" s="59" t="s">
        <v>7545</v>
      </c>
      <c r="G2210" s="9" t="s">
        <v>12082</v>
      </c>
    </row>
    <row r="2211" spans="1:7" ht="17" customHeight="1">
      <c r="A2211" s="8">
        <v>270</v>
      </c>
      <c r="B2211" s="8">
        <v>4</v>
      </c>
      <c r="C2211" s="8">
        <f t="shared" si="39"/>
        <v>1.4814814814814816</v>
      </c>
      <c r="D2211" s="11" t="s">
        <v>2550</v>
      </c>
      <c r="E2211" s="59" t="s">
        <v>7726</v>
      </c>
      <c r="G2211" s="9" t="s">
        <v>10305</v>
      </c>
    </row>
    <row r="2212" spans="1:7" ht="17" customHeight="1">
      <c r="A2212" s="8">
        <v>256</v>
      </c>
      <c r="B2212" s="8">
        <v>44</v>
      </c>
      <c r="C2212" s="8">
        <f t="shared" si="39"/>
        <v>17.1875</v>
      </c>
      <c r="D2212" s="11" t="s">
        <v>4101</v>
      </c>
      <c r="E2212" s="59" t="s">
        <v>7321</v>
      </c>
      <c r="F2212" s="62" t="s">
        <v>10312</v>
      </c>
      <c r="G2212" s="9" t="s">
        <v>10270</v>
      </c>
    </row>
    <row r="2213" spans="1:7" ht="17" customHeight="1">
      <c r="A2213" s="8">
        <v>262</v>
      </c>
      <c r="B2213" s="8">
        <v>0</v>
      </c>
      <c r="C2213" s="8">
        <f t="shared" si="39"/>
        <v>0</v>
      </c>
      <c r="D2213" s="11" t="s">
        <v>3214</v>
      </c>
      <c r="E2213" s="59" t="s">
        <v>5792</v>
      </c>
      <c r="G2213" s="9" t="s">
        <v>12213</v>
      </c>
    </row>
    <row r="2214" spans="1:7" ht="17" customHeight="1">
      <c r="A2214" s="8">
        <v>279</v>
      </c>
      <c r="B2214" s="8">
        <v>0</v>
      </c>
      <c r="C2214" s="8">
        <f t="shared" si="39"/>
        <v>0</v>
      </c>
      <c r="D2214" s="11" t="s">
        <v>734</v>
      </c>
      <c r="E2214" s="59" t="s">
        <v>7970</v>
      </c>
      <c r="G2214" s="9" t="s">
        <v>12190</v>
      </c>
    </row>
    <row r="2215" spans="1:7" ht="17" customHeight="1">
      <c r="A2215" s="8">
        <v>200</v>
      </c>
      <c r="B2215" s="8">
        <v>1</v>
      </c>
      <c r="C2215" s="8">
        <f t="shared" si="39"/>
        <v>0.5</v>
      </c>
      <c r="D2215" s="11" t="s">
        <v>3520</v>
      </c>
      <c r="E2215" s="59" t="s">
        <v>6336</v>
      </c>
      <c r="G2215" s="9" t="s">
        <v>10580</v>
      </c>
    </row>
    <row r="2216" spans="1:7" ht="17" customHeight="1">
      <c r="A2216" s="8">
        <v>175</v>
      </c>
      <c r="B2216" s="8">
        <v>2</v>
      </c>
      <c r="C2216" s="8">
        <f t="shared" si="39"/>
        <v>1.1428571428571428</v>
      </c>
      <c r="D2216" s="11" t="s">
        <v>1090</v>
      </c>
      <c r="E2216" s="59" t="s">
        <v>6727</v>
      </c>
      <c r="G2216" s="9" t="s">
        <v>11619</v>
      </c>
    </row>
    <row r="2217" spans="1:7" ht="17" customHeight="1">
      <c r="A2217" s="8">
        <v>336</v>
      </c>
      <c r="B2217" s="8">
        <v>18</v>
      </c>
      <c r="C2217" s="8">
        <f t="shared" si="39"/>
        <v>5.3571428571428568</v>
      </c>
      <c r="D2217" s="11" t="s">
        <v>1550</v>
      </c>
      <c r="E2217" s="59" t="s">
        <v>6953</v>
      </c>
      <c r="G2217" s="9" t="s">
        <v>10798</v>
      </c>
    </row>
    <row r="2218" spans="1:7" ht="17" customHeight="1">
      <c r="A2218" s="8">
        <v>206</v>
      </c>
      <c r="B2218" s="8">
        <v>12</v>
      </c>
      <c r="C2218" s="8">
        <f t="shared" si="39"/>
        <v>5.825242718446602</v>
      </c>
      <c r="D2218" s="11" t="s">
        <v>2509</v>
      </c>
      <c r="E2218" s="59" t="s">
        <v>5890</v>
      </c>
      <c r="G2218" s="9" t="s">
        <v>11481</v>
      </c>
    </row>
    <row r="2219" spans="1:7" ht="17" customHeight="1">
      <c r="A2219" s="8">
        <v>275</v>
      </c>
      <c r="B2219" s="8">
        <v>2</v>
      </c>
      <c r="C2219" s="8">
        <f t="shared" si="39"/>
        <v>0.72727272727272729</v>
      </c>
      <c r="D2219" s="11" t="s">
        <v>6093</v>
      </c>
      <c r="E2219" s="59" t="s">
        <v>5548</v>
      </c>
      <c r="F2219" s="62" t="s">
        <v>5890</v>
      </c>
      <c r="G2219" s="9" t="s">
        <v>9193</v>
      </c>
    </row>
    <row r="2220" spans="1:7" ht="17" customHeight="1">
      <c r="A2220" s="8">
        <v>210</v>
      </c>
      <c r="B2220" s="8">
        <v>24</v>
      </c>
      <c r="C2220" s="8">
        <f t="shared" si="39"/>
        <v>11.428571428571429</v>
      </c>
      <c r="D2220" s="11" t="s">
        <v>1686</v>
      </c>
      <c r="E2220" s="59" t="s">
        <v>7181</v>
      </c>
      <c r="F2220" s="62" t="s">
        <v>11582</v>
      </c>
      <c r="G2220" s="9" t="s">
        <v>11492</v>
      </c>
    </row>
    <row r="2221" spans="1:7" ht="17" customHeight="1">
      <c r="A2221" s="8">
        <v>200</v>
      </c>
      <c r="B2221" s="8">
        <v>4</v>
      </c>
      <c r="C2221" s="8">
        <f t="shared" si="39"/>
        <v>2</v>
      </c>
      <c r="D2221" s="11" t="s">
        <v>2088</v>
      </c>
      <c r="E2221" s="59" t="s">
        <v>7744</v>
      </c>
      <c r="F2221" s="62" t="s">
        <v>10812</v>
      </c>
      <c r="G2221" s="9" t="s">
        <v>10768</v>
      </c>
    </row>
    <row r="2222" spans="1:7" ht="17" customHeight="1">
      <c r="A2222" s="8">
        <v>175</v>
      </c>
      <c r="B2222" s="8">
        <v>20</v>
      </c>
      <c r="C2222" s="8">
        <f t="shared" si="39"/>
        <v>11.428571428571429</v>
      </c>
      <c r="D2222" s="11" t="s">
        <v>808</v>
      </c>
      <c r="E2222" s="59" t="s">
        <v>6984</v>
      </c>
      <c r="F2222" s="62" t="s">
        <v>11922</v>
      </c>
      <c r="G2222" s="9" t="s">
        <v>11999</v>
      </c>
    </row>
    <row r="2223" spans="1:7" ht="17" customHeight="1">
      <c r="A2223" s="8">
        <v>286</v>
      </c>
      <c r="B2223" s="8">
        <v>18</v>
      </c>
      <c r="C2223" s="8">
        <f t="shared" si="39"/>
        <v>6.2937062937062942</v>
      </c>
      <c r="D2223" s="11" t="s">
        <v>808</v>
      </c>
      <c r="E2223" s="59" t="s">
        <v>6984</v>
      </c>
      <c r="F2223" s="62" t="s">
        <v>11922</v>
      </c>
      <c r="G2223" s="9" t="s">
        <v>11999</v>
      </c>
    </row>
    <row r="2224" spans="1:7" ht="17" customHeight="1">
      <c r="A2224" s="8">
        <v>294</v>
      </c>
      <c r="B2224" s="8">
        <v>24</v>
      </c>
      <c r="C2224" s="8">
        <f t="shared" si="39"/>
        <v>8.1632653061224492</v>
      </c>
      <c r="D2224" s="11" t="s">
        <v>2431</v>
      </c>
      <c r="E2224" s="59" t="s">
        <v>7864</v>
      </c>
      <c r="G2224" s="9" t="s">
        <v>8367</v>
      </c>
    </row>
    <row r="2225" spans="1:7" ht="17" customHeight="1">
      <c r="A2225" s="8">
        <v>211</v>
      </c>
      <c r="B2225" s="8">
        <v>0</v>
      </c>
      <c r="C2225" s="8">
        <f t="shared" si="39"/>
        <v>0</v>
      </c>
      <c r="D2225" s="11" t="s">
        <v>4326</v>
      </c>
      <c r="E2225" s="59" t="s">
        <v>7130</v>
      </c>
      <c r="F2225" s="62" t="s">
        <v>8366</v>
      </c>
      <c r="G2225" s="9" t="s">
        <v>8367</v>
      </c>
    </row>
    <row r="2226" spans="1:7" ht="17" customHeight="1">
      <c r="A2226" s="8">
        <v>310</v>
      </c>
      <c r="B2226" s="8">
        <v>8</v>
      </c>
      <c r="C2226" s="8">
        <f t="shared" si="39"/>
        <v>2.5806451612903225</v>
      </c>
      <c r="D2226" s="11" t="s">
        <v>1135</v>
      </c>
      <c r="E2226" s="59" t="s">
        <v>7655</v>
      </c>
      <c r="G2226" s="9" t="s">
        <v>10587</v>
      </c>
    </row>
    <row r="2227" spans="1:7" ht="17" customHeight="1">
      <c r="A2227" s="8">
        <v>185</v>
      </c>
      <c r="B2227" s="8">
        <v>8</v>
      </c>
      <c r="C2227" s="8">
        <f t="shared" si="39"/>
        <v>4.3243243243243246</v>
      </c>
      <c r="D2227" s="11" t="s">
        <v>3146</v>
      </c>
      <c r="E2227" s="59" t="s">
        <v>6510</v>
      </c>
      <c r="F2227" s="62" t="s">
        <v>10096</v>
      </c>
      <c r="G2227" s="9" t="s">
        <v>10189</v>
      </c>
    </row>
    <row r="2228" spans="1:7" ht="17" customHeight="1">
      <c r="A2228" s="8">
        <v>192</v>
      </c>
      <c r="B2228" s="8">
        <v>6</v>
      </c>
      <c r="C2228" s="8">
        <f t="shared" si="39"/>
        <v>3.125</v>
      </c>
      <c r="D2228" s="11" t="s">
        <v>3146</v>
      </c>
      <c r="E2228" s="59" t="s">
        <v>6510</v>
      </c>
      <c r="F2228" s="62" t="s">
        <v>10096</v>
      </c>
      <c r="G2228" s="9" t="s">
        <v>10189</v>
      </c>
    </row>
    <row r="2229" spans="1:7" ht="17" customHeight="1">
      <c r="A2229" s="8">
        <v>308</v>
      </c>
      <c r="B2229" s="8">
        <v>62</v>
      </c>
      <c r="C2229" s="8">
        <f t="shared" si="39"/>
        <v>20.129870129870131</v>
      </c>
      <c r="D2229" s="11" t="s">
        <v>2301</v>
      </c>
      <c r="E2229" s="59" t="s">
        <v>5513</v>
      </c>
      <c r="G2229" s="9" t="s">
        <v>10493</v>
      </c>
    </row>
    <row r="2230" spans="1:7" ht="17" customHeight="1">
      <c r="A2230" s="8">
        <v>278</v>
      </c>
      <c r="B2230" s="8">
        <v>18</v>
      </c>
      <c r="C2230" s="8">
        <f t="shared" si="39"/>
        <v>6.4748201438848918</v>
      </c>
      <c r="D2230" s="11" t="s">
        <v>4229</v>
      </c>
      <c r="E2230" s="59" t="s">
        <v>5603</v>
      </c>
      <c r="G2230" s="9" t="s">
        <v>8897</v>
      </c>
    </row>
    <row r="2231" spans="1:7" ht="17" customHeight="1">
      <c r="A2231" s="8">
        <v>210</v>
      </c>
      <c r="B2231" s="8">
        <v>12</v>
      </c>
      <c r="C2231" s="8">
        <f t="shared" ref="C2231:C2294" si="40">B2231/A2231*100</f>
        <v>5.7142857142857144</v>
      </c>
      <c r="D2231" s="11" t="s">
        <v>4852</v>
      </c>
      <c r="E2231" s="59" t="s">
        <v>168</v>
      </c>
      <c r="F2231" s="62" t="s">
        <v>9463</v>
      </c>
      <c r="G2231" s="9" t="s">
        <v>9575</v>
      </c>
    </row>
    <row r="2232" spans="1:7" ht="17" customHeight="1">
      <c r="A2232" s="8">
        <v>212</v>
      </c>
      <c r="B2232" s="8">
        <v>36</v>
      </c>
      <c r="C2232" s="8">
        <f t="shared" si="40"/>
        <v>16.981132075471699</v>
      </c>
      <c r="D2232" s="11" t="s">
        <v>5770</v>
      </c>
      <c r="E2232" s="59" t="s">
        <v>1188</v>
      </c>
      <c r="G2232" s="9" t="s">
        <v>8284</v>
      </c>
    </row>
    <row r="2233" spans="1:7" ht="17" customHeight="1">
      <c r="A2233" s="8">
        <v>220</v>
      </c>
      <c r="B2233" s="8">
        <v>20</v>
      </c>
      <c r="C2233" s="8">
        <f t="shared" si="40"/>
        <v>9.0909090909090917</v>
      </c>
      <c r="D2233" s="11" t="s">
        <v>2626</v>
      </c>
      <c r="E2233" s="59" t="s">
        <v>7757</v>
      </c>
      <c r="F2233" s="62" t="s">
        <v>10654</v>
      </c>
      <c r="G2233" s="9" t="s">
        <v>10737</v>
      </c>
    </row>
    <row r="2234" spans="1:7" ht="17" customHeight="1">
      <c r="A2234" s="8">
        <v>254</v>
      </c>
      <c r="B2234" s="8">
        <v>4</v>
      </c>
      <c r="C2234" s="8">
        <f t="shared" si="40"/>
        <v>1.5748031496062991</v>
      </c>
      <c r="D2234" s="11" t="s">
        <v>2397</v>
      </c>
      <c r="E2234" s="59" t="s">
        <v>4889</v>
      </c>
      <c r="G2234" s="9" t="s">
        <v>9850</v>
      </c>
    </row>
    <row r="2235" spans="1:7" ht="17" customHeight="1">
      <c r="A2235" s="8">
        <v>181</v>
      </c>
      <c r="B2235" s="8">
        <v>3</v>
      </c>
      <c r="C2235" s="8">
        <f t="shared" si="40"/>
        <v>1.6574585635359116</v>
      </c>
      <c r="D2235" s="11" t="s">
        <v>701</v>
      </c>
      <c r="E2235" s="59" t="s">
        <v>7734</v>
      </c>
      <c r="F2235" s="62" t="s">
        <v>12122</v>
      </c>
      <c r="G2235" s="9" t="s">
        <v>12121</v>
      </c>
    </row>
    <row r="2236" spans="1:7" ht="17" customHeight="1">
      <c r="A2236" s="8">
        <v>201</v>
      </c>
      <c r="B2236" s="8">
        <v>3</v>
      </c>
      <c r="C2236" s="8">
        <f t="shared" si="40"/>
        <v>1.4925373134328357</v>
      </c>
      <c r="D2236" s="11" t="s">
        <v>3786</v>
      </c>
      <c r="E2236" s="59" t="s">
        <v>554</v>
      </c>
      <c r="G2236" s="9" t="s">
        <v>9306</v>
      </c>
    </row>
    <row r="2237" spans="1:7" ht="17" customHeight="1">
      <c r="A2237" s="8">
        <v>326</v>
      </c>
      <c r="B2237" s="8">
        <v>12</v>
      </c>
      <c r="C2237" s="8">
        <f t="shared" si="40"/>
        <v>3.6809815950920246</v>
      </c>
      <c r="D2237" s="11" t="s">
        <v>725</v>
      </c>
      <c r="E2237" s="59" t="s">
        <v>5799</v>
      </c>
      <c r="G2237" s="9" t="s">
        <v>11777</v>
      </c>
    </row>
    <row r="2238" spans="1:7" ht="17" customHeight="1">
      <c r="A2238" s="8">
        <v>189</v>
      </c>
      <c r="B2238" s="8">
        <v>2</v>
      </c>
      <c r="C2238" s="8">
        <f t="shared" si="40"/>
        <v>1.0582010582010581</v>
      </c>
      <c r="D2238" s="11" t="s">
        <v>5896</v>
      </c>
      <c r="E2238" s="59" t="s">
        <v>7251</v>
      </c>
      <c r="G2238" s="9" t="s">
        <v>8935</v>
      </c>
    </row>
    <row r="2239" spans="1:7" ht="17" customHeight="1">
      <c r="A2239" s="8">
        <v>392</v>
      </c>
      <c r="B2239" s="8">
        <v>2</v>
      </c>
      <c r="C2239" s="8">
        <f t="shared" si="40"/>
        <v>0.51020408163265307</v>
      </c>
      <c r="D2239" s="11" t="s">
        <v>1663</v>
      </c>
      <c r="E2239" s="59" t="s">
        <v>6014</v>
      </c>
      <c r="F2239" s="62" t="s">
        <v>10228</v>
      </c>
      <c r="G2239" s="9" t="s">
        <v>10177</v>
      </c>
    </row>
    <row r="2240" spans="1:7" ht="17" customHeight="1">
      <c r="A2240" s="8">
        <v>256</v>
      </c>
      <c r="B2240" s="8">
        <v>3</v>
      </c>
      <c r="C2240" s="8">
        <f t="shared" si="40"/>
        <v>1.171875</v>
      </c>
      <c r="D2240" s="11" t="s">
        <v>4642</v>
      </c>
      <c r="E2240" s="59" t="s">
        <v>6940</v>
      </c>
      <c r="G2240" s="9" t="s">
        <v>8935</v>
      </c>
    </row>
    <row r="2241" spans="1:7" ht="17" customHeight="1">
      <c r="A2241" s="8">
        <v>268</v>
      </c>
      <c r="B2241" s="8">
        <v>28</v>
      </c>
      <c r="C2241" s="8">
        <f t="shared" si="40"/>
        <v>10.44776119402985</v>
      </c>
      <c r="D2241" s="11" t="s">
        <v>2530</v>
      </c>
      <c r="E2241" s="59" t="s">
        <v>6166</v>
      </c>
      <c r="F2241" s="62" t="s">
        <v>8979</v>
      </c>
      <c r="G2241" s="9" t="s">
        <v>8989</v>
      </c>
    </row>
    <row r="2242" spans="1:7" ht="17" customHeight="1">
      <c r="A2242" s="8">
        <v>256</v>
      </c>
      <c r="B2242" s="8">
        <v>26</v>
      </c>
      <c r="C2242" s="8">
        <f t="shared" si="40"/>
        <v>10.15625</v>
      </c>
      <c r="D2242" s="11" t="s">
        <v>4676</v>
      </c>
      <c r="E2242" s="59" t="s">
        <v>5240</v>
      </c>
      <c r="G2242" s="9" t="s">
        <v>9931</v>
      </c>
    </row>
    <row r="2243" spans="1:7" ht="17" customHeight="1">
      <c r="A2243" s="8">
        <v>332</v>
      </c>
      <c r="B2243" s="8">
        <v>26</v>
      </c>
      <c r="C2243" s="8">
        <f t="shared" si="40"/>
        <v>7.8313253012048198</v>
      </c>
      <c r="D2243" s="11" t="s">
        <v>970</v>
      </c>
      <c r="E2243" s="59" t="s">
        <v>6986</v>
      </c>
      <c r="G2243" s="9" t="s">
        <v>11848</v>
      </c>
    </row>
    <row r="2244" spans="1:7" ht="17" customHeight="1">
      <c r="A2244" s="8">
        <v>216</v>
      </c>
      <c r="B2244" s="8">
        <v>2</v>
      </c>
      <c r="C2244" s="8">
        <f t="shared" si="40"/>
        <v>0.92592592592592582</v>
      </c>
      <c r="D2244" s="11" t="s">
        <v>3219</v>
      </c>
      <c r="E2244" s="59" t="s">
        <v>90</v>
      </c>
      <c r="F2244" s="62" t="s">
        <v>9457</v>
      </c>
      <c r="G2244" s="9" t="s">
        <v>9349</v>
      </c>
    </row>
    <row r="2245" spans="1:7" ht="17" customHeight="1">
      <c r="A2245" s="8">
        <v>204</v>
      </c>
      <c r="B2245" s="8">
        <v>80</v>
      </c>
      <c r="C2245" s="8">
        <f t="shared" si="40"/>
        <v>39.215686274509807</v>
      </c>
      <c r="D2245" s="11" t="s">
        <v>4930</v>
      </c>
      <c r="E2245" s="59" t="s">
        <v>12268</v>
      </c>
      <c r="F2245" s="62" t="s">
        <v>6256</v>
      </c>
      <c r="G2245" s="9" t="s">
        <v>9786</v>
      </c>
    </row>
    <row r="2246" spans="1:7" ht="17" customHeight="1">
      <c r="A2246" s="8">
        <v>184</v>
      </c>
      <c r="B2246" s="8">
        <v>10</v>
      </c>
      <c r="C2246" s="8">
        <f t="shared" si="40"/>
        <v>5.4347826086956523</v>
      </c>
      <c r="D2246" s="11" t="s">
        <v>2845</v>
      </c>
      <c r="E2246" s="59" t="s">
        <v>6304</v>
      </c>
      <c r="G2246" s="9" t="s">
        <v>9040</v>
      </c>
    </row>
    <row r="2247" spans="1:7" ht="17" customHeight="1">
      <c r="A2247" s="8">
        <v>237</v>
      </c>
      <c r="B2247" s="8">
        <v>6</v>
      </c>
      <c r="C2247" s="8">
        <f t="shared" si="40"/>
        <v>2.5316455696202533</v>
      </c>
      <c r="D2247" s="11" t="s">
        <v>709</v>
      </c>
      <c r="E2247" s="59" t="s">
        <v>6441</v>
      </c>
      <c r="G2247" s="9" t="s">
        <v>11796</v>
      </c>
    </row>
    <row r="2248" spans="1:7" ht="17" customHeight="1">
      <c r="A2248" s="8">
        <v>224</v>
      </c>
      <c r="B2248" s="8">
        <v>24</v>
      </c>
      <c r="C2248" s="8">
        <f t="shared" si="40"/>
        <v>10.714285714285714</v>
      </c>
      <c r="D2248" s="11" t="s">
        <v>4195</v>
      </c>
      <c r="E2248" s="59" t="s">
        <v>919</v>
      </c>
      <c r="G2248" s="9" t="s">
        <v>8360</v>
      </c>
    </row>
    <row r="2249" spans="1:7" ht="17" customHeight="1">
      <c r="A2249" s="8">
        <v>176</v>
      </c>
      <c r="B2249" s="8">
        <v>4</v>
      </c>
      <c r="C2249" s="8">
        <f t="shared" si="40"/>
        <v>2.2727272727272729</v>
      </c>
      <c r="D2249" s="11" t="s">
        <v>1362</v>
      </c>
      <c r="E2249" s="59" t="s">
        <v>11413</v>
      </c>
      <c r="F2249" s="62" t="s">
        <v>11446</v>
      </c>
      <c r="G2249" s="9" t="s">
        <v>11472</v>
      </c>
    </row>
    <row r="2250" spans="1:7" ht="17" customHeight="1">
      <c r="A2250" s="8">
        <v>255</v>
      </c>
      <c r="B2250" s="8">
        <v>3</v>
      </c>
      <c r="C2250" s="8">
        <f t="shared" si="40"/>
        <v>1.1764705882352942</v>
      </c>
      <c r="D2250" s="11" t="s">
        <v>4129</v>
      </c>
      <c r="E2250" s="59" t="s">
        <v>6522</v>
      </c>
      <c r="F2250" s="62" t="s">
        <v>10073</v>
      </c>
      <c r="G2250" s="9" t="s">
        <v>9302</v>
      </c>
    </row>
    <row r="2251" spans="1:7" ht="17" customHeight="1">
      <c r="A2251" s="8">
        <v>207</v>
      </c>
      <c r="B2251" s="8">
        <v>7</v>
      </c>
      <c r="C2251" s="8">
        <f t="shared" si="40"/>
        <v>3.3816425120772946</v>
      </c>
      <c r="D2251" s="11" t="s">
        <v>2352</v>
      </c>
      <c r="E2251" s="59" t="s">
        <v>7576</v>
      </c>
      <c r="F2251" s="62" t="s">
        <v>9269</v>
      </c>
      <c r="G2251" s="9" t="s">
        <v>9302</v>
      </c>
    </row>
    <row r="2252" spans="1:7" ht="17" customHeight="1">
      <c r="A2252" s="8">
        <v>233</v>
      </c>
      <c r="B2252" s="8">
        <v>2</v>
      </c>
      <c r="C2252" s="8">
        <f t="shared" si="40"/>
        <v>0.85836909871244638</v>
      </c>
      <c r="D2252" s="11" t="s">
        <v>4594</v>
      </c>
      <c r="E2252" s="59" t="s">
        <v>7394</v>
      </c>
      <c r="F2252" s="62" t="s">
        <v>11974</v>
      </c>
      <c r="G2252" s="9" t="s">
        <v>12011</v>
      </c>
    </row>
    <row r="2253" spans="1:7" ht="17" customHeight="1">
      <c r="A2253" s="8">
        <v>175</v>
      </c>
      <c r="B2253" s="8">
        <v>4</v>
      </c>
      <c r="C2253" s="8">
        <f t="shared" si="40"/>
        <v>2.2857142857142856</v>
      </c>
      <c r="D2253" s="11" t="s">
        <v>5044</v>
      </c>
      <c r="E2253" s="59" t="s">
        <v>2266</v>
      </c>
      <c r="G2253" s="9" t="s">
        <v>8016</v>
      </c>
    </row>
    <row r="2254" spans="1:7" ht="17" customHeight="1">
      <c r="A2254" s="8">
        <v>260</v>
      </c>
      <c r="B2254" s="8">
        <v>8</v>
      </c>
      <c r="C2254" s="8">
        <f t="shared" si="40"/>
        <v>3.0769230769230771</v>
      </c>
      <c r="D2254" s="11" t="s">
        <v>4765</v>
      </c>
      <c r="E2254" s="59" t="s">
        <v>5634</v>
      </c>
      <c r="F2254" s="62" t="s">
        <v>9382</v>
      </c>
      <c r="G2254" s="9" t="s">
        <v>9366</v>
      </c>
    </row>
    <row r="2255" spans="1:7" ht="17" customHeight="1">
      <c r="A2255" s="8">
        <v>188</v>
      </c>
      <c r="B2255" s="8">
        <v>11</v>
      </c>
      <c r="C2255" s="8">
        <f t="shared" si="40"/>
        <v>5.8510638297872344</v>
      </c>
      <c r="D2255" s="11" t="s">
        <v>5502</v>
      </c>
      <c r="E2255" s="59" t="s">
        <v>6067</v>
      </c>
      <c r="F2255" s="62" t="s">
        <v>6066</v>
      </c>
      <c r="G2255" s="9" t="s">
        <v>833</v>
      </c>
    </row>
    <row r="2256" spans="1:7" ht="17" customHeight="1">
      <c r="A2256" s="8">
        <v>312</v>
      </c>
      <c r="B2256" s="8">
        <v>8</v>
      </c>
      <c r="C2256" s="8">
        <f t="shared" si="40"/>
        <v>2.5641025641025639</v>
      </c>
      <c r="D2256" s="11" t="s">
        <v>2193</v>
      </c>
      <c r="E2256" s="59" t="s">
        <v>6833</v>
      </c>
      <c r="F2256" s="62" t="s">
        <v>11023</v>
      </c>
      <c r="G2256" s="9" t="s">
        <v>11090</v>
      </c>
    </row>
    <row r="2257" spans="1:7" ht="17" customHeight="1">
      <c r="A2257" s="8">
        <v>311</v>
      </c>
      <c r="B2257" s="8">
        <v>0</v>
      </c>
      <c r="C2257" s="8">
        <f t="shared" si="40"/>
        <v>0</v>
      </c>
      <c r="D2257" s="11" t="s">
        <v>4433</v>
      </c>
      <c r="E2257" s="59" t="s">
        <v>6445</v>
      </c>
      <c r="F2257" s="62" t="s">
        <v>12099</v>
      </c>
      <c r="G2257" s="9" t="s">
        <v>12180</v>
      </c>
    </row>
    <row r="2258" spans="1:7" ht="17" customHeight="1">
      <c r="A2258" s="8">
        <v>192</v>
      </c>
      <c r="B2258" s="8">
        <v>12</v>
      </c>
      <c r="C2258" s="8">
        <f t="shared" si="40"/>
        <v>6.25</v>
      </c>
      <c r="D2258" s="11" t="s">
        <v>5392</v>
      </c>
      <c r="E2258" s="59" t="s">
        <v>990</v>
      </c>
      <c r="G2258" s="9" t="s">
        <v>8573</v>
      </c>
    </row>
    <row r="2259" spans="1:7" ht="17" customHeight="1">
      <c r="A2259" s="8">
        <v>292</v>
      </c>
      <c r="B2259" s="8">
        <v>20</v>
      </c>
      <c r="C2259" s="8">
        <f t="shared" si="40"/>
        <v>6.8493150684931505</v>
      </c>
      <c r="D2259" s="11" t="s">
        <v>1246</v>
      </c>
      <c r="E2259" s="59" t="s">
        <v>4891</v>
      </c>
      <c r="G2259" s="9" t="s">
        <v>8303</v>
      </c>
    </row>
    <row r="2260" spans="1:7" ht="17" customHeight="1">
      <c r="A2260" s="8">
        <v>308</v>
      </c>
      <c r="B2260" s="8">
        <v>26</v>
      </c>
      <c r="C2260" s="8">
        <f t="shared" si="40"/>
        <v>8.4415584415584419</v>
      </c>
      <c r="D2260" s="11" t="s">
        <v>2041</v>
      </c>
      <c r="E2260" s="59" t="s">
        <v>6797</v>
      </c>
      <c r="G2260" s="9" t="s">
        <v>11829</v>
      </c>
    </row>
    <row r="2261" spans="1:7" ht="17" customHeight="1">
      <c r="A2261" s="8">
        <v>262</v>
      </c>
      <c r="B2261" s="8">
        <v>8</v>
      </c>
      <c r="C2261" s="8">
        <f t="shared" si="40"/>
        <v>3.0534351145038165</v>
      </c>
      <c r="D2261" s="11" t="s">
        <v>2792</v>
      </c>
      <c r="E2261" s="59" t="s">
        <v>6988</v>
      </c>
      <c r="F2261" s="62" t="s">
        <v>9493</v>
      </c>
      <c r="G2261" s="9" t="s">
        <v>9359</v>
      </c>
    </row>
    <row r="2262" spans="1:7" ht="17" customHeight="1">
      <c r="A2262" s="8">
        <v>230</v>
      </c>
      <c r="B2262" s="8">
        <v>28</v>
      </c>
      <c r="C2262" s="8">
        <f t="shared" si="40"/>
        <v>12.173913043478262</v>
      </c>
      <c r="D2262" s="11" t="s">
        <v>264</v>
      </c>
      <c r="E2262" s="59" t="s">
        <v>7824</v>
      </c>
      <c r="G2262" s="9" t="s">
        <v>11977</v>
      </c>
    </row>
    <row r="2263" spans="1:7" ht="17" customHeight="1">
      <c r="A2263" s="8">
        <v>172</v>
      </c>
      <c r="B2263" s="8">
        <v>3</v>
      </c>
      <c r="C2263" s="8">
        <f t="shared" si="40"/>
        <v>1.7441860465116279</v>
      </c>
      <c r="D2263" s="11" t="s">
        <v>3281</v>
      </c>
      <c r="E2263" s="59" t="s">
        <v>4413</v>
      </c>
      <c r="F2263" s="62" t="s">
        <v>8713</v>
      </c>
      <c r="G2263" s="9" t="s">
        <v>8707</v>
      </c>
    </row>
    <row r="2264" spans="1:7" ht="17" customHeight="1">
      <c r="A2264" s="8">
        <v>324</v>
      </c>
      <c r="B2264" s="8">
        <v>12</v>
      </c>
      <c r="C2264" s="8">
        <f t="shared" si="40"/>
        <v>3.7037037037037033</v>
      </c>
      <c r="D2264" s="11" t="s">
        <v>2075</v>
      </c>
      <c r="E2264" s="59" t="s">
        <v>7374</v>
      </c>
      <c r="F2264" s="62" t="s">
        <v>10638</v>
      </c>
      <c r="G2264" s="9" t="s">
        <v>10602</v>
      </c>
    </row>
    <row r="2265" spans="1:7" ht="17" customHeight="1">
      <c r="A2265" s="8">
        <v>188</v>
      </c>
      <c r="B2265" s="8">
        <v>18</v>
      </c>
      <c r="C2265" s="8">
        <f t="shared" si="40"/>
        <v>9.5744680851063837</v>
      </c>
      <c r="D2265" s="11" t="s">
        <v>76</v>
      </c>
      <c r="E2265" s="59" t="s">
        <v>5947</v>
      </c>
      <c r="F2265" s="62" t="s">
        <v>12068</v>
      </c>
      <c r="G2265" s="9" t="s">
        <v>12138</v>
      </c>
    </row>
    <row r="2266" spans="1:7" ht="17" customHeight="1">
      <c r="A2266" s="8">
        <v>173</v>
      </c>
      <c r="B2266" s="8">
        <v>3</v>
      </c>
      <c r="C2266" s="8">
        <f t="shared" si="40"/>
        <v>1.7341040462427744</v>
      </c>
      <c r="D2266" s="11" t="s">
        <v>1928</v>
      </c>
      <c r="E2266" s="59" t="s">
        <v>7099</v>
      </c>
      <c r="F2266" s="62" t="s">
        <v>11094</v>
      </c>
      <c r="G2266" s="9" t="s">
        <v>11054</v>
      </c>
    </row>
    <row r="2267" spans="1:7" ht="17" customHeight="1">
      <c r="A2267" s="8">
        <v>236</v>
      </c>
      <c r="B2267" s="8">
        <v>2</v>
      </c>
      <c r="C2267" s="8">
        <f t="shared" si="40"/>
        <v>0.84745762711864403</v>
      </c>
      <c r="D2267" s="11" t="s">
        <v>3340</v>
      </c>
      <c r="E2267" s="59" t="s">
        <v>6604</v>
      </c>
      <c r="F2267" s="62" t="s">
        <v>9455</v>
      </c>
      <c r="G2267" s="9" t="s">
        <v>9564</v>
      </c>
    </row>
    <row r="2268" spans="1:7" ht="17" customHeight="1">
      <c r="A2268" s="8">
        <v>185</v>
      </c>
      <c r="B2268" s="8">
        <v>9</v>
      </c>
      <c r="C2268" s="8">
        <f t="shared" si="40"/>
        <v>4.8648648648648649</v>
      </c>
      <c r="D2268" s="11" t="s">
        <v>2256</v>
      </c>
      <c r="E2268" s="59" t="s">
        <v>7223</v>
      </c>
      <c r="F2268" s="62" t="s">
        <v>9613</v>
      </c>
      <c r="G2268" s="9" t="s">
        <v>9557</v>
      </c>
    </row>
    <row r="2269" spans="1:7" ht="17" customHeight="1">
      <c r="A2269" s="8">
        <v>306</v>
      </c>
      <c r="B2269" s="8">
        <v>6</v>
      </c>
      <c r="C2269" s="8">
        <f t="shared" si="40"/>
        <v>1.9607843137254901</v>
      </c>
      <c r="D2269" s="11" t="s">
        <v>2879</v>
      </c>
      <c r="E2269" s="59" t="s">
        <v>4755</v>
      </c>
      <c r="F2269" s="62" t="s">
        <v>8326</v>
      </c>
      <c r="G2269" s="9" t="s">
        <v>8311</v>
      </c>
    </row>
    <row r="2270" spans="1:7" ht="17" customHeight="1">
      <c r="A2270" s="8">
        <v>198</v>
      </c>
      <c r="B2270" s="8">
        <v>76</v>
      </c>
      <c r="C2270" s="8">
        <f t="shared" si="40"/>
        <v>38.383838383838381</v>
      </c>
      <c r="D2270" s="11" t="s">
        <v>1491</v>
      </c>
      <c r="E2270" s="59" t="s">
        <v>7219</v>
      </c>
      <c r="F2270" s="62" t="s">
        <v>11364</v>
      </c>
      <c r="G2270" s="9" t="s">
        <v>10081</v>
      </c>
    </row>
    <row r="2271" spans="1:7" ht="17" customHeight="1">
      <c r="A2271" s="8">
        <v>180</v>
      </c>
      <c r="B2271" s="8">
        <v>11</v>
      </c>
      <c r="C2271" s="8">
        <f t="shared" si="40"/>
        <v>6.1111111111111107</v>
      </c>
      <c r="D2271" s="11" t="s">
        <v>3713</v>
      </c>
      <c r="E2271" s="59" t="s">
        <v>5619</v>
      </c>
      <c r="F2271" s="62" t="s">
        <v>10080</v>
      </c>
      <c r="G2271" s="9" t="s">
        <v>10081</v>
      </c>
    </row>
    <row r="2272" spans="1:7" ht="17" customHeight="1">
      <c r="A2272" s="8">
        <v>298</v>
      </c>
      <c r="B2272" s="8">
        <v>0</v>
      </c>
      <c r="C2272" s="8">
        <f t="shared" si="40"/>
        <v>0</v>
      </c>
      <c r="D2272" s="11" t="s">
        <v>5751</v>
      </c>
      <c r="E2272" s="59" t="s">
        <v>7418</v>
      </c>
      <c r="F2272" s="62" t="s">
        <v>12204</v>
      </c>
      <c r="G2272" s="9" t="s">
        <v>12207</v>
      </c>
    </row>
    <row r="2273" spans="1:7" ht="17" customHeight="1">
      <c r="A2273" s="8">
        <v>231</v>
      </c>
      <c r="B2273" s="8">
        <v>4</v>
      </c>
      <c r="C2273" s="8">
        <f t="shared" si="40"/>
        <v>1.7316017316017316</v>
      </c>
      <c r="D2273" s="11" t="s">
        <v>3831</v>
      </c>
      <c r="E2273" s="59" t="s">
        <v>7563</v>
      </c>
      <c r="F2273" s="62" t="s">
        <v>10628</v>
      </c>
      <c r="G2273" s="9" t="s">
        <v>10633</v>
      </c>
    </row>
    <row r="2274" spans="1:7" ht="17" customHeight="1">
      <c r="A2274" s="8">
        <v>256</v>
      </c>
      <c r="B2274" s="8">
        <v>50</v>
      </c>
      <c r="C2274" s="8">
        <f t="shared" si="40"/>
        <v>19.53125</v>
      </c>
      <c r="D2274" s="11" t="s">
        <v>1185</v>
      </c>
      <c r="E2274" s="59" t="s">
        <v>5803</v>
      </c>
      <c r="G2274" s="9" t="s">
        <v>11963</v>
      </c>
    </row>
    <row r="2275" spans="1:7" ht="17" customHeight="1">
      <c r="A2275" s="8">
        <v>308</v>
      </c>
      <c r="B2275" s="8">
        <v>20</v>
      </c>
      <c r="C2275" s="8">
        <f t="shared" si="40"/>
        <v>6.4935064935064926</v>
      </c>
      <c r="D2275" s="11" t="s">
        <v>1150</v>
      </c>
      <c r="E2275" s="59" t="s">
        <v>7001</v>
      </c>
      <c r="G2275" s="9" t="s">
        <v>11291</v>
      </c>
    </row>
    <row r="2276" spans="1:7" ht="17" customHeight="1">
      <c r="A2276" s="8">
        <v>295</v>
      </c>
      <c r="B2276" s="8">
        <v>3</v>
      </c>
      <c r="C2276" s="8">
        <f t="shared" si="40"/>
        <v>1.0169491525423728</v>
      </c>
      <c r="D2276" s="11" t="s">
        <v>950</v>
      </c>
      <c r="E2276" s="59" t="s">
        <v>6034</v>
      </c>
      <c r="G2276" s="9" t="s">
        <v>9409</v>
      </c>
    </row>
    <row r="2277" spans="1:7" ht="17" customHeight="1">
      <c r="A2277" s="8">
        <v>192</v>
      </c>
      <c r="B2277" s="8">
        <v>11</v>
      </c>
      <c r="C2277" s="8">
        <f t="shared" si="40"/>
        <v>5.7291666666666661</v>
      </c>
      <c r="D2277" s="11" t="s">
        <v>4649</v>
      </c>
      <c r="E2277" s="59" t="s">
        <v>4056</v>
      </c>
      <c r="G2277" s="9" t="s">
        <v>8914</v>
      </c>
    </row>
    <row r="2278" spans="1:7" ht="17" customHeight="1">
      <c r="A2278" s="8">
        <v>224</v>
      </c>
      <c r="B2278" s="8">
        <v>26</v>
      </c>
      <c r="C2278" s="8">
        <f t="shared" si="40"/>
        <v>11.607142857142858</v>
      </c>
      <c r="D2278" s="11" t="s">
        <v>5048</v>
      </c>
      <c r="E2278" s="59" t="s">
        <v>5370</v>
      </c>
      <c r="G2278" s="9" t="s">
        <v>8833</v>
      </c>
    </row>
    <row r="2279" spans="1:7" ht="17" customHeight="1">
      <c r="A2279" s="8">
        <v>276</v>
      </c>
      <c r="B2279" s="8">
        <v>16</v>
      </c>
      <c r="C2279" s="8">
        <f t="shared" si="40"/>
        <v>5.7971014492753623</v>
      </c>
      <c r="D2279" s="11" t="s">
        <v>3310</v>
      </c>
      <c r="E2279" s="59" t="s">
        <v>6117</v>
      </c>
      <c r="G2279" s="9" t="s">
        <v>11731</v>
      </c>
    </row>
    <row r="2280" spans="1:7" ht="17" customHeight="1">
      <c r="A2280" s="8">
        <v>192</v>
      </c>
      <c r="B2280" s="8">
        <v>7</v>
      </c>
      <c r="C2280" s="8">
        <f t="shared" si="40"/>
        <v>3.6458333333333335</v>
      </c>
      <c r="D2280" s="11" t="s">
        <v>2866</v>
      </c>
      <c r="E2280" s="59" t="s">
        <v>7595</v>
      </c>
      <c r="G2280" s="9" t="s">
        <v>10655</v>
      </c>
    </row>
    <row r="2281" spans="1:7" ht="17" customHeight="1">
      <c r="A2281" s="8">
        <v>263</v>
      </c>
      <c r="B2281" s="8">
        <v>0</v>
      </c>
      <c r="C2281" s="8">
        <f t="shared" si="40"/>
        <v>0</v>
      </c>
      <c r="D2281" s="11" t="s">
        <v>1497</v>
      </c>
      <c r="E2281" s="59" t="s">
        <v>6350</v>
      </c>
      <c r="G2281" s="9" t="s">
        <v>9356</v>
      </c>
    </row>
    <row r="2282" spans="1:7" ht="17" customHeight="1">
      <c r="A2282" s="8">
        <v>190</v>
      </c>
      <c r="B2282" s="8">
        <v>20</v>
      </c>
      <c r="C2282" s="8">
        <f t="shared" si="40"/>
        <v>10.526315789473683</v>
      </c>
      <c r="D2282" s="11" t="s">
        <v>1052</v>
      </c>
      <c r="E2282" s="59" t="s">
        <v>7344</v>
      </c>
      <c r="G2282" s="9" t="s">
        <v>10772</v>
      </c>
    </row>
    <row r="2283" spans="1:7" ht="17" customHeight="1">
      <c r="A2283" s="8">
        <v>310</v>
      </c>
      <c r="B2283" s="8">
        <v>4</v>
      </c>
      <c r="C2283" s="8">
        <f t="shared" si="40"/>
        <v>1.2903225806451613</v>
      </c>
      <c r="D2283" s="11" t="s">
        <v>2894</v>
      </c>
      <c r="E2283" s="59" t="s">
        <v>6182</v>
      </c>
      <c r="F2283" s="62" t="s">
        <v>11308</v>
      </c>
      <c r="G2283" s="9" t="s">
        <v>11337</v>
      </c>
    </row>
    <row r="2284" spans="1:7" ht="17" customHeight="1">
      <c r="A2284" s="8">
        <v>311</v>
      </c>
      <c r="B2284" s="8">
        <v>0</v>
      </c>
      <c r="C2284" s="8">
        <f t="shared" si="40"/>
        <v>0</v>
      </c>
      <c r="D2284" s="11" t="s">
        <v>677</v>
      </c>
      <c r="E2284" s="59" t="s">
        <v>7293</v>
      </c>
      <c r="F2284" s="62" t="s">
        <v>12025</v>
      </c>
      <c r="G2284" s="9" t="s">
        <v>12063</v>
      </c>
    </row>
    <row r="2285" spans="1:7" ht="17" customHeight="1">
      <c r="A2285" s="8">
        <v>270</v>
      </c>
      <c r="B2285" s="8">
        <v>76</v>
      </c>
      <c r="C2285" s="8">
        <f t="shared" si="40"/>
        <v>28.148148148148149</v>
      </c>
      <c r="D2285" s="11" t="s">
        <v>2745</v>
      </c>
      <c r="E2285" s="59" t="s">
        <v>7069</v>
      </c>
      <c r="G2285" s="9" t="s">
        <v>11407</v>
      </c>
    </row>
    <row r="2286" spans="1:7" ht="17" customHeight="1">
      <c r="A2286" s="8">
        <v>243</v>
      </c>
      <c r="B2286" s="8">
        <v>0</v>
      </c>
      <c r="C2286" s="8">
        <f t="shared" si="40"/>
        <v>0</v>
      </c>
      <c r="D2286" s="11" t="s">
        <v>3167</v>
      </c>
      <c r="E2286" s="59" t="s">
        <v>6912</v>
      </c>
      <c r="F2286" s="62" t="s">
        <v>8305</v>
      </c>
      <c r="G2286" s="9" t="s">
        <v>8306</v>
      </c>
    </row>
    <row r="2287" spans="1:7" ht="17" customHeight="1">
      <c r="A2287" s="8">
        <v>221</v>
      </c>
      <c r="B2287" s="8">
        <v>4</v>
      </c>
      <c r="C2287" s="8">
        <f t="shared" si="40"/>
        <v>1.809954751131222</v>
      </c>
      <c r="D2287" s="11" t="s">
        <v>428</v>
      </c>
      <c r="E2287" s="59" t="s">
        <v>6265</v>
      </c>
      <c r="G2287" s="9" t="s">
        <v>10032</v>
      </c>
    </row>
    <row r="2288" spans="1:7" ht="17" customHeight="1">
      <c r="A2288" s="8">
        <v>282</v>
      </c>
      <c r="B2288" s="8">
        <v>0</v>
      </c>
      <c r="C2288" s="8">
        <f t="shared" si="40"/>
        <v>0</v>
      </c>
      <c r="D2288" s="11" t="s">
        <v>3889</v>
      </c>
      <c r="E2288" s="59" t="s">
        <v>5096</v>
      </c>
      <c r="G2288" s="9" t="s">
        <v>10032</v>
      </c>
    </row>
    <row r="2289" spans="1:7" ht="17" customHeight="1">
      <c r="A2289" s="8">
        <v>284</v>
      </c>
      <c r="B2289" s="8">
        <v>16</v>
      </c>
      <c r="C2289" s="8">
        <f t="shared" si="40"/>
        <v>5.6338028169014089</v>
      </c>
      <c r="D2289" s="11" t="s">
        <v>5554</v>
      </c>
      <c r="E2289" s="59" t="s">
        <v>3538</v>
      </c>
      <c r="F2289" s="62" t="s">
        <v>8517</v>
      </c>
      <c r="G2289" s="9" t="s">
        <v>8550</v>
      </c>
    </row>
    <row r="2290" spans="1:7" ht="17" customHeight="1">
      <c r="A2290" s="8">
        <v>310</v>
      </c>
      <c r="B2290" s="8">
        <v>10</v>
      </c>
      <c r="C2290" s="8">
        <f t="shared" si="40"/>
        <v>3.225806451612903</v>
      </c>
      <c r="D2290" s="11" t="s">
        <v>886</v>
      </c>
      <c r="E2290" s="59" t="s">
        <v>6932</v>
      </c>
      <c r="F2290" s="62" t="s">
        <v>11791</v>
      </c>
      <c r="G2290" s="9" t="s">
        <v>8550</v>
      </c>
    </row>
    <row r="2291" spans="1:7" ht="17" customHeight="1">
      <c r="A2291" s="8">
        <v>206</v>
      </c>
      <c r="B2291" s="8">
        <v>6</v>
      </c>
      <c r="C2291" s="8">
        <f t="shared" si="40"/>
        <v>2.912621359223301</v>
      </c>
      <c r="D2291" s="11" t="s">
        <v>4185</v>
      </c>
      <c r="E2291" s="59" t="s">
        <v>1182</v>
      </c>
      <c r="F2291" s="62" t="s">
        <v>8170</v>
      </c>
      <c r="G2291" s="9" t="s">
        <v>8294</v>
      </c>
    </row>
    <row r="2292" spans="1:7" ht="17" customHeight="1">
      <c r="A2292" s="8">
        <v>212</v>
      </c>
      <c r="B2292" s="8">
        <v>38</v>
      </c>
      <c r="C2292" s="8">
        <f t="shared" si="40"/>
        <v>17.924528301886792</v>
      </c>
      <c r="D2292" s="11" t="s">
        <v>4540</v>
      </c>
      <c r="E2292" s="59" t="s">
        <v>3134</v>
      </c>
      <c r="F2292" s="62" t="s">
        <v>8537</v>
      </c>
      <c r="G2292" s="9" t="s">
        <v>8568</v>
      </c>
    </row>
    <row r="2293" spans="1:7" ht="17" customHeight="1">
      <c r="A2293" s="8">
        <v>248</v>
      </c>
      <c r="B2293" s="8">
        <v>2</v>
      </c>
      <c r="C2293" s="8">
        <f t="shared" si="40"/>
        <v>0.80645161290322576</v>
      </c>
      <c r="D2293" s="11" t="s">
        <v>190</v>
      </c>
      <c r="E2293" s="59" t="s">
        <v>6095</v>
      </c>
      <c r="F2293" s="62" t="s">
        <v>11581</v>
      </c>
      <c r="G2293" s="9" t="s">
        <v>11522</v>
      </c>
    </row>
    <row r="2294" spans="1:7" ht="17" customHeight="1">
      <c r="A2294" s="8">
        <v>216</v>
      </c>
      <c r="B2294" s="8">
        <v>9</v>
      </c>
      <c r="C2294" s="8">
        <f t="shared" si="40"/>
        <v>4.1666666666666661</v>
      </c>
      <c r="D2294" s="11" t="s">
        <v>2396</v>
      </c>
      <c r="E2294" s="59" t="s">
        <v>5665</v>
      </c>
      <c r="G2294" s="9" t="s">
        <v>9799</v>
      </c>
    </row>
    <row r="2295" spans="1:7" ht="17" customHeight="1">
      <c r="A2295" s="8">
        <v>224</v>
      </c>
      <c r="B2295" s="8">
        <v>1</v>
      </c>
      <c r="C2295" s="8">
        <f t="shared" ref="C2295:C2358" si="41">B2295/A2295*100</f>
        <v>0.4464285714285714</v>
      </c>
      <c r="D2295" s="11" t="s">
        <v>5100</v>
      </c>
      <c r="E2295" s="59" t="s">
        <v>5335</v>
      </c>
      <c r="G2295" s="9" t="s">
        <v>8200</v>
      </c>
    </row>
    <row r="2296" spans="1:7" ht="17" customHeight="1">
      <c r="A2296" s="8">
        <v>206</v>
      </c>
      <c r="B2296" s="8">
        <v>15</v>
      </c>
      <c r="C2296" s="8">
        <f t="shared" si="41"/>
        <v>7.2815533980582519</v>
      </c>
      <c r="D2296" s="11" t="s">
        <v>1902</v>
      </c>
      <c r="E2296" s="59" t="s">
        <v>5373</v>
      </c>
      <c r="F2296" s="62" t="s">
        <v>215</v>
      </c>
      <c r="G2296" s="9" t="s">
        <v>9945</v>
      </c>
    </row>
    <row r="2297" spans="1:7" ht="17" customHeight="1">
      <c r="A2297" s="8">
        <v>176</v>
      </c>
      <c r="B2297" s="8">
        <v>8</v>
      </c>
      <c r="C2297" s="8">
        <f t="shared" si="41"/>
        <v>4.5454545454545459</v>
      </c>
      <c r="D2297" s="11" t="s">
        <v>1902</v>
      </c>
      <c r="E2297" s="59" t="s">
        <v>5373</v>
      </c>
      <c r="F2297" s="62" t="s">
        <v>215</v>
      </c>
      <c r="G2297" s="9" t="s">
        <v>9945</v>
      </c>
    </row>
    <row r="2298" spans="1:7" ht="17" customHeight="1">
      <c r="A2298" s="8">
        <v>258</v>
      </c>
      <c r="B2298" s="8">
        <v>8</v>
      </c>
      <c r="C2298" s="8">
        <f t="shared" si="41"/>
        <v>3.1007751937984498</v>
      </c>
      <c r="D2298" s="11" t="s">
        <v>2190</v>
      </c>
      <c r="E2298" s="59" t="s">
        <v>5913</v>
      </c>
      <c r="G2298" s="9" t="s">
        <v>10173</v>
      </c>
    </row>
    <row r="2299" spans="1:7" ht="17" customHeight="1">
      <c r="A2299" s="8">
        <v>248</v>
      </c>
      <c r="B2299" s="8">
        <v>14</v>
      </c>
      <c r="C2299" s="8">
        <f t="shared" si="41"/>
        <v>5.6451612903225801</v>
      </c>
      <c r="D2299" s="11" t="s">
        <v>2409</v>
      </c>
      <c r="E2299" s="59" t="s">
        <v>6593</v>
      </c>
      <c r="G2299" s="9" t="s">
        <v>11936</v>
      </c>
    </row>
    <row r="2300" spans="1:7" ht="17" customHeight="1">
      <c r="A2300" s="8">
        <v>262</v>
      </c>
      <c r="B2300" s="8">
        <v>2</v>
      </c>
      <c r="C2300" s="8">
        <f t="shared" si="41"/>
        <v>0.76335877862595414</v>
      </c>
      <c r="D2300" s="11" t="s">
        <v>3476</v>
      </c>
      <c r="E2300" s="59" t="s">
        <v>5648</v>
      </c>
      <c r="F2300" s="62" t="s">
        <v>10196</v>
      </c>
      <c r="G2300" s="9" t="s">
        <v>10022</v>
      </c>
    </row>
    <row r="2301" spans="1:7" ht="17" customHeight="1">
      <c r="A2301" s="8">
        <v>383</v>
      </c>
      <c r="B2301" s="8">
        <v>1</v>
      </c>
      <c r="C2301" s="8">
        <f t="shared" si="41"/>
        <v>0.26109660574412535</v>
      </c>
      <c r="D2301" s="11" t="s">
        <v>2712</v>
      </c>
      <c r="E2301" s="59" t="s">
        <v>4904</v>
      </c>
      <c r="F2301" s="62" t="s">
        <v>9127</v>
      </c>
      <c r="G2301" s="9" t="s">
        <v>9020</v>
      </c>
    </row>
    <row r="2302" spans="1:7" ht="17" customHeight="1">
      <c r="A2302" s="8">
        <v>270</v>
      </c>
      <c r="B2302" s="8">
        <v>4</v>
      </c>
      <c r="C2302" s="8">
        <f t="shared" si="41"/>
        <v>1.4814814814814816</v>
      </c>
      <c r="D2302" s="11" t="s">
        <v>2943</v>
      </c>
      <c r="E2302" s="59" t="s">
        <v>7492</v>
      </c>
      <c r="G2302" s="9" t="s">
        <v>12041</v>
      </c>
    </row>
    <row r="2303" spans="1:7" ht="17" customHeight="1">
      <c r="A2303" s="8">
        <v>228</v>
      </c>
      <c r="B2303" s="8">
        <v>10</v>
      </c>
      <c r="C2303" s="8">
        <f t="shared" si="41"/>
        <v>4.3859649122807012</v>
      </c>
      <c r="D2303" s="11" t="s">
        <v>2146</v>
      </c>
      <c r="E2303" s="59" t="s">
        <v>533</v>
      </c>
      <c r="G2303" s="9" t="s">
        <v>9399</v>
      </c>
    </row>
    <row r="2304" spans="1:7" ht="17" customHeight="1">
      <c r="A2304" s="8">
        <v>254</v>
      </c>
      <c r="B2304" s="8">
        <v>10</v>
      </c>
      <c r="C2304" s="8">
        <f t="shared" si="41"/>
        <v>3.9370078740157481</v>
      </c>
      <c r="D2304" s="11" t="s">
        <v>1290</v>
      </c>
      <c r="E2304" s="59" t="s">
        <v>6607</v>
      </c>
      <c r="G2304" s="9" t="s">
        <v>11768</v>
      </c>
    </row>
    <row r="2305" spans="1:7" ht="17" customHeight="1">
      <c r="A2305" s="8">
        <v>288</v>
      </c>
      <c r="B2305" s="8">
        <v>46</v>
      </c>
      <c r="C2305" s="8">
        <f t="shared" si="41"/>
        <v>15.972222222222221</v>
      </c>
      <c r="D2305" s="11" t="s">
        <v>1907</v>
      </c>
      <c r="E2305" s="59" t="s">
        <v>5374</v>
      </c>
      <c r="G2305" s="9" t="s">
        <v>9851</v>
      </c>
    </row>
    <row r="2306" spans="1:7" ht="17" customHeight="1">
      <c r="A2306" s="8">
        <v>196</v>
      </c>
      <c r="B2306" s="8">
        <v>5</v>
      </c>
      <c r="C2306" s="8">
        <f t="shared" si="41"/>
        <v>2.5510204081632653</v>
      </c>
      <c r="D2306" s="11" t="s">
        <v>3027</v>
      </c>
      <c r="E2306" s="59" t="s">
        <v>6178</v>
      </c>
      <c r="F2306" s="62" t="s">
        <v>10291</v>
      </c>
      <c r="G2306" s="9" t="s">
        <v>10469</v>
      </c>
    </row>
    <row r="2307" spans="1:7" ht="17" customHeight="1">
      <c r="A2307" s="8">
        <v>215</v>
      </c>
      <c r="B2307" s="8">
        <v>9</v>
      </c>
      <c r="C2307" s="8">
        <f t="shared" si="41"/>
        <v>4.1860465116279073</v>
      </c>
      <c r="D2307" s="11" t="s">
        <v>3354</v>
      </c>
      <c r="E2307" s="59" t="s">
        <v>7015</v>
      </c>
      <c r="F2307" s="62" t="s">
        <v>11180</v>
      </c>
    </row>
    <row r="2308" spans="1:7" ht="17" customHeight="1">
      <c r="A2308" s="8">
        <v>220</v>
      </c>
      <c r="B2308" s="8">
        <v>3</v>
      </c>
      <c r="C2308" s="8">
        <f t="shared" si="41"/>
        <v>1.3636363636363635</v>
      </c>
      <c r="D2308" s="11" t="s">
        <v>1875</v>
      </c>
      <c r="E2308" s="59" t="s">
        <v>6466</v>
      </c>
      <c r="F2308" s="62" t="s">
        <v>11863</v>
      </c>
      <c r="G2308" s="9" t="s">
        <v>11966</v>
      </c>
    </row>
    <row r="2309" spans="1:7" ht="17" customHeight="1">
      <c r="A2309" s="8">
        <v>201</v>
      </c>
      <c r="B2309" s="8">
        <v>1</v>
      </c>
      <c r="C2309" s="8">
        <f t="shared" si="41"/>
        <v>0.49751243781094528</v>
      </c>
      <c r="D2309" s="11" t="s">
        <v>1939</v>
      </c>
      <c r="E2309" s="59" t="s">
        <v>7085</v>
      </c>
      <c r="G2309" s="9" t="s">
        <v>11502</v>
      </c>
    </row>
    <row r="2310" spans="1:7" ht="17" customHeight="1">
      <c r="A2310" s="8">
        <v>171</v>
      </c>
      <c r="B2310" s="8">
        <v>6</v>
      </c>
      <c r="C2310" s="8">
        <f t="shared" si="41"/>
        <v>3.5087719298245612</v>
      </c>
      <c r="D2310" s="11" t="s">
        <v>4362</v>
      </c>
      <c r="E2310" s="59" t="s">
        <v>651</v>
      </c>
      <c r="F2310" s="62" t="s">
        <v>6568</v>
      </c>
      <c r="G2310" s="9" t="s">
        <v>9597</v>
      </c>
    </row>
    <row r="2311" spans="1:7" ht="17" customHeight="1">
      <c r="A2311" s="8">
        <v>191</v>
      </c>
      <c r="B2311" s="8">
        <v>6</v>
      </c>
      <c r="C2311" s="8">
        <f t="shared" si="41"/>
        <v>3.1413612565445024</v>
      </c>
      <c r="D2311" s="11" t="s">
        <v>2771</v>
      </c>
      <c r="E2311" s="59" t="s">
        <v>3949</v>
      </c>
      <c r="G2311" s="9" t="s">
        <v>8932</v>
      </c>
    </row>
    <row r="2312" spans="1:7" ht="17" customHeight="1">
      <c r="A2312" s="8">
        <v>268</v>
      </c>
      <c r="B2312" s="8">
        <v>14</v>
      </c>
      <c r="C2312" s="8">
        <f t="shared" si="41"/>
        <v>5.2238805970149249</v>
      </c>
      <c r="D2312" s="11" t="s">
        <v>2098</v>
      </c>
      <c r="E2312" s="59" t="s">
        <v>7320</v>
      </c>
      <c r="G2312" s="9" t="s">
        <v>11130</v>
      </c>
    </row>
    <row r="2313" spans="1:7" ht="17" customHeight="1">
      <c r="A2313" s="8">
        <v>184</v>
      </c>
      <c r="B2313" s="8">
        <v>3</v>
      </c>
      <c r="C2313" s="8">
        <f t="shared" si="41"/>
        <v>1.6304347826086956</v>
      </c>
      <c r="D2313" s="11" t="s">
        <v>1856</v>
      </c>
      <c r="E2313" s="59" t="s">
        <v>6840</v>
      </c>
      <c r="F2313" s="62" t="s">
        <v>10820</v>
      </c>
      <c r="G2313" s="9" t="s">
        <v>10935</v>
      </c>
    </row>
    <row r="2314" spans="1:7" ht="17" customHeight="1">
      <c r="A2314" s="8">
        <v>196</v>
      </c>
      <c r="B2314" s="8">
        <v>5</v>
      </c>
      <c r="C2314" s="8">
        <f t="shared" si="41"/>
        <v>2.5510204081632653</v>
      </c>
      <c r="D2314" s="11" t="s">
        <v>2080</v>
      </c>
      <c r="E2314" s="59" t="s">
        <v>6244</v>
      </c>
      <c r="F2314" s="62" t="s">
        <v>11161</v>
      </c>
      <c r="G2314" s="9" t="s">
        <v>11101</v>
      </c>
    </row>
    <row r="2315" spans="1:7" ht="17" customHeight="1">
      <c r="A2315" s="8">
        <v>220</v>
      </c>
      <c r="B2315" s="8">
        <v>26</v>
      </c>
      <c r="C2315" s="8">
        <f t="shared" si="41"/>
        <v>11.818181818181818</v>
      </c>
      <c r="D2315" s="11" t="s">
        <v>5180</v>
      </c>
      <c r="E2315" s="59" t="s">
        <v>1190</v>
      </c>
      <c r="F2315" s="62" t="s">
        <v>8182</v>
      </c>
      <c r="G2315" s="9" t="s">
        <v>8112</v>
      </c>
    </row>
    <row r="2316" spans="1:7" ht="17" customHeight="1">
      <c r="A2316" s="8">
        <v>216</v>
      </c>
      <c r="B2316" s="8">
        <v>16</v>
      </c>
      <c r="C2316" s="8">
        <f t="shared" si="41"/>
        <v>7.4074074074074066</v>
      </c>
      <c r="D2316" s="11" t="s">
        <v>1480</v>
      </c>
      <c r="E2316" s="59" t="s">
        <v>7109</v>
      </c>
      <c r="G2316" s="9" t="s">
        <v>9192</v>
      </c>
    </row>
    <row r="2317" spans="1:7" ht="17" customHeight="1">
      <c r="A2317" s="8">
        <v>224</v>
      </c>
      <c r="B2317" s="8">
        <v>17</v>
      </c>
      <c r="C2317" s="8">
        <f t="shared" si="41"/>
        <v>7.5892857142857135</v>
      </c>
      <c r="D2317" s="11" t="s">
        <v>1877</v>
      </c>
      <c r="E2317" s="59" t="s">
        <v>6568</v>
      </c>
      <c r="G2317" s="9" t="s">
        <v>12014</v>
      </c>
    </row>
    <row r="2318" spans="1:7" ht="17" customHeight="1">
      <c r="A2318" s="8">
        <v>326</v>
      </c>
      <c r="B2318" s="8">
        <v>20</v>
      </c>
      <c r="C2318" s="8">
        <f t="shared" si="41"/>
        <v>6.1349693251533743</v>
      </c>
      <c r="D2318" s="11" t="s">
        <v>1877</v>
      </c>
      <c r="E2318" s="59" t="s">
        <v>6568</v>
      </c>
      <c r="G2318" s="9" t="s">
        <v>12014</v>
      </c>
    </row>
    <row r="2319" spans="1:7" ht="17" customHeight="1">
      <c r="A2319" s="8">
        <v>228</v>
      </c>
      <c r="B2319" s="8">
        <v>24</v>
      </c>
      <c r="C2319" s="8">
        <f t="shared" si="41"/>
        <v>10.526315789473683</v>
      </c>
      <c r="D2319" s="11" t="s">
        <v>3838</v>
      </c>
      <c r="E2319" s="59" t="s">
        <v>7694</v>
      </c>
      <c r="G2319" s="9" t="s">
        <v>9529</v>
      </c>
    </row>
    <row r="2320" spans="1:7" ht="17" customHeight="1">
      <c r="A2320" s="8">
        <v>184</v>
      </c>
      <c r="B2320" s="8">
        <v>17</v>
      </c>
      <c r="C2320" s="8">
        <f t="shared" si="41"/>
        <v>9.2391304347826075</v>
      </c>
      <c r="D2320" s="11" t="s">
        <v>2746</v>
      </c>
      <c r="E2320" s="59" t="s">
        <v>7071</v>
      </c>
      <c r="F2320" s="62" t="s">
        <v>11408</v>
      </c>
      <c r="G2320" s="9" t="s">
        <v>11416</v>
      </c>
    </row>
    <row r="2321" spans="1:7" ht="17" customHeight="1">
      <c r="A2321" s="8">
        <v>234</v>
      </c>
      <c r="B2321" s="8">
        <v>12</v>
      </c>
      <c r="C2321" s="8">
        <f t="shared" si="41"/>
        <v>5.1282051282051277</v>
      </c>
      <c r="D2321" s="11" t="s">
        <v>1312</v>
      </c>
      <c r="E2321" s="59" t="s">
        <v>7248</v>
      </c>
      <c r="F2321" s="62" t="s">
        <v>11240</v>
      </c>
      <c r="G2321" s="9" t="s">
        <v>11347</v>
      </c>
    </row>
    <row r="2322" spans="1:7" ht="17" customHeight="1">
      <c r="A2322" s="8">
        <v>208</v>
      </c>
      <c r="B2322" s="8">
        <v>17</v>
      </c>
      <c r="C2322" s="8">
        <f t="shared" si="41"/>
        <v>8.1730769230769234</v>
      </c>
      <c r="D2322" s="11" t="s">
        <v>1144</v>
      </c>
      <c r="E2322" s="59" t="s">
        <v>7004</v>
      </c>
      <c r="F2322" s="62" t="s">
        <v>11647</v>
      </c>
      <c r="G2322" s="9" t="s">
        <v>11542</v>
      </c>
    </row>
    <row r="2323" spans="1:7" ht="17" customHeight="1">
      <c r="A2323" s="8">
        <v>222</v>
      </c>
      <c r="B2323" s="8">
        <v>4</v>
      </c>
      <c r="C2323" s="8">
        <f t="shared" si="41"/>
        <v>1.8018018018018018</v>
      </c>
      <c r="D2323" s="11" t="s">
        <v>3607</v>
      </c>
      <c r="E2323" s="59" t="s">
        <v>5921</v>
      </c>
      <c r="F2323" s="62" t="s">
        <v>11159</v>
      </c>
      <c r="G2323" s="9" t="s">
        <v>11165</v>
      </c>
    </row>
    <row r="2324" spans="1:7" ht="17" customHeight="1">
      <c r="A2324" s="8">
        <v>276</v>
      </c>
      <c r="B2324" s="8">
        <v>12</v>
      </c>
      <c r="C2324" s="8">
        <f t="shared" si="41"/>
        <v>4.3478260869565215</v>
      </c>
      <c r="D2324" s="11" t="s">
        <v>4131</v>
      </c>
      <c r="E2324" s="59" t="s">
        <v>6929</v>
      </c>
      <c r="F2324" s="62" t="s">
        <v>11194</v>
      </c>
      <c r="G2324" s="9" t="s">
        <v>11192</v>
      </c>
    </row>
    <row r="2325" spans="1:7" ht="17" customHeight="1">
      <c r="A2325" s="8">
        <v>278</v>
      </c>
      <c r="B2325" s="8">
        <v>12</v>
      </c>
      <c r="C2325" s="8">
        <f t="shared" si="41"/>
        <v>4.3165467625899279</v>
      </c>
      <c r="D2325" s="11" t="s">
        <v>4131</v>
      </c>
      <c r="E2325" s="59" t="s">
        <v>6929</v>
      </c>
      <c r="F2325" s="62" t="s">
        <v>11194</v>
      </c>
      <c r="G2325" s="9" t="s">
        <v>11192</v>
      </c>
    </row>
    <row r="2326" spans="1:7" ht="17" customHeight="1">
      <c r="A2326" s="8">
        <v>304</v>
      </c>
      <c r="B2326" s="8">
        <v>14</v>
      </c>
      <c r="C2326" s="8">
        <f t="shared" si="41"/>
        <v>4.6052631578947363</v>
      </c>
      <c r="D2326" s="11" t="s">
        <v>1286</v>
      </c>
      <c r="E2326" s="59" t="s">
        <v>8022</v>
      </c>
      <c r="G2326" s="9" t="s">
        <v>11612</v>
      </c>
    </row>
    <row r="2327" spans="1:7" ht="17" customHeight="1">
      <c r="A2327" s="8">
        <v>205</v>
      </c>
      <c r="B2327" s="8">
        <v>19</v>
      </c>
      <c r="C2327" s="8">
        <f t="shared" si="41"/>
        <v>9.2682926829268286</v>
      </c>
      <c r="D2327" s="11" t="s">
        <v>1367</v>
      </c>
      <c r="E2327" s="59" t="s">
        <v>7048</v>
      </c>
      <c r="G2327" s="9" t="s">
        <v>10885</v>
      </c>
    </row>
    <row r="2328" spans="1:7" ht="17" customHeight="1">
      <c r="A2328" s="8">
        <v>226</v>
      </c>
      <c r="B2328" s="8">
        <v>1</v>
      </c>
      <c r="C2328" s="8">
        <f t="shared" si="41"/>
        <v>0.44247787610619471</v>
      </c>
      <c r="D2328" s="11" t="s">
        <v>1221</v>
      </c>
      <c r="E2328" s="59" t="s">
        <v>5764</v>
      </c>
      <c r="G2328" s="9" t="s">
        <v>11223</v>
      </c>
    </row>
    <row r="2329" spans="1:7" ht="17" customHeight="1">
      <c r="A2329" s="8">
        <v>201</v>
      </c>
      <c r="B2329" s="8">
        <v>1</v>
      </c>
      <c r="C2329" s="8">
        <f t="shared" si="41"/>
        <v>0.49751243781094528</v>
      </c>
      <c r="D2329" s="11" t="s">
        <v>487</v>
      </c>
      <c r="E2329" s="59" t="s">
        <v>7660</v>
      </c>
      <c r="F2329" s="62" t="s">
        <v>12016</v>
      </c>
      <c r="G2329" s="9" t="s">
        <v>12057</v>
      </c>
    </row>
    <row r="2330" spans="1:7" ht="17" customHeight="1">
      <c r="A2330" s="8">
        <v>246</v>
      </c>
      <c r="B2330" s="8">
        <v>4</v>
      </c>
      <c r="C2330" s="8">
        <f t="shared" si="41"/>
        <v>1.6260162601626018</v>
      </c>
      <c r="D2330" s="11" t="s">
        <v>3217</v>
      </c>
      <c r="E2330" s="59" t="s">
        <v>6871</v>
      </c>
      <c r="G2330" s="9" t="s">
        <v>10902</v>
      </c>
    </row>
    <row r="2331" spans="1:7" ht="17" customHeight="1">
      <c r="A2331" s="8">
        <v>318</v>
      </c>
      <c r="B2331" s="8">
        <v>18</v>
      </c>
      <c r="C2331" s="8">
        <f t="shared" si="41"/>
        <v>5.6603773584905666</v>
      </c>
      <c r="D2331" s="11" t="s">
        <v>4011</v>
      </c>
      <c r="E2331" s="59" t="s">
        <v>6399</v>
      </c>
      <c r="G2331" s="9" t="s">
        <v>10258</v>
      </c>
    </row>
    <row r="2332" spans="1:7" ht="17" customHeight="1">
      <c r="A2332" s="8">
        <v>336</v>
      </c>
      <c r="B2332" s="8">
        <v>8</v>
      </c>
      <c r="C2332" s="8">
        <f t="shared" si="41"/>
        <v>2.3809523809523809</v>
      </c>
      <c r="D2332" s="11" t="s">
        <v>4655</v>
      </c>
      <c r="E2332" s="59" t="s">
        <v>660</v>
      </c>
      <c r="G2332" s="9" t="s">
        <v>8654</v>
      </c>
    </row>
    <row r="2333" spans="1:7" ht="17" customHeight="1">
      <c r="A2333" s="8">
        <v>248</v>
      </c>
      <c r="B2333" s="8">
        <v>4</v>
      </c>
      <c r="C2333" s="8">
        <f t="shared" si="41"/>
        <v>1.6129032258064515</v>
      </c>
      <c r="D2333" s="11" t="s">
        <v>4736</v>
      </c>
      <c r="E2333" s="59" t="s">
        <v>5245</v>
      </c>
      <c r="F2333" s="62" t="s">
        <v>9001</v>
      </c>
      <c r="G2333" s="9" t="s">
        <v>8970</v>
      </c>
    </row>
    <row r="2334" spans="1:7" ht="17" customHeight="1">
      <c r="A2334" s="8">
        <v>262</v>
      </c>
      <c r="B2334" s="8">
        <v>22</v>
      </c>
      <c r="C2334" s="8">
        <f t="shared" si="41"/>
        <v>8.3969465648854964</v>
      </c>
      <c r="D2334" s="11" t="s">
        <v>5043</v>
      </c>
      <c r="E2334" s="59" t="s">
        <v>724</v>
      </c>
      <c r="F2334" s="62" t="s">
        <v>7958</v>
      </c>
      <c r="G2334" s="9" t="s">
        <v>8070</v>
      </c>
    </row>
    <row r="2335" spans="1:7" ht="17" customHeight="1">
      <c r="A2335" s="8">
        <v>338</v>
      </c>
      <c r="B2335" s="8">
        <v>6</v>
      </c>
      <c r="C2335" s="8">
        <f t="shared" si="41"/>
        <v>1.7751479289940828</v>
      </c>
      <c r="D2335" s="11" t="s">
        <v>136</v>
      </c>
      <c r="E2335" s="59" t="s">
        <v>6793</v>
      </c>
      <c r="G2335" s="9" t="s">
        <v>11859</v>
      </c>
    </row>
    <row r="2336" spans="1:7" ht="17" customHeight="1">
      <c r="A2336" s="8">
        <v>328</v>
      </c>
      <c r="B2336" s="8">
        <v>4</v>
      </c>
      <c r="C2336" s="8">
        <f t="shared" si="41"/>
        <v>1.2195121951219512</v>
      </c>
      <c r="D2336" s="11" t="s">
        <v>3016</v>
      </c>
      <c r="E2336" s="59" t="s">
        <v>7159</v>
      </c>
      <c r="G2336" s="9" t="s">
        <v>11279</v>
      </c>
    </row>
    <row r="2337" spans="1:7" ht="17" customHeight="1">
      <c r="A2337" s="8">
        <v>326</v>
      </c>
      <c r="B2337" s="8">
        <v>32</v>
      </c>
      <c r="C2337" s="8">
        <f t="shared" si="41"/>
        <v>9.8159509202453989</v>
      </c>
      <c r="D2337" s="11" t="s">
        <v>4925</v>
      </c>
      <c r="E2337" s="59" t="s">
        <v>7252</v>
      </c>
      <c r="F2337" s="62" t="s">
        <v>9108</v>
      </c>
      <c r="G2337" s="9" t="s">
        <v>9109</v>
      </c>
    </row>
    <row r="2338" spans="1:7" ht="17" customHeight="1">
      <c r="A2338" s="8">
        <v>204</v>
      </c>
      <c r="B2338" s="8">
        <v>8</v>
      </c>
      <c r="C2338" s="8">
        <f t="shared" si="41"/>
        <v>3.9215686274509802</v>
      </c>
      <c r="D2338" s="11" t="s">
        <v>4103</v>
      </c>
      <c r="E2338" s="59" t="s">
        <v>7408</v>
      </c>
      <c r="G2338" s="9" t="s">
        <v>9742</v>
      </c>
    </row>
    <row r="2339" spans="1:7" ht="17" customHeight="1">
      <c r="A2339" s="8">
        <v>252</v>
      </c>
      <c r="B2339" s="8">
        <v>10</v>
      </c>
      <c r="C2339" s="8">
        <f t="shared" si="41"/>
        <v>3.9682539682539679</v>
      </c>
      <c r="D2339" s="11" t="s">
        <v>2366</v>
      </c>
      <c r="E2339" s="59" t="s">
        <v>6250</v>
      </c>
      <c r="G2339" s="9" t="s">
        <v>240</v>
      </c>
    </row>
    <row r="2340" spans="1:7" ht="17" customHeight="1">
      <c r="A2340" s="8">
        <v>196</v>
      </c>
      <c r="B2340" s="8">
        <v>8</v>
      </c>
      <c r="C2340" s="8">
        <f t="shared" si="41"/>
        <v>4.0816326530612246</v>
      </c>
      <c r="D2340" s="11" t="s">
        <v>1681</v>
      </c>
      <c r="E2340" s="59" t="s">
        <v>5916</v>
      </c>
      <c r="F2340" s="62" t="s">
        <v>11597</v>
      </c>
      <c r="G2340" s="9" t="s">
        <v>11568</v>
      </c>
    </row>
    <row r="2341" spans="1:7" ht="17" customHeight="1">
      <c r="A2341" s="8">
        <v>334</v>
      </c>
      <c r="B2341" s="8">
        <v>48</v>
      </c>
      <c r="C2341" s="8">
        <f t="shared" si="41"/>
        <v>14.37125748502994</v>
      </c>
      <c r="D2341" s="11" t="s">
        <v>216</v>
      </c>
      <c r="E2341" s="59" t="s">
        <v>6657</v>
      </c>
      <c r="G2341" s="9" t="s">
        <v>10341</v>
      </c>
    </row>
    <row r="2342" spans="1:7" ht="17" customHeight="1">
      <c r="A2342" s="8">
        <v>334</v>
      </c>
      <c r="B2342" s="8">
        <v>22</v>
      </c>
      <c r="C2342" s="8">
        <f t="shared" si="41"/>
        <v>6.5868263473053901</v>
      </c>
      <c r="D2342" s="11" t="s">
        <v>3039</v>
      </c>
      <c r="E2342" s="59" t="s">
        <v>6016</v>
      </c>
      <c r="F2342" s="62" t="s">
        <v>11798</v>
      </c>
      <c r="G2342" s="9" t="s">
        <v>11860</v>
      </c>
    </row>
    <row r="2343" spans="1:7" ht="17" customHeight="1">
      <c r="A2343" s="8">
        <v>211</v>
      </c>
      <c r="B2343" s="8">
        <v>4</v>
      </c>
      <c r="C2343" s="8">
        <f t="shared" si="41"/>
        <v>1.8957345971563981</v>
      </c>
      <c r="D2343" s="11" t="s">
        <v>3566</v>
      </c>
      <c r="E2343" s="59" t="s">
        <v>6702</v>
      </c>
      <c r="F2343" s="62" t="s">
        <v>11047</v>
      </c>
      <c r="G2343" s="9" t="s">
        <v>11057</v>
      </c>
    </row>
    <row r="2344" spans="1:7" ht="17" customHeight="1">
      <c r="A2344" s="8">
        <v>156</v>
      </c>
      <c r="B2344" s="8">
        <v>2</v>
      </c>
      <c r="C2344" s="8">
        <f t="shared" si="41"/>
        <v>1.2820512820512819</v>
      </c>
      <c r="D2344" s="11" t="s">
        <v>5209</v>
      </c>
      <c r="E2344" s="59" t="s">
        <v>5387</v>
      </c>
      <c r="F2344" s="62" t="s">
        <v>8510</v>
      </c>
      <c r="G2344" s="9" t="s">
        <v>8585</v>
      </c>
    </row>
    <row r="2345" spans="1:7" ht="17" customHeight="1">
      <c r="A2345" s="8">
        <v>185</v>
      </c>
      <c r="B2345" s="8">
        <v>1</v>
      </c>
      <c r="C2345" s="8">
        <f t="shared" si="41"/>
        <v>0.54054054054054057</v>
      </c>
      <c r="D2345" s="11" t="s">
        <v>2698</v>
      </c>
      <c r="E2345" s="59" t="s">
        <v>6008</v>
      </c>
      <c r="F2345" s="62" t="s">
        <v>8777</v>
      </c>
      <c r="G2345" s="9" t="s">
        <v>8816</v>
      </c>
    </row>
    <row r="2346" spans="1:7" ht="17" customHeight="1">
      <c r="A2346" s="8">
        <v>282</v>
      </c>
      <c r="B2346" s="8">
        <v>2</v>
      </c>
      <c r="C2346" s="8">
        <f t="shared" si="41"/>
        <v>0.70921985815602839</v>
      </c>
      <c r="D2346" s="11" t="s">
        <v>2519</v>
      </c>
      <c r="E2346" s="59" t="s">
        <v>5347</v>
      </c>
      <c r="F2346" s="62" t="s">
        <v>9161</v>
      </c>
      <c r="G2346" s="9" t="s">
        <v>9051</v>
      </c>
    </row>
    <row r="2347" spans="1:7" ht="17" customHeight="1">
      <c r="A2347" s="8">
        <v>225</v>
      </c>
      <c r="B2347" s="8">
        <v>5</v>
      </c>
      <c r="C2347" s="8">
        <f t="shared" si="41"/>
        <v>2.2222222222222223</v>
      </c>
      <c r="D2347" s="11" t="s">
        <v>4658</v>
      </c>
      <c r="E2347" s="59" t="s">
        <v>6162</v>
      </c>
      <c r="F2347" s="62" t="s">
        <v>7666</v>
      </c>
      <c r="G2347" s="9" t="s">
        <v>7985</v>
      </c>
    </row>
    <row r="2348" spans="1:7" ht="17" customHeight="1">
      <c r="A2348" s="8">
        <v>264</v>
      </c>
      <c r="B2348" s="8">
        <v>8</v>
      </c>
      <c r="C2348" s="8">
        <f t="shared" si="41"/>
        <v>3.0303030303030303</v>
      </c>
      <c r="D2348" s="11" t="s">
        <v>3836</v>
      </c>
      <c r="E2348" s="59" t="s">
        <v>5887</v>
      </c>
      <c r="G2348" s="9" t="s">
        <v>8729</v>
      </c>
    </row>
    <row r="2349" spans="1:7" ht="17" customHeight="1">
      <c r="A2349" s="8">
        <v>238</v>
      </c>
      <c r="B2349" s="8">
        <v>18</v>
      </c>
      <c r="C2349" s="8">
        <f t="shared" si="41"/>
        <v>7.5630252100840334</v>
      </c>
      <c r="D2349" s="11" t="s">
        <v>5385</v>
      </c>
      <c r="E2349" s="59" t="s">
        <v>1225</v>
      </c>
      <c r="G2349" s="9" t="s">
        <v>8219</v>
      </c>
    </row>
    <row r="2350" spans="1:7" ht="17" customHeight="1">
      <c r="A2350" s="8">
        <v>210</v>
      </c>
      <c r="B2350" s="8">
        <v>4</v>
      </c>
      <c r="C2350" s="8">
        <f t="shared" si="41"/>
        <v>1.9047619047619049</v>
      </c>
      <c r="D2350" s="11" t="s">
        <v>1805</v>
      </c>
      <c r="E2350" s="59" t="s">
        <v>5920</v>
      </c>
      <c r="G2350" s="9" t="s">
        <v>10987</v>
      </c>
    </row>
    <row r="2351" spans="1:7" ht="17" customHeight="1">
      <c r="A2351" s="8">
        <v>182</v>
      </c>
      <c r="B2351" s="8">
        <v>5</v>
      </c>
      <c r="C2351" s="8">
        <f t="shared" si="41"/>
        <v>2.7472527472527473</v>
      </c>
      <c r="D2351" s="11" t="s">
        <v>3306</v>
      </c>
      <c r="E2351" s="59" t="s">
        <v>5997</v>
      </c>
      <c r="G2351" s="9" t="s">
        <v>11241</v>
      </c>
    </row>
    <row r="2352" spans="1:7" ht="17" customHeight="1">
      <c r="A2352" s="8">
        <v>314</v>
      </c>
      <c r="B2352" s="8">
        <v>8</v>
      </c>
      <c r="C2352" s="8">
        <f t="shared" si="41"/>
        <v>2.547770700636943</v>
      </c>
      <c r="D2352" s="11" t="s">
        <v>3059</v>
      </c>
      <c r="E2352" s="59" t="s">
        <v>7511</v>
      </c>
      <c r="G2352" s="9" t="s">
        <v>12210</v>
      </c>
    </row>
    <row r="2353" spans="1:7" ht="17" customHeight="1">
      <c r="A2353" s="8">
        <v>316</v>
      </c>
      <c r="B2353" s="8">
        <v>6</v>
      </c>
      <c r="C2353" s="8">
        <f t="shared" si="41"/>
        <v>1.89873417721519</v>
      </c>
      <c r="D2353" s="11" t="s">
        <v>2928</v>
      </c>
      <c r="E2353" s="59" t="s">
        <v>6116</v>
      </c>
      <c r="F2353" s="62" t="s">
        <v>10915</v>
      </c>
      <c r="G2353" s="9" t="s">
        <v>10945</v>
      </c>
    </row>
    <row r="2354" spans="1:7" ht="17" customHeight="1">
      <c r="A2354" s="8">
        <v>212</v>
      </c>
      <c r="B2354" s="8">
        <v>14</v>
      </c>
      <c r="C2354" s="8">
        <f t="shared" si="41"/>
        <v>6.6037735849056602</v>
      </c>
      <c r="D2354" s="11" t="s">
        <v>735</v>
      </c>
      <c r="E2354" s="59" t="s">
        <v>7072</v>
      </c>
      <c r="F2354" s="62" t="s">
        <v>11417</v>
      </c>
      <c r="G2354" s="9" t="s">
        <v>11440</v>
      </c>
    </row>
    <row r="2355" spans="1:7" ht="17" customHeight="1">
      <c r="A2355" s="8">
        <v>264</v>
      </c>
      <c r="B2355" s="8">
        <v>8</v>
      </c>
      <c r="C2355" s="8">
        <f t="shared" si="41"/>
        <v>3.0303030303030303</v>
      </c>
      <c r="D2355" s="11" t="s">
        <v>3543</v>
      </c>
      <c r="E2355" s="59" t="s">
        <v>839</v>
      </c>
      <c r="G2355" s="9" t="s">
        <v>8167</v>
      </c>
    </row>
    <row r="2356" spans="1:7" ht="17" customHeight="1">
      <c r="A2356" s="8">
        <v>184</v>
      </c>
      <c r="B2356" s="8">
        <v>2</v>
      </c>
      <c r="C2356" s="8">
        <f t="shared" si="41"/>
        <v>1.0869565217391304</v>
      </c>
      <c r="D2356" s="11" t="s">
        <v>3383</v>
      </c>
      <c r="E2356" s="59" t="s">
        <v>6474</v>
      </c>
      <c r="G2356" s="9" t="s">
        <v>11861</v>
      </c>
    </row>
    <row r="2357" spans="1:7" ht="17" customHeight="1">
      <c r="A2357" s="8">
        <v>244</v>
      </c>
      <c r="B2357" s="8">
        <v>6</v>
      </c>
      <c r="C2357" s="8">
        <f t="shared" si="41"/>
        <v>2.459016393442623</v>
      </c>
      <c r="D2357" s="11" t="s">
        <v>4418</v>
      </c>
      <c r="E2357" s="59" t="s">
        <v>100</v>
      </c>
      <c r="F2357" s="62" t="s">
        <v>8225</v>
      </c>
      <c r="G2357" s="9" t="s">
        <v>8118</v>
      </c>
    </row>
    <row r="2358" spans="1:7" ht="17" customHeight="1">
      <c r="A2358" s="8">
        <v>214</v>
      </c>
      <c r="B2358" s="8">
        <v>7</v>
      </c>
      <c r="C2358" s="8">
        <f t="shared" si="41"/>
        <v>3.2710280373831773</v>
      </c>
      <c r="D2358" s="11" t="s">
        <v>1260</v>
      </c>
      <c r="E2358" s="59" t="s">
        <v>6439</v>
      </c>
      <c r="F2358" s="62" t="s">
        <v>11713</v>
      </c>
      <c r="G2358" s="9" t="s">
        <v>11781</v>
      </c>
    </row>
    <row r="2359" spans="1:7" ht="17" customHeight="1">
      <c r="A2359" s="8">
        <v>244</v>
      </c>
      <c r="B2359" s="8">
        <v>0</v>
      </c>
      <c r="C2359" s="8">
        <f t="shared" ref="C2359:C2422" si="42">B2359/A2359*100</f>
        <v>0</v>
      </c>
      <c r="D2359" s="11" t="s">
        <v>2165</v>
      </c>
      <c r="E2359" s="59" t="s">
        <v>7686</v>
      </c>
      <c r="G2359" s="9" t="s">
        <v>11715</v>
      </c>
    </row>
    <row r="2360" spans="1:7" ht="17" customHeight="1">
      <c r="A2360" s="8">
        <v>208</v>
      </c>
      <c r="B2360" s="8">
        <v>24</v>
      </c>
      <c r="C2360" s="8">
        <f t="shared" si="42"/>
        <v>11.538461538461538</v>
      </c>
      <c r="D2360" s="11" t="s">
        <v>4167</v>
      </c>
      <c r="E2360" s="59" t="s">
        <v>99</v>
      </c>
      <c r="G2360" s="9" t="s">
        <v>8224</v>
      </c>
    </row>
    <row r="2361" spans="1:7" ht="17" customHeight="1">
      <c r="A2361" s="8">
        <v>244</v>
      </c>
      <c r="B2361" s="8">
        <v>8</v>
      </c>
      <c r="C2361" s="8">
        <f t="shared" si="42"/>
        <v>3.278688524590164</v>
      </c>
      <c r="D2361" s="11" t="s">
        <v>3049</v>
      </c>
      <c r="E2361" s="59" t="s">
        <v>7829</v>
      </c>
      <c r="G2361" s="9" t="s">
        <v>10508</v>
      </c>
    </row>
    <row r="2362" spans="1:7" ht="17" customHeight="1">
      <c r="A2362" s="8">
        <v>186</v>
      </c>
      <c r="B2362" s="8">
        <v>5</v>
      </c>
      <c r="C2362" s="8">
        <f t="shared" si="42"/>
        <v>2.6881720430107525</v>
      </c>
      <c r="D2362" s="11" t="s">
        <v>3912</v>
      </c>
      <c r="E2362" s="59" t="s">
        <v>5526</v>
      </c>
      <c r="F2362" s="62" t="s">
        <v>8448</v>
      </c>
      <c r="G2362" s="9" t="s">
        <v>8304</v>
      </c>
    </row>
    <row r="2363" spans="1:7" ht="17" customHeight="1">
      <c r="A2363" s="8">
        <v>192</v>
      </c>
      <c r="B2363" s="8">
        <v>4</v>
      </c>
      <c r="C2363" s="8">
        <f t="shared" si="42"/>
        <v>2.083333333333333</v>
      </c>
      <c r="D2363" s="11" t="s">
        <v>2833</v>
      </c>
      <c r="E2363" s="59" t="s">
        <v>6866</v>
      </c>
      <c r="F2363" s="62" t="s">
        <v>10804</v>
      </c>
      <c r="G2363" s="9" t="s">
        <v>10827</v>
      </c>
    </row>
    <row r="2364" spans="1:7" ht="17" customHeight="1">
      <c r="A2364" s="8">
        <v>238</v>
      </c>
      <c r="B2364" s="8">
        <v>20</v>
      </c>
      <c r="C2364" s="8">
        <f t="shared" si="42"/>
        <v>8.4033613445378155</v>
      </c>
      <c r="D2364" s="11" t="s">
        <v>4270</v>
      </c>
      <c r="E2364" s="59" t="s">
        <v>1804</v>
      </c>
      <c r="F2364" s="62" t="s">
        <v>8296</v>
      </c>
      <c r="G2364" s="9" t="s">
        <v>8060</v>
      </c>
    </row>
    <row r="2365" spans="1:7" ht="17" customHeight="1">
      <c r="A2365" s="8">
        <v>227</v>
      </c>
      <c r="B2365" s="8">
        <v>3</v>
      </c>
      <c r="C2365" s="8">
        <f t="shared" si="42"/>
        <v>1.3215859030837005</v>
      </c>
      <c r="D2365" s="11" t="s">
        <v>560</v>
      </c>
      <c r="E2365" s="59" t="s">
        <v>7547</v>
      </c>
      <c r="F2365" s="62" t="s">
        <v>10259</v>
      </c>
      <c r="G2365" s="9" t="s">
        <v>10389</v>
      </c>
    </row>
    <row r="2366" spans="1:7" ht="17" customHeight="1">
      <c r="A2366" s="8">
        <v>302</v>
      </c>
      <c r="B2366" s="8">
        <v>16</v>
      </c>
      <c r="C2366" s="8">
        <f t="shared" si="42"/>
        <v>5.298013245033113</v>
      </c>
      <c r="D2366" s="11" t="s">
        <v>2209</v>
      </c>
      <c r="E2366" s="59" t="s">
        <v>7310</v>
      </c>
      <c r="G2366" s="9" t="s">
        <v>10389</v>
      </c>
    </row>
    <row r="2367" spans="1:7" ht="17" customHeight="1">
      <c r="A2367" s="8">
        <v>188</v>
      </c>
      <c r="B2367" s="8">
        <v>4</v>
      </c>
      <c r="C2367" s="8">
        <f t="shared" si="42"/>
        <v>2.1276595744680851</v>
      </c>
      <c r="D2367" s="11" t="s">
        <v>2689</v>
      </c>
      <c r="E2367" s="59" t="s">
        <v>796</v>
      </c>
      <c r="F2367" s="62" t="s">
        <v>9556</v>
      </c>
      <c r="G2367" s="9" t="s">
        <v>9497</v>
      </c>
    </row>
    <row r="2368" spans="1:7" ht="17" customHeight="1">
      <c r="A2368" s="8">
        <v>181</v>
      </c>
      <c r="B2368" s="8">
        <v>16</v>
      </c>
      <c r="C2368" s="8">
        <f t="shared" si="42"/>
        <v>8.8397790055248606</v>
      </c>
      <c r="D2368" s="11" t="s">
        <v>1484</v>
      </c>
      <c r="E2368" s="59" t="s">
        <v>7456</v>
      </c>
      <c r="G2368" s="9" t="s">
        <v>11979</v>
      </c>
    </row>
    <row r="2369" spans="1:7" ht="17" customHeight="1">
      <c r="A2369" s="8">
        <v>304</v>
      </c>
      <c r="B2369" s="8">
        <v>5</v>
      </c>
      <c r="C2369" s="8">
        <f t="shared" si="42"/>
        <v>1.6447368421052631</v>
      </c>
      <c r="D2369" s="11" t="s">
        <v>4093</v>
      </c>
      <c r="E2369" s="59" t="s">
        <v>5936</v>
      </c>
      <c r="G2369" s="9" t="s">
        <v>9459</v>
      </c>
    </row>
    <row r="2370" spans="1:7" ht="17" customHeight="1">
      <c r="A2370" s="8">
        <v>264</v>
      </c>
      <c r="B2370" s="8">
        <v>6</v>
      </c>
      <c r="C2370" s="8">
        <f t="shared" si="42"/>
        <v>2.2727272727272729</v>
      </c>
      <c r="D2370" s="11" t="s">
        <v>1848</v>
      </c>
      <c r="E2370" s="59" t="s">
        <v>7785</v>
      </c>
      <c r="G2370" s="9" t="s">
        <v>9955</v>
      </c>
    </row>
    <row r="2371" spans="1:7" ht="17" customHeight="1">
      <c r="A2371" s="8">
        <v>171</v>
      </c>
      <c r="B2371" s="8">
        <v>7</v>
      </c>
      <c r="C2371" s="8">
        <f t="shared" si="42"/>
        <v>4.0935672514619883</v>
      </c>
      <c r="D2371" s="11" t="s">
        <v>4096</v>
      </c>
      <c r="E2371" s="59" t="s">
        <v>5020</v>
      </c>
      <c r="F2371" s="62" t="s">
        <v>9143</v>
      </c>
      <c r="G2371" s="9" t="s">
        <v>9151</v>
      </c>
    </row>
    <row r="2372" spans="1:7" ht="17" customHeight="1">
      <c r="A2372" s="8">
        <v>172</v>
      </c>
      <c r="B2372" s="8">
        <v>5</v>
      </c>
      <c r="C2372" s="8">
        <f t="shared" si="42"/>
        <v>2.9069767441860463</v>
      </c>
      <c r="D2372" s="11" t="s">
        <v>1555</v>
      </c>
      <c r="E2372" s="59" t="s">
        <v>6163</v>
      </c>
      <c r="F2372" s="62" t="s">
        <v>11091</v>
      </c>
      <c r="G2372" s="9" t="s">
        <v>11153</v>
      </c>
    </row>
    <row r="2373" spans="1:7" ht="17" customHeight="1">
      <c r="A2373" s="8">
        <v>294</v>
      </c>
      <c r="B2373" s="8">
        <v>10</v>
      </c>
      <c r="C2373" s="8">
        <f t="shared" si="42"/>
        <v>3.4013605442176873</v>
      </c>
      <c r="D2373" s="11" t="s">
        <v>4693</v>
      </c>
      <c r="E2373" s="59" t="s">
        <v>152</v>
      </c>
      <c r="F2373" s="62" t="s">
        <v>9439</v>
      </c>
      <c r="G2373" s="9" t="s">
        <v>9346</v>
      </c>
    </row>
    <row r="2374" spans="1:7" ht="17" customHeight="1">
      <c r="A2374" s="8">
        <v>242</v>
      </c>
      <c r="B2374" s="8">
        <v>4</v>
      </c>
      <c r="C2374" s="8">
        <f t="shared" si="42"/>
        <v>1.6528925619834711</v>
      </c>
      <c r="D2374" s="11" t="s">
        <v>5464</v>
      </c>
      <c r="E2374" s="59" t="s">
        <v>7641</v>
      </c>
      <c r="G2374" s="9" t="s">
        <v>9669</v>
      </c>
    </row>
    <row r="2375" spans="1:7" ht="17" customHeight="1">
      <c r="A2375" s="8">
        <v>179</v>
      </c>
      <c r="B2375" s="8">
        <v>8</v>
      </c>
      <c r="C2375" s="8">
        <f t="shared" si="42"/>
        <v>4.4692737430167595</v>
      </c>
      <c r="D2375" s="11" t="s">
        <v>526</v>
      </c>
      <c r="E2375" s="59" t="s">
        <v>5943</v>
      </c>
      <c r="G2375" s="9" t="s">
        <v>11907</v>
      </c>
    </row>
    <row r="2376" spans="1:7" ht="17" customHeight="1">
      <c r="A2376" s="8">
        <v>233</v>
      </c>
      <c r="B2376" s="8">
        <v>6</v>
      </c>
      <c r="C2376" s="8">
        <f t="shared" si="42"/>
        <v>2.5751072961373391</v>
      </c>
      <c r="D2376" s="11" t="s">
        <v>3887</v>
      </c>
      <c r="E2376" s="59" t="s">
        <v>262</v>
      </c>
      <c r="G2376" s="9" t="s">
        <v>9500</v>
      </c>
    </row>
    <row r="2377" spans="1:7" ht="17" customHeight="1">
      <c r="A2377" s="8">
        <v>264</v>
      </c>
      <c r="B2377" s="8">
        <v>16</v>
      </c>
      <c r="C2377" s="8">
        <f t="shared" si="42"/>
        <v>6.0606060606060606</v>
      </c>
      <c r="D2377" s="11" t="s">
        <v>2962</v>
      </c>
      <c r="E2377" s="59" t="s">
        <v>4314</v>
      </c>
      <c r="G2377" s="9" t="s">
        <v>9206</v>
      </c>
    </row>
    <row r="2378" spans="1:7" ht="17" customHeight="1">
      <c r="A2378" s="8">
        <v>160</v>
      </c>
      <c r="B2378" s="8">
        <v>10</v>
      </c>
      <c r="C2378" s="8">
        <f t="shared" si="42"/>
        <v>6.25</v>
      </c>
      <c r="D2378" s="11" t="s">
        <v>4105</v>
      </c>
      <c r="E2378" s="59" t="s">
        <v>7911</v>
      </c>
      <c r="F2378" s="62" t="s">
        <v>9436</v>
      </c>
      <c r="G2378" s="9" t="s">
        <v>9484</v>
      </c>
    </row>
    <row r="2379" spans="1:7" ht="17" customHeight="1">
      <c r="A2379" s="8">
        <v>286</v>
      </c>
      <c r="B2379" s="8">
        <v>10</v>
      </c>
      <c r="C2379" s="8">
        <f t="shared" si="42"/>
        <v>3.4965034965034967</v>
      </c>
      <c r="D2379" s="11" t="s">
        <v>1438</v>
      </c>
      <c r="E2379" s="59" t="s">
        <v>6509</v>
      </c>
      <c r="F2379" s="62" t="s">
        <v>9699</v>
      </c>
      <c r="G2379" s="9" t="s">
        <v>9633</v>
      </c>
    </row>
    <row r="2380" spans="1:7" ht="17" customHeight="1">
      <c r="A2380" s="8">
        <v>269</v>
      </c>
      <c r="B2380" s="8">
        <v>0</v>
      </c>
      <c r="C2380" s="8">
        <f t="shared" si="42"/>
        <v>0</v>
      </c>
      <c r="D2380" s="11" t="s">
        <v>4126</v>
      </c>
      <c r="E2380" s="59" t="s">
        <v>7464</v>
      </c>
      <c r="G2380" s="9" t="s">
        <v>11985</v>
      </c>
    </row>
    <row r="2381" spans="1:7" ht="17" customHeight="1">
      <c r="A2381" s="8">
        <v>175</v>
      </c>
      <c r="B2381" s="8">
        <v>7</v>
      </c>
      <c r="C2381" s="8">
        <f t="shared" si="42"/>
        <v>4</v>
      </c>
      <c r="D2381" s="11" t="s">
        <v>6584</v>
      </c>
      <c r="E2381" s="59" t="s">
        <v>6419</v>
      </c>
      <c r="F2381" s="62" t="s">
        <v>11934</v>
      </c>
      <c r="G2381" s="9" t="s">
        <v>11929</v>
      </c>
    </row>
    <row r="2382" spans="1:7" ht="17" customHeight="1">
      <c r="A2382" s="8">
        <v>306</v>
      </c>
      <c r="B2382" s="8">
        <v>24</v>
      </c>
      <c r="C2382" s="8">
        <f t="shared" si="42"/>
        <v>7.8431372549019605</v>
      </c>
      <c r="D2382" s="11" t="s">
        <v>4711</v>
      </c>
      <c r="E2382" s="59" t="s">
        <v>6195</v>
      </c>
      <c r="G2382" s="9" t="s">
        <v>9674</v>
      </c>
    </row>
    <row r="2383" spans="1:7" ht="17" customHeight="1">
      <c r="A2383" s="8">
        <v>183</v>
      </c>
      <c r="B2383" s="8">
        <v>20</v>
      </c>
      <c r="C2383" s="8">
        <f t="shared" si="42"/>
        <v>10.928961748633879</v>
      </c>
      <c r="D2383" s="11" t="s">
        <v>4620</v>
      </c>
      <c r="E2383" s="59" t="s">
        <v>7520</v>
      </c>
      <c r="G2383" s="9" t="s">
        <v>9448</v>
      </c>
    </row>
    <row r="2384" spans="1:7" ht="17" customHeight="1">
      <c r="A2384" s="8">
        <v>296</v>
      </c>
      <c r="B2384" s="8">
        <v>20</v>
      </c>
      <c r="C2384" s="8">
        <f t="shared" si="42"/>
        <v>6.756756756756757</v>
      </c>
      <c r="D2384" s="11" t="s">
        <v>2558</v>
      </c>
      <c r="E2384" s="59" t="s">
        <v>6527</v>
      </c>
      <c r="G2384" s="9" t="s">
        <v>10948</v>
      </c>
    </row>
    <row r="2385" spans="1:7" ht="17" customHeight="1">
      <c r="A2385" s="8">
        <v>232</v>
      </c>
      <c r="B2385" s="8">
        <v>4</v>
      </c>
      <c r="C2385" s="8">
        <f t="shared" si="42"/>
        <v>1.7241379310344827</v>
      </c>
      <c r="D2385" s="11" t="s">
        <v>4673</v>
      </c>
      <c r="E2385" s="59" t="s">
        <v>7313</v>
      </c>
      <c r="G2385" s="9" t="s">
        <v>8963</v>
      </c>
    </row>
    <row r="2386" spans="1:7" ht="17" customHeight="1">
      <c r="A2386" s="8">
        <v>146</v>
      </c>
      <c r="B2386" s="8">
        <v>20</v>
      </c>
      <c r="C2386" s="8">
        <f t="shared" si="42"/>
        <v>13.698630136986301</v>
      </c>
      <c r="D2386" s="11" t="s">
        <v>4018</v>
      </c>
      <c r="E2386" s="59" t="s">
        <v>4888</v>
      </c>
      <c r="G2386" s="9" t="s">
        <v>9902</v>
      </c>
    </row>
    <row r="2387" spans="1:7" ht="17" customHeight="1">
      <c r="A2387" s="8">
        <v>296</v>
      </c>
      <c r="B2387" s="8">
        <v>0</v>
      </c>
      <c r="C2387" s="8">
        <f t="shared" si="42"/>
        <v>0</v>
      </c>
      <c r="D2387" s="11" t="s">
        <v>2736</v>
      </c>
      <c r="E2387" s="59" t="s">
        <v>9</v>
      </c>
      <c r="F2387" s="62" t="s">
        <v>8787</v>
      </c>
      <c r="G2387" s="9" t="s">
        <v>8741</v>
      </c>
    </row>
    <row r="2388" spans="1:7" ht="17" customHeight="1">
      <c r="A2388" s="8">
        <v>170</v>
      </c>
      <c r="B2388" s="8">
        <v>15</v>
      </c>
      <c r="C2388" s="8">
        <f t="shared" si="42"/>
        <v>8.8235294117647065</v>
      </c>
      <c r="D2388" s="11" t="s">
        <v>3512</v>
      </c>
      <c r="E2388" s="59" t="s">
        <v>7713</v>
      </c>
      <c r="F2388" s="62" t="s">
        <v>10561</v>
      </c>
      <c r="G2388" s="9" t="s">
        <v>10466</v>
      </c>
    </row>
    <row r="2389" spans="1:7" ht="17" customHeight="1">
      <c r="A2389" s="8">
        <v>288</v>
      </c>
      <c r="B2389" s="8">
        <v>0</v>
      </c>
      <c r="C2389" s="8">
        <f t="shared" si="42"/>
        <v>0</v>
      </c>
      <c r="D2389" s="11" t="s">
        <v>195</v>
      </c>
      <c r="E2389" s="59" t="s">
        <v>7585</v>
      </c>
      <c r="G2389" s="9" t="s">
        <v>12069</v>
      </c>
    </row>
    <row r="2390" spans="1:7" ht="17" customHeight="1">
      <c r="A2390" s="8">
        <v>171</v>
      </c>
      <c r="B2390" s="8">
        <v>3</v>
      </c>
      <c r="C2390" s="8">
        <f t="shared" si="42"/>
        <v>1.7543859649122806</v>
      </c>
      <c r="D2390" s="11" t="s">
        <v>2321</v>
      </c>
      <c r="E2390" s="59" t="s">
        <v>5858</v>
      </c>
      <c r="G2390" s="9" t="s">
        <v>10025</v>
      </c>
    </row>
    <row r="2391" spans="1:7" ht="17" customHeight="1">
      <c r="A2391" s="8">
        <v>150</v>
      </c>
      <c r="B2391" s="8">
        <v>22</v>
      </c>
      <c r="C2391" s="8">
        <f t="shared" si="42"/>
        <v>14.666666666666666</v>
      </c>
      <c r="D2391" s="11" t="s">
        <v>4781</v>
      </c>
      <c r="E2391" s="59" t="s">
        <v>5132</v>
      </c>
      <c r="G2391" s="9" t="s">
        <v>9721</v>
      </c>
    </row>
    <row r="2392" spans="1:7" ht="17" customHeight="1">
      <c r="A2392" s="8">
        <v>282</v>
      </c>
      <c r="B2392" s="8">
        <v>2</v>
      </c>
      <c r="C2392" s="8">
        <f t="shared" si="42"/>
        <v>0.70921985815602839</v>
      </c>
      <c r="D2392" s="11" t="s">
        <v>910</v>
      </c>
      <c r="E2392" s="59" t="s">
        <v>6094</v>
      </c>
      <c r="F2392" s="62" t="s">
        <v>11316</v>
      </c>
      <c r="G2392" s="9" t="s">
        <v>11441</v>
      </c>
    </row>
    <row r="2393" spans="1:7" ht="17" customHeight="1">
      <c r="A2393" s="8">
        <v>160</v>
      </c>
      <c r="B2393" s="8">
        <v>4</v>
      </c>
      <c r="C2393" s="8">
        <f t="shared" si="42"/>
        <v>2.5</v>
      </c>
      <c r="D2393" s="11" t="s">
        <v>213</v>
      </c>
      <c r="E2393" s="59" t="s">
        <v>5940</v>
      </c>
      <c r="F2393" s="62" t="s">
        <v>11448</v>
      </c>
      <c r="G2393" s="9" t="s">
        <v>11473</v>
      </c>
    </row>
    <row r="2394" spans="1:7" ht="17" customHeight="1">
      <c r="A2394" s="8">
        <v>437</v>
      </c>
      <c r="B2394" s="8">
        <v>89</v>
      </c>
      <c r="C2394" s="8">
        <f t="shared" si="42"/>
        <v>20.366132723112131</v>
      </c>
      <c r="D2394" s="11" t="s">
        <v>2187</v>
      </c>
      <c r="E2394" s="59" t="s">
        <v>389</v>
      </c>
      <c r="F2394" s="62" t="s">
        <v>8706</v>
      </c>
      <c r="G2394" s="9" t="s">
        <v>8711</v>
      </c>
    </row>
    <row r="2395" spans="1:7" ht="17" customHeight="1">
      <c r="A2395" s="8">
        <v>364</v>
      </c>
      <c r="B2395" s="8">
        <v>3</v>
      </c>
      <c r="C2395" s="8">
        <f t="shared" si="42"/>
        <v>0.82417582417582425</v>
      </c>
      <c r="D2395" s="11" t="s">
        <v>2611</v>
      </c>
      <c r="E2395" s="59" t="s">
        <v>6670</v>
      </c>
      <c r="F2395" s="62" t="s">
        <v>9208</v>
      </c>
      <c r="G2395" s="9" t="s">
        <v>9052</v>
      </c>
    </row>
    <row r="2396" spans="1:7" ht="17" customHeight="1">
      <c r="A2396" s="8">
        <v>268</v>
      </c>
      <c r="B2396" s="8">
        <v>8</v>
      </c>
      <c r="C2396" s="8">
        <f t="shared" si="42"/>
        <v>2.9850746268656714</v>
      </c>
      <c r="D2396" s="11" t="s">
        <v>2538</v>
      </c>
      <c r="E2396" s="59" t="s">
        <v>6464</v>
      </c>
      <c r="F2396" s="62" t="s">
        <v>11028</v>
      </c>
      <c r="G2396" s="9" t="s">
        <v>10965</v>
      </c>
    </row>
    <row r="2397" spans="1:7" ht="17" customHeight="1">
      <c r="A2397" s="8">
        <v>206</v>
      </c>
      <c r="B2397" s="8">
        <v>13</v>
      </c>
      <c r="C2397" s="8">
        <f t="shared" si="42"/>
        <v>6.3106796116504853</v>
      </c>
      <c r="D2397" s="11" t="s">
        <v>1823</v>
      </c>
      <c r="E2397" s="59" t="s">
        <v>7474</v>
      </c>
      <c r="F2397" s="62" t="s">
        <v>10487</v>
      </c>
      <c r="G2397" s="9" t="s">
        <v>10439</v>
      </c>
    </row>
    <row r="2398" spans="1:7" ht="17" customHeight="1">
      <c r="A2398" s="8">
        <v>204</v>
      </c>
      <c r="B2398" s="8">
        <v>52</v>
      </c>
      <c r="C2398" s="8">
        <f t="shared" si="42"/>
        <v>25.490196078431371</v>
      </c>
      <c r="D2398" s="11" t="s">
        <v>4960</v>
      </c>
      <c r="E2398" s="59" t="s">
        <v>2811</v>
      </c>
      <c r="F2398" s="62" t="s">
        <v>9171</v>
      </c>
      <c r="G2398" s="9" t="s">
        <v>9188</v>
      </c>
    </row>
    <row r="2399" spans="1:7" ht="17" customHeight="1">
      <c r="A2399" s="8">
        <v>224</v>
      </c>
      <c r="B2399" s="8">
        <v>2</v>
      </c>
      <c r="C2399" s="8">
        <f t="shared" si="42"/>
        <v>0.89285714285714279</v>
      </c>
      <c r="D2399" s="11" t="s">
        <v>3797</v>
      </c>
      <c r="E2399" s="59" t="s">
        <v>5286</v>
      </c>
      <c r="G2399" s="9" t="s">
        <v>9972</v>
      </c>
    </row>
    <row r="2400" spans="1:7" ht="17" customHeight="1">
      <c r="A2400" s="8">
        <v>328</v>
      </c>
      <c r="B2400" s="8">
        <v>6</v>
      </c>
      <c r="C2400" s="8">
        <f t="shared" si="42"/>
        <v>1.8292682926829267</v>
      </c>
      <c r="D2400" s="11" t="s">
        <v>5463</v>
      </c>
      <c r="E2400" s="59" t="s">
        <v>4533</v>
      </c>
      <c r="G2400" s="9" t="s">
        <v>8386</v>
      </c>
    </row>
    <row r="2401" spans="1:7" ht="17" customHeight="1">
      <c r="A2401" s="8">
        <v>178</v>
      </c>
      <c r="B2401" s="8">
        <v>12</v>
      </c>
      <c r="C2401" s="8">
        <f t="shared" si="42"/>
        <v>6.7415730337078648</v>
      </c>
      <c r="D2401" s="11" t="s">
        <v>4380</v>
      </c>
      <c r="E2401" s="59" t="s">
        <v>477</v>
      </c>
    </row>
    <row r="2402" spans="1:7" ht="17" customHeight="1">
      <c r="A2402" s="8">
        <v>226</v>
      </c>
      <c r="B2402" s="8">
        <v>4</v>
      </c>
      <c r="C2402" s="8">
        <f t="shared" si="42"/>
        <v>1.7699115044247788</v>
      </c>
      <c r="D2402" s="11" t="s">
        <v>1641</v>
      </c>
      <c r="E2402" s="59" t="s">
        <v>348</v>
      </c>
      <c r="G2402" s="9" t="s">
        <v>363</v>
      </c>
    </row>
    <row r="2403" spans="1:7" ht="17" customHeight="1">
      <c r="A2403" s="8">
        <v>220</v>
      </c>
      <c r="B2403" s="8">
        <v>16</v>
      </c>
      <c r="C2403" s="8">
        <f t="shared" si="42"/>
        <v>7.2727272727272725</v>
      </c>
      <c r="D2403" s="11" t="s">
        <v>1461</v>
      </c>
      <c r="E2403" s="59" t="s">
        <v>7180</v>
      </c>
      <c r="G2403" s="9" t="s">
        <v>9296</v>
      </c>
    </row>
    <row r="2404" spans="1:7" ht="17" customHeight="1">
      <c r="A2404" s="8">
        <v>278</v>
      </c>
      <c r="B2404" s="8">
        <v>18</v>
      </c>
      <c r="C2404" s="8">
        <f t="shared" si="42"/>
        <v>6.4748201438848918</v>
      </c>
      <c r="D2404" s="11" t="s">
        <v>4176</v>
      </c>
      <c r="E2404" s="59" t="s">
        <v>7192</v>
      </c>
      <c r="G2404" s="9" t="s">
        <v>8478</v>
      </c>
    </row>
    <row r="2405" spans="1:7" ht="17" customHeight="1">
      <c r="A2405" s="8">
        <v>188</v>
      </c>
      <c r="B2405" s="8">
        <v>5</v>
      </c>
      <c r="C2405" s="8">
        <f t="shared" si="42"/>
        <v>2.6595744680851063</v>
      </c>
      <c r="D2405" s="11" t="s">
        <v>1692</v>
      </c>
      <c r="E2405" s="59" t="s">
        <v>4668</v>
      </c>
      <c r="G2405" s="9" t="s">
        <v>9420</v>
      </c>
    </row>
    <row r="2406" spans="1:7" ht="17" customHeight="1">
      <c r="A2406" s="8">
        <v>284</v>
      </c>
      <c r="B2406" s="8">
        <v>2</v>
      </c>
      <c r="C2406" s="8">
        <f t="shared" si="42"/>
        <v>0.70422535211267612</v>
      </c>
      <c r="D2406" s="11" t="s">
        <v>3032</v>
      </c>
      <c r="E2406" s="59" t="s">
        <v>5641</v>
      </c>
      <c r="G2406" s="9" t="s">
        <v>11864</v>
      </c>
    </row>
    <row r="2407" spans="1:7" ht="17" customHeight="1">
      <c r="A2407" s="8">
        <v>246</v>
      </c>
      <c r="B2407" s="8">
        <v>26</v>
      </c>
      <c r="C2407" s="8">
        <f t="shared" si="42"/>
        <v>10.569105691056912</v>
      </c>
      <c r="D2407" s="11" t="s">
        <v>2152</v>
      </c>
      <c r="E2407" s="59" t="s">
        <v>7923</v>
      </c>
      <c r="G2407" s="9" t="s">
        <v>8160</v>
      </c>
    </row>
    <row r="2408" spans="1:7" ht="17" customHeight="1">
      <c r="A2408" s="8">
        <v>262</v>
      </c>
      <c r="B2408" s="8">
        <v>24</v>
      </c>
      <c r="C2408" s="8">
        <f t="shared" si="42"/>
        <v>9.1603053435114496</v>
      </c>
      <c r="D2408" s="11" t="s">
        <v>511</v>
      </c>
      <c r="E2408" s="59" t="s">
        <v>6879</v>
      </c>
      <c r="G2408" s="9" t="s">
        <v>12045</v>
      </c>
    </row>
    <row r="2409" spans="1:7" ht="17" customHeight="1">
      <c r="A2409" s="8">
        <v>240</v>
      </c>
      <c r="B2409" s="8">
        <v>14</v>
      </c>
      <c r="C2409" s="8">
        <f t="shared" si="42"/>
        <v>5.833333333333333</v>
      </c>
      <c r="D2409" s="11" t="s">
        <v>547</v>
      </c>
      <c r="E2409" s="59" t="s">
        <v>7751</v>
      </c>
      <c r="G2409" s="9" t="s">
        <v>11331</v>
      </c>
    </row>
    <row r="2410" spans="1:7" ht="17" customHeight="1">
      <c r="A2410" s="8">
        <v>208</v>
      </c>
      <c r="B2410" s="8">
        <v>6</v>
      </c>
      <c r="C2410" s="8">
        <f t="shared" si="42"/>
        <v>2.8846153846153846</v>
      </c>
      <c r="D2410" s="11" t="s">
        <v>4249</v>
      </c>
      <c r="E2410" s="59" t="s">
        <v>309</v>
      </c>
      <c r="G2410" s="9" t="s">
        <v>8177</v>
      </c>
    </row>
    <row r="2411" spans="1:7" ht="17" customHeight="1">
      <c r="A2411" s="8">
        <v>226</v>
      </c>
      <c r="B2411" s="8">
        <v>3</v>
      </c>
      <c r="C2411" s="8">
        <f t="shared" si="42"/>
        <v>1.3274336283185841</v>
      </c>
      <c r="D2411" s="11" t="s">
        <v>1094</v>
      </c>
      <c r="E2411" s="59" t="s">
        <v>6640</v>
      </c>
      <c r="G2411" s="9" t="s">
        <v>11783</v>
      </c>
    </row>
    <row r="2412" spans="1:7" ht="17" customHeight="1">
      <c r="A2412" s="8">
        <v>328</v>
      </c>
      <c r="B2412" s="8">
        <v>22</v>
      </c>
      <c r="C2412" s="8">
        <f t="shared" si="42"/>
        <v>6.7073170731707323</v>
      </c>
      <c r="D2412" s="11" t="s">
        <v>117</v>
      </c>
      <c r="E2412" s="59" t="s">
        <v>5982</v>
      </c>
      <c r="G2412" s="9" t="s">
        <v>8177</v>
      </c>
    </row>
    <row r="2413" spans="1:7" ht="17" customHeight="1">
      <c r="A2413" s="8">
        <v>228</v>
      </c>
      <c r="B2413" s="8">
        <v>14</v>
      </c>
      <c r="C2413" s="8">
        <f t="shared" si="42"/>
        <v>6.140350877192982</v>
      </c>
      <c r="D2413" s="11" t="s">
        <v>1994</v>
      </c>
      <c r="E2413" s="59" t="s">
        <v>7077</v>
      </c>
      <c r="G2413" s="9" t="s">
        <v>8177</v>
      </c>
    </row>
    <row r="2414" spans="1:7" ht="17" customHeight="1">
      <c r="A2414" s="8">
        <v>191</v>
      </c>
      <c r="B2414" s="8">
        <v>2</v>
      </c>
      <c r="C2414" s="8">
        <f t="shared" si="42"/>
        <v>1.0471204188481675</v>
      </c>
      <c r="D2414" s="11" t="s">
        <v>4462</v>
      </c>
      <c r="E2414" s="59" t="s">
        <v>5825</v>
      </c>
      <c r="G2414" s="9" t="s">
        <v>8177</v>
      </c>
    </row>
    <row r="2415" spans="1:7" ht="17" customHeight="1">
      <c r="A2415" s="8">
        <v>184</v>
      </c>
      <c r="B2415" s="8">
        <v>4</v>
      </c>
      <c r="C2415" s="8">
        <f t="shared" si="42"/>
        <v>2.1739130434782608</v>
      </c>
      <c r="D2415" s="11" t="s">
        <v>1732</v>
      </c>
      <c r="E2415" s="59" t="s">
        <v>6673</v>
      </c>
      <c r="G2415" s="9" t="s">
        <v>8177</v>
      </c>
    </row>
    <row r="2416" spans="1:7" ht="17" customHeight="1">
      <c r="A2416" s="8">
        <v>312</v>
      </c>
      <c r="B2416" s="8">
        <v>4</v>
      </c>
      <c r="C2416" s="8">
        <f t="shared" si="42"/>
        <v>1.2820512820512819</v>
      </c>
      <c r="D2416" s="11" t="s">
        <v>1255</v>
      </c>
      <c r="E2416" s="59" t="s">
        <v>7254</v>
      </c>
      <c r="G2416" s="9" t="s">
        <v>10779</v>
      </c>
    </row>
    <row r="2417" spans="1:7" ht="17" customHeight="1">
      <c r="A2417" s="8">
        <v>214</v>
      </c>
      <c r="B2417" s="8">
        <v>1</v>
      </c>
      <c r="C2417" s="8">
        <f t="shared" si="42"/>
        <v>0.46728971962616817</v>
      </c>
      <c r="D2417" s="11" t="s">
        <v>5482</v>
      </c>
      <c r="E2417" s="59" t="s">
        <v>4905</v>
      </c>
      <c r="F2417" s="62" t="s">
        <v>8981</v>
      </c>
      <c r="G2417" s="9" t="s">
        <v>8921</v>
      </c>
    </row>
    <row r="2418" spans="1:7" ht="17" customHeight="1">
      <c r="A2418" s="8">
        <v>320</v>
      </c>
      <c r="B2418" s="8">
        <v>2</v>
      </c>
      <c r="C2418" s="8">
        <f t="shared" si="42"/>
        <v>0.625</v>
      </c>
      <c r="D2418" s="11" t="s">
        <v>5319</v>
      </c>
      <c r="E2418" s="59" t="s">
        <v>6285</v>
      </c>
      <c r="G2418" s="9" t="s">
        <v>5346</v>
      </c>
    </row>
    <row r="2419" spans="1:7" ht="17" customHeight="1">
      <c r="A2419" s="8">
        <v>234</v>
      </c>
      <c r="B2419" s="8">
        <v>21</v>
      </c>
      <c r="C2419" s="8">
        <f t="shared" si="42"/>
        <v>8.9743589743589745</v>
      </c>
      <c r="D2419" s="11" t="s">
        <v>2178</v>
      </c>
      <c r="E2419" s="59" t="s">
        <v>3849</v>
      </c>
      <c r="F2419" s="62" t="s">
        <v>9785</v>
      </c>
      <c r="G2419" s="9" t="s">
        <v>9842</v>
      </c>
    </row>
    <row r="2420" spans="1:7" ht="17" customHeight="1">
      <c r="A2420" s="8">
        <v>298</v>
      </c>
      <c r="B2420" s="8">
        <v>34</v>
      </c>
      <c r="C2420" s="8">
        <f t="shared" si="42"/>
        <v>11.409395973154362</v>
      </c>
      <c r="D2420" s="11" t="s">
        <v>4045</v>
      </c>
      <c r="E2420" s="59" t="s">
        <v>4058</v>
      </c>
      <c r="G2420" s="9" t="s">
        <v>8785</v>
      </c>
    </row>
    <row r="2421" spans="1:7" ht="17" customHeight="1">
      <c r="A2421" s="8">
        <v>226</v>
      </c>
      <c r="B2421" s="8">
        <v>12</v>
      </c>
      <c r="C2421" s="8">
        <f t="shared" si="42"/>
        <v>5.3097345132743365</v>
      </c>
      <c r="D2421" s="11" t="s">
        <v>2680</v>
      </c>
      <c r="E2421" s="59" t="s">
        <v>5621</v>
      </c>
      <c r="G2421" s="9" t="s">
        <v>9807</v>
      </c>
    </row>
    <row r="2422" spans="1:7" ht="17" customHeight="1">
      <c r="A2422" s="8">
        <v>210</v>
      </c>
      <c r="B2422" s="8">
        <v>2</v>
      </c>
      <c r="C2422" s="8">
        <f t="shared" si="42"/>
        <v>0.95238095238095244</v>
      </c>
      <c r="D2422" s="11" t="s">
        <v>132</v>
      </c>
      <c r="E2422" s="59" t="s">
        <v>5953</v>
      </c>
      <c r="G2422" s="9" t="s">
        <v>11059</v>
      </c>
    </row>
    <row r="2423" spans="1:7" ht="17" customHeight="1">
      <c r="A2423" s="8">
        <v>210</v>
      </c>
      <c r="B2423" s="8">
        <v>8</v>
      </c>
      <c r="C2423" s="8">
        <f t="shared" ref="C2423:C2486" si="43">B2423/A2423*100</f>
        <v>3.8095238095238098</v>
      </c>
      <c r="D2423" s="11" t="s">
        <v>2463</v>
      </c>
      <c r="E2423" s="59" t="s">
        <v>5930</v>
      </c>
      <c r="G2423" s="9" t="s">
        <v>9653</v>
      </c>
    </row>
    <row r="2424" spans="1:7" ht="17" customHeight="1">
      <c r="A2424" s="8">
        <v>316</v>
      </c>
      <c r="B2424" s="8">
        <v>16</v>
      </c>
      <c r="C2424" s="8">
        <f t="shared" si="43"/>
        <v>5.0632911392405067</v>
      </c>
      <c r="D2424" s="11" t="s">
        <v>1627</v>
      </c>
      <c r="E2424" s="59" t="s">
        <v>6577</v>
      </c>
      <c r="G2424" s="9" t="s">
        <v>9653</v>
      </c>
    </row>
    <row r="2425" spans="1:7" ht="17" customHeight="1">
      <c r="A2425" s="8">
        <v>328</v>
      </c>
      <c r="B2425" s="8">
        <v>20</v>
      </c>
      <c r="C2425" s="8">
        <f t="shared" si="43"/>
        <v>6.0975609756097562</v>
      </c>
      <c r="D2425" s="11" t="s">
        <v>2500</v>
      </c>
      <c r="E2425" s="59" t="s">
        <v>4553</v>
      </c>
      <c r="F2425" s="62" t="s">
        <v>8350</v>
      </c>
      <c r="G2425" s="9" t="s">
        <v>8263</v>
      </c>
    </row>
    <row r="2426" spans="1:7" ht="17" customHeight="1">
      <c r="A2426" s="8">
        <v>194</v>
      </c>
      <c r="B2426" s="8">
        <v>12</v>
      </c>
      <c r="C2426" s="8">
        <f t="shared" si="43"/>
        <v>6.1855670103092786</v>
      </c>
      <c r="D2426" s="11" t="s">
        <v>6082</v>
      </c>
      <c r="E2426" s="59" t="s">
        <v>6631</v>
      </c>
      <c r="G2426" s="9" t="s">
        <v>240</v>
      </c>
    </row>
    <row r="2427" spans="1:7" ht="17" customHeight="1">
      <c r="A2427" s="8">
        <v>209</v>
      </c>
      <c r="B2427" s="8">
        <v>91</v>
      </c>
      <c r="C2427" s="8">
        <f t="shared" si="43"/>
        <v>43.540669856459331</v>
      </c>
      <c r="D2427" s="11" t="s">
        <v>3767</v>
      </c>
      <c r="E2427" s="59" t="s">
        <v>2217</v>
      </c>
      <c r="F2427" s="62" t="s">
        <v>10749</v>
      </c>
      <c r="G2427" s="9" t="s">
        <v>10800</v>
      </c>
    </row>
    <row r="2428" spans="1:7" ht="17" customHeight="1">
      <c r="A2428" s="8">
        <v>222</v>
      </c>
      <c r="B2428" s="8">
        <v>13</v>
      </c>
      <c r="C2428" s="8">
        <f t="shared" si="43"/>
        <v>5.8558558558558556</v>
      </c>
      <c r="D2428" s="11" t="s">
        <v>4267</v>
      </c>
      <c r="E2428" s="59" t="s">
        <v>6791</v>
      </c>
      <c r="G2428" s="9" t="s">
        <v>10471</v>
      </c>
    </row>
    <row r="2429" spans="1:7" ht="17" customHeight="1">
      <c r="A2429" s="8">
        <v>182</v>
      </c>
      <c r="B2429" s="8">
        <v>40</v>
      </c>
      <c r="C2429" s="8">
        <f t="shared" si="43"/>
        <v>21.978021978021978</v>
      </c>
      <c r="D2429" s="11" t="s">
        <v>3586</v>
      </c>
      <c r="E2429" s="59" t="s">
        <v>6397</v>
      </c>
      <c r="G2429" s="9" t="s">
        <v>10142</v>
      </c>
    </row>
    <row r="2430" spans="1:7" ht="17" customHeight="1">
      <c r="A2430" s="8">
        <v>274</v>
      </c>
      <c r="B2430" s="8">
        <v>26</v>
      </c>
      <c r="C2430" s="8">
        <f t="shared" si="43"/>
        <v>9.4890510948905096</v>
      </c>
      <c r="D2430" s="11" t="s">
        <v>1529</v>
      </c>
      <c r="E2430" s="59" t="s">
        <v>6002</v>
      </c>
      <c r="G2430" s="9" t="s">
        <v>10057</v>
      </c>
    </row>
    <row r="2431" spans="1:7" ht="17" customHeight="1">
      <c r="A2431" s="8">
        <v>276</v>
      </c>
      <c r="B2431" s="8">
        <v>78</v>
      </c>
      <c r="C2431" s="8">
        <f t="shared" si="43"/>
        <v>28.260869565217391</v>
      </c>
      <c r="D2431" s="11" t="s">
        <v>1750</v>
      </c>
      <c r="E2431" s="59" t="s">
        <v>6252</v>
      </c>
      <c r="F2431" s="62" t="s">
        <v>9174</v>
      </c>
      <c r="G2431" s="9" t="s">
        <v>9218</v>
      </c>
    </row>
    <row r="2432" spans="1:7" ht="17" customHeight="1">
      <c r="A2432" s="8">
        <v>294</v>
      </c>
      <c r="B2432" s="8">
        <v>158</v>
      </c>
      <c r="C2432" s="8">
        <f t="shared" si="43"/>
        <v>53.741496598639458</v>
      </c>
      <c r="D2432" s="11" t="s">
        <v>2621</v>
      </c>
      <c r="E2432" s="59" t="s">
        <v>57</v>
      </c>
      <c r="F2432" s="62" t="s">
        <v>8144</v>
      </c>
      <c r="G2432" s="9" t="s">
        <v>8153</v>
      </c>
    </row>
    <row r="2433" spans="1:7" ht="17" customHeight="1">
      <c r="A2433" s="8">
        <v>324</v>
      </c>
      <c r="B2433" s="8">
        <v>18</v>
      </c>
      <c r="C2433" s="8">
        <f t="shared" si="43"/>
        <v>5.5555555555555554</v>
      </c>
      <c r="D2433" s="11" t="s">
        <v>3279</v>
      </c>
      <c r="E2433" s="59" t="s">
        <v>5355</v>
      </c>
      <c r="G2433" s="9" t="s">
        <v>8859</v>
      </c>
    </row>
    <row r="2434" spans="1:7" ht="17" customHeight="1">
      <c r="A2434" s="8">
        <v>189</v>
      </c>
      <c r="B2434" s="8">
        <v>1</v>
      </c>
      <c r="C2434" s="8">
        <f t="shared" si="43"/>
        <v>0.52910052910052907</v>
      </c>
      <c r="D2434" s="11" t="s">
        <v>4283</v>
      </c>
      <c r="E2434" s="59" t="s">
        <v>503</v>
      </c>
      <c r="F2434" s="62" t="s">
        <v>9624</v>
      </c>
      <c r="G2434" s="9" t="s">
        <v>9480</v>
      </c>
    </row>
    <row r="2435" spans="1:7" ht="17" customHeight="1">
      <c r="A2435" s="8">
        <v>216</v>
      </c>
      <c r="B2435" s="8">
        <v>16</v>
      </c>
      <c r="C2435" s="8">
        <f t="shared" si="43"/>
        <v>7.4074074074074066</v>
      </c>
      <c r="D2435" s="11" t="s">
        <v>4365</v>
      </c>
      <c r="E2435" s="59" t="s">
        <v>6574</v>
      </c>
      <c r="F2435" s="62" t="s">
        <v>9265</v>
      </c>
      <c r="G2435" s="9" t="s">
        <v>9190</v>
      </c>
    </row>
    <row r="2436" spans="1:7" ht="17" customHeight="1">
      <c r="A2436" s="8">
        <v>234</v>
      </c>
      <c r="B2436" s="8">
        <v>11</v>
      </c>
      <c r="C2436" s="8">
        <f t="shared" si="43"/>
        <v>4.700854700854701</v>
      </c>
      <c r="D2436" s="11" t="s">
        <v>1432</v>
      </c>
      <c r="E2436" s="59" t="s">
        <v>55</v>
      </c>
      <c r="G2436" s="9" t="s">
        <v>8778</v>
      </c>
    </row>
    <row r="2437" spans="1:7" ht="17" customHeight="1">
      <c r="A2437" s="8">
        <v>324</v>
      </c>
      <c r="B2437" s="8">
        <v>10</v>
      </c>
      <c r="C2437" s="8">
        <f t="shared" si="43"/>
        <v>3.0864197530864197</v>
      </c>
      <c r="D2437" s="11" t="s">
        <v>2418</v>
      </c>
      <c r="E2437" s="59" t="s">
        <v>6467</v>
      </c>
      <c r="G2437" s="9" t="s">
        <v>240</v>
      </c>
    </row>
    <row r="2438" spans="1:7" ht="17" customHeight="1">
      <c r="A2438" s="8">
        <v>262</v>
      </c>
      <c r="B2438" s="8">
        <v>6</v>
      </c>
      <c r="C2438" s="8">
        <f t="shared" si="43"/>
        <v>2.2900763358778624</v>
      </c>
      <c r="D2438" s="11" t="s">
        <v>2296</v>
      </c>
      <c r="E2438" s="59" t="s">
        <v>7075</v>
      </c>
      <c r="F2438" s="62" t="s">
        <v>10235</v>
      </c>
      <c r="G2438" s="9" t="s">
        <v>10156</v>
      </c>
    </row>
    <row r="2439" spans="1:7" ht="17" customHeight="1">
      <c r="A2439" s="8">
        <v>204</v>
      </c>
      <c r="B2439" s="8">
        <v>22</v>
      </c>
      <c r="C2439" s="8">
        <f t="shared" si="43"/>
        <v>10.784313725490197</v>
      </c>
      <c r="D2439" s="11" t="s">
        <v>4653</v>
      </c>
      <c r="E2439" s="59" t="s">
        <v>5978</v>
      </c>
      <c r="F2439" s="62" t="s">
        <v>9579</v>
      </c>
      <c r="G2439" s="9" t="s">
        <v>9783</v>
      </c>
    </row>
    <row r="2440" spans="1:7" ht="17" customHeight="1">
      <c r="A2440" s="8">
        <v>328</v>
      </c>
      <c r="B2440" s="8">
        <v>34</v>
      </c>
      <c r="C2440" s="8">
        <f t="shared" si="43"/>
        <v>10.365853658536585</v>
      </c>
      <c r="D2440" s="11" t="s">
        <v>3554</v>
      </c>
      <c r="E2440" s="59" t="s">
        <v>566</v>
      </c>
      <c r="F2440" s="62" t="s">
        <v>8870</v>
      </c>
      <c r="G2440" s="9" t="s">
        <v>8779</v>
      </c>
    </row>
    <row r="2441" spans="1:7" ht="17" customHeight="1">
      <c r="A2441" s="8">
        <v>210</v>
      </c>
      <c r="B2441" s="8">
        <v>12</v>
      </c>
      <c r="C2441" s="8">
        <f t="shared" si="43"/>
        <v>5.7142857142857144</v>
      </c>
      <c r="D2441" s="11" t="s">
        <v>1450</v>
      </c>
      <c r="E2441" s="59" t="s">
        <v>5698</v>
      </c>
      <c r="G2441" s="9" t="s">
        <v>8872</v>
      </c>
    </row>
    <row r="2442" spans="1:7" ht="17" customHeight="1">
      <c r="A2442" s="8">
        <v>201</v>
      </c>
      <c r="B2442" s="8">
        <v>48</v>
      </c>
      <c r="C2442" s="8">
        <f t="shared" si="43"/>
        <v>23.880597014925371</v>
      </c>
      <c r="D2442" s="11" t="s">
        <v>1095</v>
      </c>
      <c r="E2442" s="59" t="s">
        <v>5857</v>
      </c>
      <c r="F2442" s="62" t="s">
        <v>11881</v>
      </c>
      <c r="G2442" s="9" t="s">
        <v>11823</v>
      </c>
    </row>
    <row r="2443" spans="1:7" ht="17" customHeight="1">
      <c r="A2443" s="8">
        <v>173</v>
      </c>
      <c r="B2443" s="8">
        <v>5</v>
      </c>
      <c r="C2443" s="8">
        <f t="shared" si="43"/>
        <v>2.8901734104046244</v>
      </c>
      <c r="D2443" s="11" t="s">
        <v>7333</v>
      </c>
      <c r="E2443" s="59" t="s">
        <v>7338</v>
      </c>
      <c r="F2443" s="62" t="s">
        <v>2919</v>
      </c>
      <c r="G2443" s="9" t="s">
        <v>10424</v>
      </c>
    </row>
    <row r="2444" spans="1:7" ht="17" customHeight="1">
      <c r="A2444" s="8">
        <v>304</v>
      </c>
      <c r="B2444" s="8">
        <v>6</v>
      </c>
      <c r="C2444" s="8">
        <f t="shared" si="43"/>
        <v>1.9736842105263157</v>
      </c>
      <c r="D2444" s="11" t="s">
        <v>1375</v>
      </c>
      <c r="E2444" s="59" t="s">
        <v>7082</v>
      </c>
      <c r="F2444" s="62" t="s">
        <v>10939</v>
      </c>
      <c r="G2444" s="9" t="s">
        <v>10910</v>
      </c>
    </row>
    <row r="2445" spans="1:7" ht="17" customHeight="1">
      <c r="A2445" s="8">
        <v>234</v>
      </c>
      <c r="B2445" s="8">
        <v>0</v>
      </c>
      <c r="C2445" s="8">
        <f t="shared" si="43"/>
        <v>0</v>
      </c>
      <c r="D2445" s="11" t="s">
        <v>3191</v>
      </c>
      <c r="E2445" s="59" t="s">
        <v>11328</v>
      </c>
      <c r="G2445" s="9" t="s">
        <v>11330</v>
      </c>
    </row>
    <row r="2446" spans="1:7" ht="17" customHeight="1">
      <c r="A2446" s="8">
        <v>202</v>
      </c>
      <c r="B2446" s="8">
        <v>4</v>
      </c>
      <c r="C2446" s="8">
        <f t="shared" si="43"/>
        <v>1.9801980198019802</v>
      </c>
      <c r="D2446" s="11" t="s">
        <v>3548</v>
      </c>
      <c r="E2446" s="59" t="s">
        <v>6378</v>
      </c>
      <c r="F2446" s="62" t="s">
        <v>9293</v>
      </c>
      <c r="G2446" s="9" t="s">
        <v>9121</v>
      </c>
    </row>
    <row r="2447" spans="1:7" ht="17" customHeight="1">
      <c r="A2447" s="8">
        <v>226</v>
      </c>
      <c r="B2447" s="8">
        <v>3</v>
      </c>
      <c r="C2447" s="8">
        <f t="shared" si="43"/>
        <v>1.3274336283185841</v>
      </c>
      <c r="D2447" s="11" t="s">
        <v>3331</v>
      </c>
      <c r="E2447" s="59" t="s">
        <v>6570</v>
      </c>
      <c r="F2447" s="62" t="s">
        <v>12020</v>
      </c>
      <c r="G2447" s="9" t="s">
        <v>9121</v>
      </c>
    </row>
    <row r="2448" spans="1:7" ht="17" customHeight="1">
      <c r="A2448" s="8">
        <v>282</v>
      </c>
      <c r="B2448" s="8">
        <v>0</v>
      </c>
      <c r="C2448" s="8">
        <f t="shared" si="43"/>
        <v>0</v>
      </c>
      <c r="D2448" s="11" t="s">
        <v>4147</v>
      </c>
      <c r="E2448" s="59" t="s">
        <v>6496</v>
      </c>
      <c r="G2448" s="9" t="s">
        <v>8440</v>
      </c>
    </row>
    <row r="2449" spans="1:7" ht="17" customHeight="1">
      <c r="A2449" s="8">
        <v>302</v>
      </c>
      <c r="B2449" s="8">
        <v>50</v>
      </c>
      <c r="C2449" s="8">
        <f t="shared" si="43"/>
        <v>16.556291390728479</v>
      </c>
      <c r="D2449" s="11" t="s">
        <v>4238</v>
      </c>
      <c r="E2449" s="59" t="s">
        <v>10872</v>
      </c>
      <c r="F2449" s="62" t="s">
        <v>10703</v>
      </c>
      <c r="G2449" s="9" t="s">
        <v>10790</v>
      </c>
    </row>
    <row r="2450" spans="1:7" ht="17" customHeight="1">
      <c r="A2450" s="8">
        <v>200</v>
      </c>
      <c r="B2450" s="8">
        <v>0</v>
      </c>
      <c r="C2450" s="8">
        <f t="shared" si="43"/>
        <v>0</v>
      </c>
      <c r="D2450" s="11" t="s">
        <v>4768</v>
      </c>
      <c r="E2450" s="59" t="s">
        <v>4793</v>
      </c>
      <c r="G2450" s="9" t="s">
        <v>8549</v>
      </c>
    </row>
    <row r="2451" spans="1:7" ht="17" customHeight="1">
      <c r="A2451" s="8">
        <v>184</v>
      </c>
      <c r="B2451" s="8">
        <v>9</v>
      </c>
      <c r="C2451" s="8">
        <f t="shared" si="43"/>
        <v>4.8913043478260869</v>
      </c>
      <c r="D2451" s="11" t="s">
        <v>3826</v>
      </c>
      <c r="E2451" s="59" t="s">
        <v>6142</v>
      </c>
      <c r="G2451" s="9" t="s">
        <v>8747</v>
      </c>
    </row>
    <row r="2452" spans="1:7" ht="17" customHeight="1">
      <c r="A2452" s="8">
        <v>180</v>
      </c>
      <c r="B2452" s="8">
        <v>6</v>
      </c>
      <c r="C2452" s="8">
        <f t="shared" si="43"/>
        <v>3.3333333333333335</v>
      </c>
      <c r="D2452" s="11" t="s">
        <v>3063</v>
      </c>
      <c r="E2452" s="59" t="s">
        <v>5242</v>
      </c>
      <c r="G2452" s="9" t="s">
        <v>8926</v>
      </c>
    </row>
    <row r="2453" spans="1:7" ht="17" customHeight="1">
      <c r="A2453" s="8">
        <v>168</v>
      </c>
      <c r="B2453" s="8">
        <v>8</v>
      </c>
      <c r="C2453" s="8">
        <f t="shared" si="43"/>
        <v>4.7619047619047619</v>
      </c>
      <c r="D2453" s="11" t="s">
        <v>4800</v>
      </c>
      <c r="E2453" s="59" t="s">
        <v>4884</v>
      </c>
      <c r="G2453" s="9" t="s">
        <v>9978</v>
      </c>
    </row>
    <row r="2454" spans="1:7" ht="17" customHeight="1">
      <c r="A2454" s="8">
        <v>262</v>
      </c>
      <c r="B2454" s="8">
        <v>20</v>
      </c>
      <c r="C2454" s="8">
        <f t="shared" si="43"/>
        <v>7.6335877862595423</v>
      </c>
      <c r="D2454" s="11" t="s">
        <v>4240</v>
      </c>
      <c r="E2454" s="59" t="s">
        <v>7448</v>
      </c>
      <c r="G2454" s="9" t="s">
        <v>10645</v>
      </c>
    </row>
    <row r="2455" spans="1:7" ht="17" customHeight="1">
      <c r="A2455" s="8">
        <v>322</v>
      </c>
      <c r="B2455" s="8">
        <v>8</v>
      </c>
      <c r="C2455" s="8">
        <f t="shared" si="43"/>
        <v>2.4844720496894408</v>
      </c>
      <c r="D2455" s="11" t="s">
        <v>129</v>
      </c>
      <c r="E2455" s="59" t="s">
        <v>7684</v>
      </c>
      <c r="G2455" s="9" t="s">
        <v>11427</v>
      </c>
    </row>
    <row r="2456" spans="1:7" ht="17" customHeight="1">
      <c r="A2456" s="8">
        <v>236</v>
      </c>
      <c r="B2456" s="8">
        <v>12</v>
      </c>
      <c r="C2456" s="8">
        <f t="shared" si="43"/>
        <v>5.0847457627118651</v>
      </c>
      <c r="D2456" s="11" t="s">
        <v>5671</v>
      </c>
      <c r="E2456" s="59" t="s">
        <v>3561</v>
      </c>
      <c r="G2456" s="9" t="s">
        <v>8308</v>
      </c>
    </row>
    <row r="2457" spans="1:7" ht="17" customHeight="1">
      <c r="A2457" s="8">
        <v>200</v>
      </c>
      <c r="B2457" s="8">
        <v>2</v>
      </c>
      <c r="C2457" s="8">
        <f t="shared" si="43"/>
        <v>1</v>
      </c>
      <c r="D2457" s="11" t="s">
        <v>2856</v>
      </c>
      <c r="E2457" s="59" t="s">
        <v>5654</v>
      </c>
      <c r="G2457" s="9" t="s">
        <v>9820</v>
      </c>
    </row>
    <row r="2458" spans="1:7" ht="17" customHeight="1">
      <c r="A2458" s="8">
        <v>316</v>
      </c>
      <c r="B2458" s="8">
        <v>24</v>
      </c>
      <c r="C2458" s="8">
        <f t="shared" si="43"/>
        <v>7.59493670886076</v>
      </c>
      <c r="D2458" s="11" t="s">
        <v>2812</v>
      </c>
      <c r="E2458" s="59" t="s">
        <v>6526</v>
      </c>
      <c r="G2458" s="9" t="s">
        <v>10667</v>
      </c>
    </row>
    <row r="2459" spans="1:7" ht="17" customHeight="1">
      <c r="A2459" s="8">
        <v>334</v>
      </c>
      <c r="B2459" s="8">
        <v>8</v>
      </c>
      <c r="C2459" s="8">
        <f t="shared" si="43"/>
        <v>2.3952095808383236</v>
      </c>
      <c r="D2459" s="11" t="s">
        <v>4170</v>
      </c>
      <c r="E2459" s="59" t="s">
        <v>5848</v>
      </c>
      <c r="G2459" s="9" t="s">
        <v>10149</v>
      </c>
    </row>
    <row r="2460" spans="1:7" ht="17" customHeight="1">
      <c r="A2460" s="8">
        <v>225</v>
      </c>
      <c r="B2460" s="8">
        <v>15</v>
      </c>
      <c r="C2460" s="8">
        <f t="shared" si="43"/>
        <v>6.666666666666667</v>
      </c>
      <c r="D2460" s="11" t="s">
        <v>2191</v>
      </c>
      <c r="E2460" s="59" t="s">
        <v>5985</v>
      </c>
      <c r="G2460" s="9" t="s">
        <v>9570</v>
      </c>
    </row>
    <row r="2461" spans="1:7" ht="17" customHeight="1">
      <c r="A2461" s="8">
        <v>268</v>
      </c>
      <c r="B2461" s="8">
        <v>39</v>
      </c>
      <c r="C2461" s="8">
        <f t="shared" si="43"/>
        <v>14.55223880597015</v>
      </c>
      <c r="D2461" s="11" t="s">
        <v>4388</v>
      </c>
      <c r="E2461" s="59" t="s">
        <v>982</v>
      </c>
      <c r="G2461" s="9" t="s">
        <v>9623</v>
      </c>
    </row>
    <row r="2462" spans="1:7" ht="17" customHeight="1">
      <c r="A2462" s="8">
        <v>186</v>
      </c>
      <c r="B2462" s="8">
        <v>6</v>
      </c>
      <c r="C2462" s="8">
        <f t="shared" si="43"/>
        <v>3.225806451612903</v>
      </c>
      <c r="D2462" s="11" t="s">
        <v>4479</v>
      </c>
      <c r="E2462" s="59" t="s">
        <v>6573</v>
      </c>
      <c r="F2462" s="62" t="s">
        <v>9256</v>
      </c>
      <c r="G2462" s="9" t="s">
        <v>9264</v>
      </c>
    </row>
    <row r="2463" spans="1:7" ht="17" customHeight="1">
      <c r="A2463" s="8">
        <v>186</v>
      </c>
      <c r="B2463" s="8">
        <v>8</v>
      </c>
      <c r="C2463" s="8">
        <f t="shared" si="43"/>
        <v>4.3010752688172049</v>
      </c>
      <c r="D2463" s="11" t="s">
        <v>4569</v>
      </c>
      <c r="E2463" s="59" t="s">
        <v>883</v>
      </c>
      <c r="G2463" s="9" t="s">
        <v>9588</v>
      </c>
    </row>
    <row r="2464" spans="1:7" ht="17" customHeight="1">
      <c r="A2464" s="8">
        <v>250</v>
      </c>
      <c r="B2464" s="8">
        <v>12</v>
      </c>
      <c r="C2464" s="8">
        <f t="shared" si="43"/>
        <v>4.8</v>
      </c>
      <c r="D2464" s="11" t="s">
        <v>1294</v>
      </c>
      <c r="E2464" s="59" t="s">
        <v>5753</v>
      </c>
      <c r="G2464" s="9" t="s">
        <v>8764</v>
      </c>
    </row>
    <row r="2465" spans="1:7" ht="17" customHeight="1">
      <c r="A2465" s="8">
        <v>355</v>
      </c>
      <c r="B2465" s="8">
        <v>0</v>
      </c>
      <c r="C2465" s="8">
        <f t="shared" si="43"/>
        <v>0</v>
      </c>
      <c r="D2465" s="11" t="s">
        <v>6277</v>
      </c>
      <c r="E2465" s="59" t="s">
        <v>5885</v>
      </c>
      <c r="G2465" s="9" t="s">
        <v>9055</v>
      </c>
    </row>
    <row r="2466" spans="1:7" ht="17" customHeight="1">
      <c r="A2466" s="8">
        <v>324</v>
      </c>
      <c r="B2466" s="8">
        <v>28</v>
      </c>
      <c r="C2466" s="8">
        <f t="shared" si="43"/>
        <v>8.6419753086419746</v>
      </c>
      <c r="D2466" s="11" t="s">
        <v>6167</v>
      </c>
      <c r="E2466" s="59" t="s">
        <v>5734</v>
      </c>
      <c r="F2466" s="62" t="s">
        <v>9074</v>
      </c>
      <c r="G2466" s="9" t="s">
        <v>9042</v>
      </c>
    </row>
    <row r="2467" spans="1:7" ht="17" customHeight="1">
      <c r="A2467" s="8">
        <v>267</v>
      </c>
      <c r="B2467" s="8">
        <v>2</v>
      </c>
      <c r="C2467" s="8">
        <f t="shared" si="43"/>
        <v>0.74906367041198507</v>
      </c>
      <c r="D2467" s="11" t="s">
        <v>4562</v>
      </c>
      <c r="E2467" s="59" t="s">
        <v>6103</v>
      </c>
      <c r="F2467" s="62" t="s">
        <v>8879</v>
      </c>
      <c r="G2467" s="9" t="s">
        <v>8976</v>
      </c>
    </row>
    <row r="2468" spans="1:7" ht="17" customHeight="1">
      <c r="A2468" s="8">
        <v>312</v>
      </c>
      <c r="B2468" s="8">
        <v>12</v>
      </c>
      <c r="C2468" s="8">
        <f t="shared" si="43"/>
        <v>3.8461538461538463</v>
      </c>
      <c r="D2468" s="11" t="s">
        <v>4735</v>
      </c>
      <c r="E2468" s="59" t="s">
        <v>5337</v>
      </c>
      <c r="F2468" s="62" t="s">
        <v>9048</v>
      </c>
      <c r="G2468" s="9" t="s">
        <v>8952</v>
      </c>
    </row>
    <row r="2469" spans="1:7" ht="17" customHeight="1">
      <c r="A2469" s="8">
        <v>248</v>
      </c>
      <c r="B2469" s="8">
        <v>14</v>
      </c>
      <c r="C2469" s="8">
        <f t="shared" si="43"/>
        <v>5.6451612903225801</v>
      </c>
      <c r="D2469" s="11" t="s">
        <v>2392</v>
      </c>
      <c r="E2469" s="59" t="s">
        <v>7847</v>
      </c>
      <c r="F2469" s="62" t="s">
        <v>9882</v>
      </c>
      <c r="G2469" s="9" t="s">
        <v>9970</v>
      </c>
    </row>
    <row r="2470" spans="1:7" ht="17" customHeight="1">
      <c r="A2470" s="8">
        <v>212</v>
      </c>
      <c r="B2470" s="8">
        <v>16</v>
      </c>
      <c r="C2470" s="8">
        <f t="shared" si="43"/>
        <v>7.5471698113207548</v>
      </c>
      <c r="D2470" s="11" t="s">
        <v>1417</v>
      </c>
      <c r="E2470" s="59" t="s">
        <v>983</v>
      </c>
      <c r="G2470" s="9" t="s">
        <v>658</v>
      </c>
    </row>
    <row r="2471" spans="1:7" ht="17" customHeight="1">
      <c r="A2471" s="8">
        <v>220</v>
      </c>
      <c r="B2471" s="8">
        <v>13</v>
      </c>
      <c r="C2471" s="8">
        <f t="shared" si="43"/>
        <v>5.9090909090909092</v>
      </c>
      <c r="D2471" s="11" t="s">
        <v>2492</v>
      </c>
      <c r="E2471" s="59" t="s">
        <v>1013</v>
      </c>
      <c r="G2471" s="9" t="s">
        <v>9347</v>
      </c>
    </row>
    <row r="2472" spans="1:7" ht="17" customHeight="1">
      <c r="A2472" s="8">
        <v>239</v>
      </c>
      <c r="B2472" s="8">
        <v>4</v>
      </c>
      <c r="C2472" s="8">
        <f t="shared" si="43"/>
        <v>1.6736401673640167</v>
      </c>
      <c r="D2472" s="11" t="s">
        <v>201</v>
      </c>
      <c r="E2472" s="59" t="s">
        <v>6107</v>
      </c>
      <c r="F2472" s="62" t="s">
        <v>11196</v>
      </c>
      <c r="G2472" s="9" t="s">
        <v>11108</v>
      </c>
    </row>
    <row r="2473" spans="1:7" ht="17" customHeight="1">
      <c r="A2473" s="8">
        <v>232</v>
      </c>
      <c r="B2473" s="8">
        <v>0</v>
      </c>
      <c r="C2473" s="8">
        <f t="shared" si="43"/>
        <v>0</v>
      </c>
      <c r="D2473" s="11" t="s">
        <v>1736</v>
      </c>
      <c r="E2473" s="59" t="s">
        <v>5422</v>
      </c>
      <c r="G2473" s="9" t="s">
        <v>11191</v>
      </c>
    </row>
    <row r="2474" spans="1:7" ht="17" customHeight="1">
      <c r="A2474" s="8">
        <v>191</v>
      </c>
      <c r="B2474" s="8">
        <v>20</v>
      </c>
      <c r="C2474" s="8">
        <f t="shared" si="43"/>
        <v>10.471204188481675</v>
      </c>
      <c r="D2474" s="11" t="s">
        <v>4501</v>
      </c>
      <c r="E2474" s="59" t="s">
        <v>204</v>
      </c>
      <c r="G2474" s="9" t="s">
        <v>8542</v>
      </c>
    </row>
    <row r="2475" spans="1:7" ht="17" customHeight="1">
      <c r="A2475" s="8">
        <v>210</v>
      </c>
      <c r="B2475" s="8">
        <v>22</v>
      </c>
      <c r="C2475" s="8">
        <f t="shared" si="43"/>
        <v>10.476190476190476</v>
      </c>
      <c r="D2475" s="11" t="s">
        <v>3847</v>
      </c>
      <c r="E2475" s="59" t="s">
        <v>7044</v>
      </c>
      <c r="G2475" s="9" t="s">
        <v>10629</v>
      </c>
    </row>
    <row r="2476" spans="1:7" ht="17" customHeight="1">
      <c r="A2476" s="8">
        <v>278</v>
      </c>
      <c r="B2476" s="8">
        <v>18</v>
      </c>
      <c r="C2476" s="8">
        <f t="shared" si="43"/>
        <v>6.4748201438848918</v>
      </c>
      <c r="D2476" s="11" t="s">
        <v>829</v>
      </c>
      <c r="E2476" s="59" t="s">
        <v>6642</v>
      </c>
      <c r="G2476" s="9" t="s">
        <v>11817</v>
      </c>
    </row>
    <row r="2477" spans="1:7" ht="17" customHeight="1">
      <c r="A2477" s="8">
        <v>310</v>
      </c>
      <c r="B2477" s="8">
        <v>12</v>
      </c>
      <c r="C2477" s="8">
        <f t="shared" si="43"/>
        <v>3.870967741935484</v>
      </c>
      <c r="D2477" s="11" t="s">
        <v>3830</v>
      </c>
      <c r="E2477" s="59" t="s">
        <v>6258</v>
      </c>
      <c r="G2477" s="9" t="s">
        <v>10858</v>
      </c>
    </row>
    <row r="2478" spans="1:7" ht="17" customHeight="1">
      <c r="A2478" s="8">
        <v>254</v>
      </c>
      <c r="B2478" s="8">
        <v>1</v>
      </c>
      <c r="C2478" s="8">
        <f t="shared" si="43"/>
        <v>0.39370078740157477</v>
      </c>
      <c r="D2478" s="11" t="s">
        <v>1089</v>
      </c>
      <c r="E2478" s="59" t="s">
        <v>6582</v>
      </c>
      <c r="G2478" s="9" t="s">
        <v>11868</v>
      </c>
    </row>
    <row r="2479" spans="1:7" ht="17" customHeight="1">
      <c r="A2479" s="8">
        <v>266</v>
      </c>
      <c r="B2479" s="8">
        <v>0</v>
      </c>
      <c r="C2479" s="8">
        <f t="shared" si="43"/>
        <v>0</v>
      </c>
      <c r="D2479" s="11" t="s">
        <v>4555</v>
      </c>
      <c r="E2479" s="59" t="s">
        <v>56</v>
      </c>
      <c r="F2479" s="62" t="s">
        <v>8341</v>
      </c>
      <c r="G2479" s="9" t="s">
        <v>8189</v>
      </c>
    </row>
    <row r="2480" spans="1:7" ht="17" customHeight="1">
      <c r="A2480" s="8">
        <v>338</v>
      </c>
      <c r="B2480" s="8">
        <v>2</v>
      </c>
      <c r="C2480" s="8">
        <f t="shared" si="43"/>
        <v>0.59171597633136097</v>
      </c>
      <c r="D2480" s="11" t="s">
        <v>1702</v>
      </c>
      <c r="E2480" s="59" t="s">
        <v>5528</v>
      </c>
      <c r="F2480" s="62" t="s">
        <v>7430</v>
      </c>
      <c r="G2480" s="9" t="s">
        <v>9999</v>
      </c>
    </row>
    <row r="2481" spans="1:7" ht="17" customHeight="1">
      <c r="A2481" s="8">
        <v>225</v>
      </c>
      <c r="B2481" s="8">
        <v>28</v>
      </c>
      <c r="C2481" s="8">
        <f t="shared" si="43"/>
        <v>12.444444444444445</v>
      </c>
      <c r="D2481" s="11" t="s">
        <v>2872</v>
      </c>
      <c r="E2481" s="59" t="s">
        <v>2039</v>
      </c>
      <c r="G2481" s="9" t="s">
        <v>8347</v>
      </c>
    </row>
    <row r="2482" spans="1:7" ht="17" customHeight="1">
      <c r="A2482" s="8">
        <v>224</v>
      </c>
      <c r="B2482" s="8">
        <v>4</v>
      </c>
      <c r="C2482" s="8">
        <f t="shared" si="43"/>
        <v>1.7857142857142856</v>
      </c>
      <c r="D2482" s="11" t="s">
        <v>3469</v>
      </c>
      <c r="E2482" s="59" t="s">
        <v>5547</v>
      </c>
      <c r="G2482" s="9" t="s">
        <v>10195</v>
      </c>
    </row>
    <row r="2483" spans="1:7" ht="17" customHeight="1">
      <c r="A2483" s="8">
        <v>312</v>
      </c>
      <c r="B2483" s="8">
        <v>8</v>
      </c>
      <c r="C2483" s="8">
        <f t="shared" si="43"/>
        <v>2.5641025641025639</v>
      </c>
      <c r="D2483" s="11" t="s">
        <v>3024</v>
      </c>
      <c r="E2483" s="59" t="s">
        <v>7305</v>
      </c>
      <c r="G2483" s="9" t="s">
        <v>10394</v>
      </c>
    </row>
    <row r="2484" spans="1:7" ht="17" customHeight="1">
      <c r="A2484" s="8">
        <v>186</v>
      </c>
      <c r="B2484" s="8">
        <v>2</v>
      </c>
      <c r="C2484" s="8">
        <f t="shared" si="43"/>
        <v>1.0752688172043012</v>
      </c>
      <c r="D2484" s="11" t="s">
        <v>4218</v>
      </c>
      <c r="E2484" s="59" t="s">
        <v>5238</v>
      </c>
      <c r="G2484" s="9" t="s">
        <v>10166</v>
      </c>
    </row>
    <row r="2485" spans="1:7" ht="17" customHeight="1">
      <c r="A2485" s="8">
        <v>183</v>
      </c>
      <c r="B2485" s="8">
        <v>5</v>
      </c>
      <c r="C2485" s="8">
        <f t="shared" si="43"/>
        <v>2.7322404371584699</v>
      </c>
      <c r="D2485" s="11" t="s">
        <v>844</v>
      </c>
      <c r="E2485" s="59" t="s">
        <v>5969</v>
      </c>
      <c r="F2485" s="62" t="s">
        <v>11898</v>
      </c>
      <c r="G2485" s="9" t="s">
        <v>11834</v>
      </c>
    </row>
    <row r="2486" spans="1:7" ht="17" customHeight="1">
      <c r="A2486" s="8">
        <v>213</v>
      </c>
      <c r="B2486" s="8">
        <v>1</v>
      </c>
      <c r="C2486" s="8">
        <f t="shared" si="43"/>
        <v>0.46948356807511737</v>
      </c>
      <c r="D2486" s="11" t="s">
        <v>4678</v>
      </c>
      <c r="E2486" s="59" t="s">
        <v>232</v>
      </c>
      <c r="G2486" s="9" t="s">
        <v>7941</v>
      </c>
    </row>
    <row r="2487" spans="1:7" ht="17" customHeight="1">
      <c r="A2487" s="8">
        <v>322</v>
      </c>
      <c r="B2487" s="8">
        <v>24</v>
      </c>
      <c r="C2487" s="8">
        <f t="shared" ref="C2487:C2502" si="44">B2487/A2487*100</f>
        <v>7.4534161490683228</v>
      </c>
      <c r="D2487" s="11" t="s">
        <v>4033</v>
      </c>
      <c r="E2487" s="59" t="s">
        <v>353</v>
      </c>
      <c r="G2487" s="9" t="s">
        <v>9348</v>
      </c>
    </row>
    <row r="2488" spans="1:7" ht="17" customHeight="1">
      <c r="A2488" s="8">
        <v>277</v>
      </c>
      <c r="B2488" s="8">
        <v>2</v>
      </c>
      <c r="C2488" s="8">
        <f t="shared" si="44"/>
        <v>0.72202166064981954</v>
      </c>
      <c r="D2488" s="11" t="s">
        <v>5041</v>
      </c>
      <c r="E2488" s="59" t="s">
        <v>2741</v>
      </c>
      <c r="F2488" s="62" t="s">
        <v>8095</v>
      </c>
      <c r="G2488" s="9" t="s">
        <v>7842</v>
      </c>
    </row>
    <row r="2489" spans="1:7" ht="17" customHeight="1">
      <c r="A2489" s="8">
        <v>168</v>
      </c>
      <c r="B2489" s="8">
        <v>8</v>
      </c>
      <c r="C2489" s="8">
        <f t="shared" si="44"/>
        <v>4.7619047619047619</v>
      </c>
      <c r="D2489" s="11" t="s">
        <v>5028</v>
      </c>
      <c r="E2489" s="59" t="s">
        <v>6668</v>
      </c>
      <c r="F2489" s="62" t="s">
        <v>9655</v>
      </c>
      <c r="G2489" s="9" t="s">
        <v>9670</v>
      </c>
    </row>
    <row r="2490" spans="1:7" ht="17" customHeight="1">
      <c r="A2490" s="8">
        <v>198</v>
      </c>
      <c r="B2490" s="8">
        <v>20</v>
      </c>
      <c r="C2490" s="8">
        <f t="shared" si="44"/>
        <v>10.1010101010101</v>
      </c>
      <c r="D2490" s="11" t="s">
        <v>1236</v>
      </c>
      <c r="E2490" s="59" t="s">
        <v>6312</v>
      </c>
      <c r="G2490" s="9" t="s">
        <v>240</v>
      </c>
    </row>
    <row r="2491" spans="1:7" ht="17" customHeight="1">
      <c r="A2491" s="8">
        <v>254</v>
      </c>
      <c r="B2491" s="8">
        <v>2</v>
      </c>
      <c r="C2491" s="8">
        <f t="shared" si="44"/>
        <v>0.78740157480314954</v>
      </c>
      <c r="D2491" s="11" t="s">
        <v>2202</v>
      </c>
      <c r="E2491" s="59" t="s">
        <v>6312</v>
      </c>
      <c r="F2491" s="62" t="s">
        <v>6312</v>
      </c>
      <c r="G2491" s="9" t="s">
        <v>11356</v>
      </c>
    </row>
    <row r="2492" spans="1:7" ht="17" customHeight="1">
      <c r="A2492" s="8">
        <v>308</v>
      </c>
      <c r="B2492" s="8">
        <v>6</v>
      </c>
      <c r="C2492" s="8">
        <f t="shared" si="44"/>
        <v>1.948051948051948</v>
      </c>
      <c r="D2492" s="11" t="s">
        <v>1895</v>
      </c>
      <c r="E2492" s="59" t="s">
        <v>6367</v>
      </c>
    </row>
    <row r="2493" spans="1:7" ht="17" customHeight="1">
      <c r="A2493" s="8">
        <v>254</v>
      </c>
      <c r="B2493" s="8">
        <v>16</v>
      </c>
      <c r="C2493" s="8">
        <f t="shared" si="44"/>
        <v>6.2992125984251963</v>
      </c>
      <c r="D2493" s="11" t="s">
        <v>4458</v>
      </c>
      <c r="E2493" s="59" t="s">
        <v>3851</v>
      </c>
      <c r="G2493" s="9" t="s">
        <v>10111</v>
      </c>
    </row>
    <row r="2494" spans="1:7" ht="17" customHeight="1">
      <c r="A2494" s="8">
        <v>272</v>
      </c>
      <c r="B2494" s="8">
        <v>4</v>
      </c>
      <c r="C2494" s="8">
        <f t="shared" si="44"/>
        <v>1.4705882352941175</v>
      </c>
      <c r="D2494" s="11" t="s">
        <v>4901</v>
      </c>
      <c r="E2494" s="59" t="s">
        <v>286</v>
      </c>
      <c r="G2494" s="9" t="s">
        <v>8709</v>
      </c>
    </row>
    <row r="2495" spans="1:7" ht="17" customHeight="1">
      <c r="A2495" s="8">
        <v>318</v>
      </c>
      <c r="B2495" s="8">
        <v>12</v>
      </c>
      <c r="C2495" s="8">
        <f t="shared" si="44"/>
        <v>3.7735849056603774</v>
      </c>
      <c r="D2495" s="11" t="s">
        <v>2118</v>
      </c>
      <c r="E2495" s="59" t="s">
        <v>6898</v>
      </c>
      <c r="G2495" s="9" t="s">
        <v>10450</v>
      </c>
    </row>
    <row r="2496" spans="1:7" ht="17" customHeight="1">
      <c r="A2496" s="8">
        <v>252</v>
      </c>
      <c r="B2496" s="8">
        <v>1</v>
      </c>
      <c r="C2496" s="8">
        <f t="shared" si="44"/>
        <v>0.3968253968253968</v>
      </c>
      <c r="D2496" s="11" t="s">
        <v>2262</v>
      </c>
      <c r="E2496" s="59" t="s">
        <v>5265</v>
      </c>
      <c r="F2496" s="62" t="s">
        <v>8517</v>
      </c>
      <c r="G2496" s="9" t="s">
        <v>9819</v>
      </c>
    </row>
    <row r="2497" spans="1:7" ht="17" customHeight="1">
      <c r="A2497" s="8">
        <v>176</v>
      </c>
      <c r="B2497" s="8">
        <v>9</v>
      </c>
      <c r="C2497" s="8">
        <f t="shared" si="44"/>
        <v>5.1136363636363642</v>
      </c>
      <c r="D2497" s="11" t="s">
        <v>1816</v>
      </c>
      <c r="E2497" s="59" t="s">
        <v>5594</v>
      </c>
      <c r="F2497" s="62" t="s">
        <v>9696</v>
      </c>
      <c r="G2497" s="9" t="s">
        <v>9704</v>
      </c>
    </row>
    <row r="2498" spans="1:7" ht="17" customHeight="1">
      <c r="A2498" s="8">
        <v>254</v>
      </c>
      <c r="B2498" s="8">
        <v>26</v>
      </c>
      <c r="C2498" s="8">
        <f t="shared" si="44"/>
        <v>10.236220472440944</v>
      </c>
      <c r="D2498" s="11" t="s">
        <v>2456</v>
      </c>
      <c r="E2498" s="59" t="s">
        <v>7096</v>
      </c>
      <c r="F2498" s="62" t="s">
        <v>10374</v>
      </c>
      <c r="G2498" s="9" t="s">
        <v>10453</v>
      </c>
    </row>
    <row r="2499" spans="1:7" ht="17" customHeight="1">
      <c r="A2499" s="8">
        <v>311</v>
      </c>
      <c r="B2499" s="8">
        <v>5</v>
      </c>
      <c r="C2499" s="8">
        <f t="shared" si="44"/>
        <v>1.607717041800643</v>
      </c>
      <c r="D2499" s="11" t="s">
        <v>569</v>
      </c>
      <c r="E2499" s="59" t="s">
        <v>314</v>
      </c>
      <c r="F2499" s="62" t="s">
        <v>11632</v>
      </c>
      <c r="G2499" s="9" t="s">
        <v>11679</v>
      </c>
    </row>
    <row r="2500" spans="1:7" ht="17" customHeight="1">
      <c r="A2500" s="8">
        <v>268</v>
      </c>
      <c r="B2500" s="8">
        <v>4</v>
      </c>
      <c r="C2500" s="8">
        <f t="shared" si="44"/>
        <v>1.4925373134328357</v>
      </c>
      <c r="D2500" s="11" t="s">
        <v>4226</v>
      </c>
      <c r="E2500" s="59" t="s">
        <v>5460</v>
      </c>
      <c r="F2500" s="62" t="s">
        <v>9778</v>
      </c>
      <c r="G2500" s="9" t="s">
        <v>9618</v>
      </c>
    </row>
    <row r="2501" spans="1:7" ht="17" customHeight="1">
      <c r="A2501" s="8">
        <v>292</v>
      </c>
      <c r="B2501" s="8">
        <v>0</v>
      </c>
      <c r="C2501" s="8">
        <f t="shared" si="44"/>
        <v>0</v>
      </c>
      <c r="D2501" s="11" t="s">
        <v>360</v>
      </c>
      <c r="E2501" s="59" t="s">
        <v>7145</v>
      </c>
      <c r="G2501" s="9" t="s">
        <v>12072</v>
      </c>
    </row>
    <row r="2502" spans="1:7" ht="17" customHeight="1">
      <c r="A2502" s="8">
        <v>288</v>
      </c>
      <c r="B2502" s="8">
        <v>20</v>
      </c>
      <c r="C2502" s="8">
        <f t="shared" si="44"/>
        <v>6.9444444444444446</v>
      </c>
      <c r="D2502" s="11" t="s">
        <v>1212</v>
      </c>
      <c r="E2502" s="59" t="s">
        <v>7151</v>
      </c>
      <c r="G2502" s="9" t="s">
        <v>11353</v>
      </c>
    </row>
    <row r="2503" spans="1:7" ht="17" customHeight="1">
      <c r="A2503" s="8" t="s">
        <v>475</v>
      </c>
      <c r="B2503" s="8" t="s">
        <v>475</v>
      </c>
      <c r="C2503" s="8" t="s">
        <v>475</v>
      </c>
      <c r="D2503" s="11" t="s">
        <v>2349</v>
      </c>
      <c r="E2503" s="59" t="s">
        <v>5846</v>
      </c>
      <c r="G2503" s="9" t="s">
        <v>9967</v>
      </c>
    </row>
    <row r="2504" spans="1:7" ht="17" customHeight="1">
      <c r="A2504" s="8">
        <v>242</v>
      </c>
      <c r="B2504" s="8">
        <v>10</v>
      </c>
      <c r="C2504" s="8">
        <f t="shared" ref="C2504:C2551" si="45">B2504/A2504*100</f>
        <v>4.1322314049586781</v>
      </c>
      <c r="D2504" s="11" t="s">
        <v>3726</v>
      </c>
      <c r="E2504" s="59" t="s">
        <v>7593</v>
      </c>
      <c r="F2504" s="62" t="s">
        <v>8248</v>
      </c>
      <c r="G2504" s="9" t="s">
        <v>8261</v>
      </c>
    </row>
    <row r="2505" spans="1:7" ht="17" customHeight="1">
      <c r="A2505" s="8">
        <v>222</v>
      </c>
      <c r="B2505" s="8">
        <v>24</v>
      </c>
      <c r="C2505" s="8">
        <f t="shared" si="45"/>
        <v>10.810810810810811</v>
      </c>
      <c r="D2505" s="11" t="s">
        <v>1919</v>
      </c>
      <c r="E2505" s="59" t="s">
        <v>6064</v>
      </c>
      <c r="F2505" s="62" t="s">
        <v>10069</v>
      </c>
      <c r="G2505" s="9" t="s">
        <v>10034</v>
      </c>
    </row>
    <row r="2506" spans="1:7" ht="17" customHeight="1">
      <c r="A2506" s="8">
        <v>264</v>
      </c>
      <c r="B2506" s="8">
        <v>20</v>
      </c>
      <c r="C2506" s="8">
        <f t="shared" si="45"/>
        <v>7.5757575757575761</v>
      </c>
      <c r="D2506" s="11" t="s">
        <v>5259</v>
      </c>
      <c r="E2506" s="59" t="s">
        <v>359</v>
      </c>
      <c r="G2506" s="9" t="s">
        <v>8077</v>
      </c>
    </row>
    <row r="2507" spans="1:7" ht="17" customHeight="1">
      <c r="A2507" s="8">
        <v>220</v>
      </c>
      <c r="B2507" s="8">
        <v>34</v>
      </c>
      <c r="C2507" s="8">
        <f t="shared" si="45"/>
        <v>15.454545454545453</v>
      </c>
      <c r="D2507" s="11" t="s">
        <v>5159</v>
      </c>
      <c r="E2507" s="59" t="s">
        <v>289</v>
      </c>
      <c r="F2507" s="62" t="s">
        <v>9449</v>
      </c>
      <c r="G2507" s="9" t="s">
        <v>9452</v>
      </c>
    </row>
    <row r="2508" spans="1:7" ht="17" customHeight="1">
      <c r="A2508" s="8">
        <v>270</v>
      </c>
      <c r="B2508" s="8">
        <v>12</v>
      </c>
      <c r="C2508" s="8">
        <f t="shared" si="45"/>
        <v>4.4444444444444446</v>
      </c>
      <c r="D2508" s="11" t="s">
        <v>3665</v>
      </c>
      <c r="E2508" s="59" t="s">
        <v>5351</v>
      </c>
      <c r="G2508" s="9" t="s">
        <v>6286</v>
      </c>
    </row>
    <row r="2509" spans="1:7" ht="17" customHeight="1">
      <c r="A2509" s="8">
        <v>253</v>
      </c>
      <c r="B2509" s="8">
        <v>25</v>
      </c>
      <c r="C2509" s="8">
        <f t="shared" si="45"/>
        <v>9.8814229249011856</v>
      </c>
      <c r="D2509" s="11" t="s">
        <v>2230</v>
      </c>
      <c r="E2509" s="59" t="s">
        <v>5249</v>
      </c>
      <c r="G2509" s="9" t="s">
        <v>8978</v>
      </c>
    </row>
    <row r="2510" spans="1:7" ht="17" customHeight="1">
      <c r="A2510" s="8">
        <v>178</v>
      </c>
      <c r="B2510" s="8">
        <v>2</v>
      </c>
      <c r="C2510" s="8">
        <f t="shared" si="45"/>
        <v>1.1235955056179776</v>
      </c>
      <c r="D2510" s="11" t="s">
        <v>791</v>
      </c>
      <c r="E2510" s="59" t="s">
        <v>7395</v>
      </c>
      <c r="G2510" s="9" t="s">
        <v>11193</v>
      </c>
    </row>
    <row r="2511" spans="1:7" ht="17" customHeight="1">
      <c r="A2511" s="8">
        <v>194</v>
      </c>
      <c r="B2511" s="8">
        <v>36</v>
      </c>
      <c r="C2511" s="8">
        <f t="shared" si="45"/>
        <v>18.556701030927837</v>
      </c>
      <c r="D2511" s="11" t="s">
        <v>2693</v>
      </c>
      <c r="E2511" s="59" t="s">
        <v>6059</v>
      </c>
      <c r="F2511" s="62" t="s">
        <v>9642</v>
      </c>
      <c r="G2511" s="9" t="s">
        <v>9644</v>
      </c>
    </row>
    <row r="2512" spans="1:7" ht="17" customHeight="1">
      <c r="A2512" s="8">
        <v>312</v>
      </c>
      <c r="B2512" s="8">
        <v>10</v>
      </c>
      <c r="C2512" s="8">
        <f t="shared" si="45"/>
        <v>3.2051282051282048</v>
      </c>
      <c r="D2512" s="11" t="s">
        <v>828</v>
      </c>
      <c r="E2512" s="59" t="s">
        <v>7868</v>
      </c>
    </row>
    <row r="2513" spans="1:7" ht="17" customHeight="1">
      <c r="A2513" s="8">
        <v>198</v>
      </c>
      <c r="B2513" s="8">
        <v>4</v>
      </c>
      <c r="C2513" s="8">
        <f t="shared" si="45"/>
        <v>2.0202020202020203</v>
      </c>
      <c r="D2513" s="11" t="s">
        <v>2005</v>
      </c>
      <c r="E2513" s="59" t="s">
        <v>7208</v>
      </c>
    </row>
    <row r="2514" spans="1:7" ht="17" customHeight="1">
      <c r="A2514" s="8">
        <v>192</v>
      </c>
      <c r="B2514" s="8">
        <v>8</v>
      </c>
      <c r="C2514" s="8">
        <f t="shared" si="45"/>
        <v>4.1666666666666661</v>
      </c>
      <c r="D2514" s="11" t="s">
        <v>4745</v>
      </c>
      <c r="E2514" s="59" t="s">
        <v>6540</v>
      </c>
    </row>
    <row r="2515" spans="1:7" ht="17" customHeight="1">
      <c r="A2515" s="8">
        <v>229</v>
      </c>
      <c r="B2515" s="8">
        <v>8</v>
      </c>
      <c r="C2515" s="8">
        <f t="shared" si="45"/>
        <v>3.4934497816593884</v>
      </c>
      <c r="D2515" s="11" t="s">
        <v>3782</v>
      </c>
      <c r="E2515" s="59" t="s">
        <v>74</v>
      </c>
    </row>
    <row r="2516" spans="1:7" ht="17" customHeight="1">
      <c r="A2516" s="8">
        <v>336</v>
      </c>
      <c r="B2516" s="8">
        <v>2</v>
      </c>
      <c r="C2516" s="8">
        <f t="shared" si="45"/>
        <v>0.59523809523809523</v>
      </c>
      <c r="D2516" s="11" t="s">
        <v>2045</v>
      </c>
      <c r="E2516" s="59" t="s">
        <v>10169</v>
      </c>
      <c r="F2516" s="62" t="s">
        <v>6596</v>
      </c>
      <c r="G2516" s="9" t="s">
        <v>10263</v>
      </c>
    </row>
    <row r="2517" spans="1:7" ht="17" customHeight="1">
      <c r="A2517" s="8">
        <v>212</v>
      </c>
      <c r="B2517" s="8">
        <v>20</v>
      </c>
      <c r="C2517" s="8">
        <f t="shared" si="45"/>
        <v>9.433962264150944</v>
      </c>
      <c r="D2517" s="11" t="s">
        <v>5476</v>
      </c>
      <c r="E2517" s="59" t="s">
        <v>7769</v>
      </c>
      <c r="G2517" s="9" t="s">
        <v>9435</v>
      </c>
    </row>
    <row r="2518" spans="1:7" ht="17" customHeight="1">
      <c r="A2518" s="8">
        <v>229</v>
      </c>
      <c r="B2518" s="8">
        <v>0</v>
      </c>
      <c r="C2518" s="8">
        <f t="shared" si="45"/>
        <v>0</v>
      </c>
      <c r="D2518" s="11" t="s">
        <v>3931</v>
      </c>
      <c r="E2518" s="59" t="s">
        <v>5864</v>
      </c>
      <c r="F2518" s="62" t="s">
        <v>6411</v>
      </c>
      <c r="G2518" s="9" t="s">
        <v>11075</v>
      </c>
    </row>
    <row r="2519" spans="1:7" ht="17" customHeight="1">
      <c r="A2519" s="8">
        <v>282</v>
      </c>
      <c r="B2519" s="8">
        <v>18</v>
      </c>
      <c r="C2519" s="8">
        <f t="shared" si="45"/>
        <v>6.3829787234042552</v>
      </c>
      <c r="D2519" s="11" t="s">
        <v>197</v>
      </c>
      <c r="E2519" s="59" t="s">
        <v>6755</v>
      </c>
      <c r="G2519" s="9" t="s">
        <v>11285</v>
      </c>
    </row>
    <row r="2520" spans="1:7" ht="17" customHeight="1">
      <c r="A2520" s="8">
        <v>170</v>
      </c>
      <c r="B2520" s="8">
        <v>20</v>
      </c>
      <c r="C2520" s="8">
        <f t="shared" si="45"/>
        <v>11.76470588235294</v>
      </c>
      <c r="D2520" s="11" t="s">
        <v>1891</v>
      </c>
      <c r="E2520" s="59" t="s">
        <v>7049</v>
      </c>
      <c r="F2520" s="62" t="s">
        <v>10256</v>
      </c>
      <c r="G2520" s="9" t="s">
        <v>10818</v>
      </c>
    </row>
    <row r="2521" spans="1:7" ht="17" customHeight="1">
      <c r="A2521" s="8">
        <v>260</v>
      </c>
      <c r="B2521" s="8">
        <v>44</v>
      </c>
      <c r="C2521" s="8">
        <f t="shared" si="45"/>
        <v>16.923076923076923</v>
      </c>
      <c r="D2521" s="11" t="s">
        <v>3898</v>
      </c>
      <c r="E2521" s="59" t="s">
        <v>6690</v>
      </c>
      <c r="G2521" s="9" t="s">
        <v>9592</v>
      </c>
    </row>
    <row r="2522" spans="1:7" ht="17" customHeight="1">
      <c r="A2522" s="8">
        <v>208</v>
      </c>
      <c r="B2522" s="8">
        <v>7</v>
      </c>
      <c r="C2522" s="8">
        <f t="shared" si="45"/>
        <v>3.3653846153846154</v>
      </c>
      <c r="D2522" s="11" t="s">
        <v>2875</v>
      </c>
      <c r="E2522" s="59" t="s">
        <v>6978</v>
      </c>
      <c r="G2522" s="9" t="s">
        <v>9240</v>
      </c>
    </row>
    <row r="2523" spans="1:7" ht="17" customHeight="1">
      <c r="A2523" s="8">
        <v>215</v>
      </c>
      <c r="B2523" s="8">
        <v>24</v>
      </c>
      <c r="C2523" s="8">
        <f t="shared" si="45"/>
        <v>11.162790697674419</v>
      </c>
      <c r="D2523" s="11" t="s">
        <v>4841</v>
      </c>
      <c r="E2523" s="59" t="s">
        <v>7807</v>
      </c>
      <c r="G2523" s="9" t="s">
        <v>9658</v>
      </c>
    </row>
    <row r="2524" spans="1:7" ht="17" customHeight="1">
      <c r="A2524" s="8">
        <v>186</v>
      </c>
      <c r="B2524" s="8">
        <v>20</v>
      </c>
      <c r="C2524" s="8">
        <f t="shared" si="45"/>
        <v>10.75268817204301</v>
      </c>
      <c r="D2524" s="11" t="s">
        <v>3860</v>
      </c>
      <c r="E2524" s="59" t="s">
        <v>4669</v>
      </c>
      <c r="G2524" s="9" t="s">
        <v>9711</v>
      </c>
    </row>
    <row r="2525" spans="1:7" ht="17" customHeight="1">
      <c r="A2525" s="8">
        <v>196</v>
      </c>
      <c r="B2525" s="8">
        <v>4</v>
      </c>
      <c r="C2525" s="8">
        <f t="shared" si="45"/>
        <v>2.0408163265306123</v>
      </c>
      <c r="D2525" s="11" t="s">
        <v>131</v>
      </c>
      <c r="E2525" s="59" t="s">
        <v>6126</v>
      </c>
      <c r="G2525" s="9" t="s">
        <v>11157</v>
      </c>
    </row>
    <row r="2526" spans="1:7" ht="17" customHeight="1">
      <c r="A2526" s="8">
        <v>170</v>
      </c>
      <c r="B2526" s="8">
        <v>5</v>
      </c>
      <c r="C2526" s="8">
        <f t="shared" si="45"/>
        <v>2.9411764705882351</v>
      </c>
      <c r="D2526" s="11" t="s">
        <v>1281</v>
      </c>
      <c r="E2526" s="59" t="s">
        <v>7327</v>
      </c>
      <c r="G2526" s="9" t="s">
        <v>11332</v>
      </c>
    </row>
    <row r="2527" spans="1:7" ht="17" customHeight="1">
      <c r="A2527" s="8">
        <v>220</v>
      </c>
      <c r="B2527" s="8">
        <v>32</v>
      </c>
      <c r="C2527" s="8">
        <f t="shared" si="45"/>
        <v>14.545454545454545</v>
      </c>
      <c r="D2527" s="11" t="s">
        <v>3249</v>
      </c>
      <c r="E2527" s="59" t="s">
        <v>6970</v>
      </c>
      <c r="F2527" s="62" t="s">
        <v>10052</v>
      </c>
      <c r="G2527" s="9" t="s">
        <v>10029</v>
      </c>
    </row>
    <row r="2528" spans="1:7" ht="17" customHeight="1">
      <c r="A2528" s="8">
        <v>270</v>
      </c>
      <c r="B2528" s="8">
        <v>4</v>
      </c>
      <c r="C2528" s="8">
        <f t="shared" si="45"/>
        <v>1.4814814814814816</v>
      </c>
      <c r="D2528" s="11" t="s">
        <v>1713</v>
      </c>
      <c r="E2528" s="59" t="s">
        <v>9822</v>
      </c>
      <c r="G2528" s="9" t="s">
        <v>9827</v>
      </c>
    </row>
    <row r="2529" spans="1:7" ht="17" customHeight="1">
      <c r="A2529" s="8">
        <v>175</v>
      </c>
      <c r="B2529" s="8">
        <v>9</v>
      </c>
      <c r="C2529" s="8">
        <f t="shared" si="45"/>
        <v>5.1428571428571423</v>
      </c>
      <c r="D2529" s="11" t="s">
        <v>369</v>
      </c>
      <c r="E2529" s="59" t="s">
        <v>5989</v>
      </c>
      <c r="G2529" s="9" t="s">
        <v>11997</v>
      </c>
    </row>
    <row r="2530" spans="1:7" ht="17" customHeight="1">
      <c r="A2530" s="8">
        <v>201</v>
      </c>
      <c r="B2530" s="8">
        <v>7</v>
      </c>
      <c r="C2530" s="8">
        <f t="shared" si="45"/>
        <v>3.4825870646766171</v>
      </c>
      <c r="D2530" s="11" t="s">
        <v>4216</v>
      </c>
      <c r="E2530" s="59" t="s">
        <v>5741</v>
      </c>
      <c r="G2530" s="9" t="s">
        <v>10077</v>
      </c>
    </row>
    <row r="2531" spans="1:7" ht="17" customHeight="1">
      <c r="A2531" s="8">
        <v>234</v>
      </c>
      <c r="B2531" s="8">
        <v>26</v>
      </c>
      <c r="C2531" s="8">
        <f t="shared" si="45"/>
        <v>11.111111111111111</v>
      </c>
      <c r="D2531" s="11" t="s">
        <v>7</v>
      </c>
      <c r="E2531" s="59" t="s">
        <v>7311</v>
      </c>
      <c r="G2531" s="9" t="s">
        <v>10905</v>
      </c>
    </row>
    <row r="2532" spans="1:7" ht="17" customHeight="1">
      <c r="A2532" s="8">
        <v>150</v>
      </c>
      <c r="B2532" s="8">
        <v>2</v>
      </c>
      <c r="C2532" s="8">
        <f t="shared" si="45"/>
        <v>1.3333333333333335</v>
      </c>
      <c r="D2532" s="11" t="s">
        <v>1119</v>
      </c>
      <c r="E2532" s="59" t="s">
        <v>7253</v>
      </c>
      <c r="F2532" s="62" t="s">
        <v>11355</v>
      </c>
      <c r="G2532" s="9" t="s">
        <v>11357</v>
      </c>
    </row>
    <row r="2533" spans="1:7" ht="17" customHeight="1">
      <c r="A2533" s="8">
        <v>295</v>
      </c>
      <c r="B2533" s="8">
        <v>69</v>
      </c>
      <c r="C2533" s="8">
        <f t="shared" si="45"/>
        <v>23.389830508474578</v>
      </c>
      <c r="D2533" s="11" t="s">
        <v>4262</v>
      </c>
      <c r="E2533" s="59" t="s">
        <v>8265</v>
      </c>
      <c r="F2533" s="62" t="s">
        <v>8266</v>
      </c>
      <c r="G2533" s="9" t="s">
        <v>8384</v>
      </c>
    </row>
    <row r="2534" spans="1:7" ht="17" customHeight="1">
      <c r="A2534" s="8">
        <v>164</v>
      </c>
      <c r="B2534" s="8">
        <v>36</v>
      </c>
      <c r="C2534" s="8">
        <f t="shared" si="45"/>
        <v>21.951219512195124</v>
      </c>
      <c r="D2534" s="11" t="s">
        <v>3795</v>
      </c>
      <c r="E2534" s="59" t="s">
        <v>1133</v>
      </c>
      <c r="G2534" s="9" t="s">
        <v>8136</v>
      </c>
    </row>
    <row r="2535" spans="1:7" ht="17" customHeight="1">
      <c r="A2535" s="8">
        <v>196</v>
      </c>
      <c r="B2535" s="8">
        <v>28</v>
      </c>
      <c r="C2535" s="8">
        <f t="shared" si="45"/>
        <v>14.285714285714285</v>
      </c>
      <c r="D2535" s="11" t="s">
        <v>2874</v>
      </c>
      <c r="E2535" s="59" t="s">
        <v>5062</v>
      </c>
      <c r="G2535" s="9" t="s">
        <v>8492</v>
      </c>
    </row>
    <row r="2536" spans="1:7" ht="17" customHeight="1">
      <c r="A2536" s="8">
        <v>213</v>
      </c>
      <c r="B2536" s="8">
        <v>34</v>
      </c>
      <c r="C2536" s="8">
        <f t="shared" si="45"/>
        <v>15.96244131455399</v>
      </c>
      <c r="D2536" s="11" t="s">
        <v>1500</v>
      </c>
      <c r="E2536" s="59" t="s">
        <v>6580</v>
      </c>
      <c r="G2536" s="9" t="s">
        <v>10532</v>
      </c>
    </row>
    <row r="2537" spans="1:7" ht="17" customHeight="1">
      <c r="A2537" s="8">
        <v>191</v>
      </c>
      <c r="B2537" s="8">
        <v>7</v>
      </c>
      <c r="C2537" s="8">
        <f t="shared" si="45"/>
        <v>3.664921465968586</v>
      </c>
      <c r="D2537" s="11" t="s">
        <v>4509</v>
      </c>
      <c r="E2537" s="59" t="s">
        <v>5097</v>
      </c>
      <c r="G2537" s="9" t="s">
        <v>10059</v>
      </c>
    </row>
    <row r="2538" spans="1:7" ht="17" customHeight="1">
      <c r="A2538" s="8">
        <v>246</v>
      </c>
      <c r="B2538" s="8">
        <v>10</v>
      </c>
      <c r="C2538" s="8">
        <f t="shared" si="45"/>
        <v>4.0650406504065035</v>
      </c>
      <c r="D2538" s="11" t="s">
        <v>2240</v>
      </c>
      <c r="E2538" s="59" t="s">
        <v>5507</v>
      </c>
      <c r="G2538" s="9" t="s">
        <v>9823</v>
      </c>
    </row>
    <row r="2539" spans="1:7" ht="17" customHeight="1">
      <c r="A2539" s="8">
        <v>271</v>
      </c>
      <c r="B2539" s="8">
        <v>7</v>
      </c>
      <c r="C2539" s="8">
        <f t="shared" si="45"/>
        <v>2.5830258302583027</v>
      </c>
      <c r="D2539" s="11" t="s">
        <v>3689</v>
      </c>
      <c r="E2539" s="59" t="s">
        <v>891</v>
      </c>
      <c r="G2539" s="9" t="s">
        <v>9357</v>
      </c>
    </row>
    <row r="2540" spans="1:7" ht="17" customHeight="1">
      <c r="A2540" s="8">
        <v>268</v>
      </c>
      <c r="B2540" s="8">
        <v>12</v>
      </c>
      <c r="C2540" s="8">
        <f t="shared" si="45"/>
        <v>4.4776119402985071</v>
      </c>
      <c r="D2540" s="11" t="s">
        <v>1635</v>
      </c>
      <c r="E2540" s="59" t="s">
        <v>6111</v>
      </c>
      <c r="G2540" s="9" t="s">
        <v>11617</v>
      </c>
    </row>
    <row r="2541" spans="1:7" ht="17" customHeight="1">
      <c r="A2541" s="8">
        <v>170</v>
      </c>
      <c r="B2541" s="8">
        <v>4</v>
      </c>
      <c r="C2541" s="8">
        <f t="shared" si="45"/>
        <v>2.3529411764705883</v>
      </c>
      <c r="D2541" s="11" t="s">
        <v>5481</v>
      </c>
      <c r="E2541" s="59" t="s">
        <v>3136</v>
      </c>
      <c r="F2541" s="62" t="s">
        <v>6961</v>
      </c>
      <c r="G2541" s="9" t="s">
        <v>8410</v>
      </c>
    </row>
    <row r="2542" spans="1:7" ht="17" customHeight="1">
      <c r="A2542" s="8">
        <v>196</v>
      </c>
      <c r="B2542" s="8">
        <v>10</v>
      </c>
      <c r="C2542" s="8">
        <f t="shared" si="45"/>
        <v>5.1020408163265305</v>
      </c>
      <c r="D2542" s="11" t="s">
        <v>3437</v>
      </c>
      <c r="E2542" s="59" t="s">
        <v>4721</v>
      </c>
      <c r="F2542" s="62" t="s">
        <v>8993</v>
      </c>
      <c r="G2542" s="9" t="s">
        <v>8938</v>
      </c>
    </row>
    <row r="2543" spans="1:7" ht="17" customHeight="1">
      <c r="A2543" s="8">
        <v>332</v>
      </c>
      <c r="B2543" s="8">
        <v>6</v>
      </c>
      <c r="C2543" s="8">
        <f t="shared" si="45"/>
        <v>1.8072289156626504</v>
      </c>
      <c r="D2543" s="11" t="s">
        <v>3798</v>
      </c>
      <c r="E2543" s="59" t="s">
        <v>294</v>
      </c>
      <c r="F2543" s="62" t="s">
        <v>8557</v>
      </c>
      <c r="G2543" s="9" t="s">
        <v>8007</v>
      </c>
    </row>
    <row r="2544" spans="1:7" ht="17" customHeight="1">
      <c r="A2544" s="8">
        <v>224</v>
      </c>
      <c r="B2544" s="8">
        <v>3</v>
      </c>
      <c r="C2544" s="8">
        <f t="shared" si="45"/>
        <v>1.3392857142857142</v>
      </c>
      <c r="D2544" s="11" t="s">
        <v>3263</v>
      </c>
      <c r="E2544" s="59" t="s">
        <v>729</v>
      </c>
      <c r="F2544" s="62" t="s">
        <v>8820</v>
      </c>
      <c r="G2544" s="9" t="s">
        <v>8832</v>
      </c>
    </row>
    <row r="2545" spans="1:7" ht="17" customHeight="1">
      <c r="A2545" s="8">
        <v>208</v>
      </c>
      <c r="B2545" s="8">
        <v>2</v>
      </c>
      <c r="C2545" s="8">
        <f t="shared" si="45"/>
        <v>0.96153846153846156</v>
      </c>
      <c r="D2545" s="11" t="s">
        <v>6070</v>
      </c>
      <c r="E2545" s="59" t="s">
        <v>7504</v>
      </c>
      <c r="F2545" s="62" t="s">
        <v>8084</v>
      </c>
      <c r="G2545" s="9" t="s">
        <v>8085</v>
      </c>
    </row>
    <row r="2546" spans="1:7" ht="17" customHeight="1">
      <c r="A2546" s="8">
        <v>292</v>
      </c>
      <c r="B2546" s="8">
        <v>22</v>
      </c>
      <c r="C2546" s="8">
        <f t="shared" si="45"/>
        <v>7.5342465753424657</v>
      </c>
      <c r="D2546" s="11" t="s">
        <v>2425</v>
      </c>
      <c r="E2546" s="59" t="s">
        <v>6805</v>
      </c>
      <c r="F2546" s="62" t="s">
        <v>11937</v>
      </c>
      <c r="G2546" s="9" t="s">
        <v>11771</v>
      </c>
    </row>
    <row r="2547" spans="1:7" ht="17" customHeight="1">
      <c r="A2547" s="8">
        <v>191</v>
      </c>
      <c r="B2547" s="8">
        <v>5</v>
      </c>
      <c r="C2547" s="8">
        <f t="shared" si="45"/>
        <v>2.6178010471204187</v>
      </c>
      <c r="D2547" s="11" t="s">
        <v>2612</v>
      </c>
      <c r="E2547" s="59" t="s">
        <v>5281</v>
      </c>
      <c r="F2547" s="62" t="s">
        <v>10089</v>
      </c>
      <c r="G2547" s="9" t="s">
        <v>9988</v>
      </c>
    </row>
    <row r="2548" spans="1:7" ht="17" customHeight="1">
      <c r="A2548" s="8">
        <v>238</v>
      </c>
      <c r="B2548" s="8">
        <v>10</v>
      </c>
      <c r="C2548" s="8">
        <f t="shared" si="45"/>
        <v>4.2016806722689077</v>
      </c>
      <c r="D2548" s="11" t="s">
        <v>181</v>
      </c>
      <c r="E2548" s="59" t="s">
        <v>7467</v>
      </c>
      <c r="F2548" s="62" t="s">
        <v>10397</v>
      </c>
      <c r="G2548" s="9" t="s">
        <v>10578</v>
      </c>
    </row>
    <row r="2549" spans="1:7" ht="17" customHeight="1">
      <c r="A2549" s="8">
        <v>187</v>
      </c>
      <c r="B2549" s="8">
        <v>13</v>
      </c>
      <c r="C2549" s="8">
        <f t="shared" si="45"/>
        <v>6.9518716577540109</v>
      </c>
      <c r="D2549" s="11" t="s">
        <v>1884</v>
      </c>
      <c r="E2549" s="59" t="s">
        <v>6653</v>
      </c>
      <c r="F2549" s="63">
        <v>37140</v>
      </c>
      <c r="G2549" s="9" t="s">
        <v>10874</v>
      </c>
    </row>
    <row r="2550" spans="1:7" ht="17" customHeight="1">
      <c r="A2550" s="8">
        <v>256</v>
      </c>
      <c r="B2550" s="8">
        <v>4</v>
      </c>
      <c r="C2550" s="8">
        <f t="shared" si="45"/>
        <v>1.5625</v>
      </c>
      <c r="D2550" s="11" t="s">
        <v>5123</v>
      </c>
      <c r="E2550" s="59" t="s">
        <v>3970</v>
      </c>
      <c r="G2550" s="9" t="s">
        <v>9076</v>
      </c>
    </row>
    <row r="2551" spans="1:7" ht="17" customHeight="1">
      <c r="A2551" s="8">
        <v>264</v>
      </c>
      <c r="B2551" s="8">
        <v>16</v>
      </c>
      <c r="C2551" s="8">
        <f t="shared" si="45"/>
        <v>6.0606060606060606</v>
      </c>
      <c r="D2551" s="11" t="s">
        <v>4557</v>
      </c>
      <c r="E2551" s="59" t="s">
        <v>370</v>
      </c>
      <c r="G2551" s="9" t="s">
        <v>8930</v>
      </c>
    </row>
    <row r="2552" spans="1:7" ht="17" customHeight="1">
      <c r="A2552" s="8" t="s">
        <v>475</v>
      </c>
      <c r="B2552" s="8" t="s">
        <v>475</v>
      </c>
      <c r="C2552" s="8" t="s">
        <v>475</v>
      </c>
      <c r="D2552" s="11" t="s">
        <v>4092</v>
      </c>
      <c r="E2552" s="59" t="s">
        <v>6650</v>
      </c>
      <c r="G2552" s="9" t="s">
        <v>9543</v>
      </c>
    </row>
    <row r="2553" spans="1:7" ht="17" customHeight="1">
      <c r="A2553" s="8">
        <v>288</v>
      </c>
      <c r="B2553" s="8">
        <v>18</v>
      </c>
      <c r="C2553" s="8">
        <f t="shared" ref="C2553:C2567" si="46">B2553/A2553*100</f>
        <v>6.25</v>
      </c>
      <c r="D2553" s="11" t="s">
        <v>5216</v>
      </c>
      <c r="E2553" s="59" t="s">
        <v>7490</v>
      </c>
      <c r="G2553" s="9" t="s">
        <v>9706</v>
      </c>
    </row>
    <row r="2554" spans="1:7" ht="17" customHeight="1">
      <c r="A2554" s="8">
        <v>248</v>
      </c>
      <c r="B2554" s="8">
        <v>5</v>
      </c>
      <c r="C2554" s="8">
        <f t="shared" si="46"/>
        <v>2.0161290322580645</v>
      </c>
      <c r="D2554" s="11" t="s">
        <v>4544</v>
      </c>
      <c r="E2554" s="59" t="s">
        <v>7541</v>
      </c>
      <c r="F2554" s="62" t="s">
        <v>8039</v>
      </c>
      <c r="G2554" s="9" t="s">
        <v>8131</v>
      </c>
    </row>
    <row r="2555" spans="1:7" ht="17" customHeight="1">
      <c r="A2555" s="8">
        <v>186</v>
      </c>
      <c r="B2555" s="8">
        <v>3</v>
      </c>
      <c r="C2555" s="8">
        <f t="shared" si="46"/>
        <v>1.6129032258064515</v>
      </c>
      <c r="D2555" s="11" t="s">
        <v>459</v>
      </c>
      <c r="E2555" s="59" t="s">
        <v>6475</v>
      </c>
      <c r="F2555" s="62" t="s">
        <v>11662</v>
      </c>
      <c r="G2555" s="9" t="s">
        <v>11683</v>
      </c>
    </row>
    <row r="2556" spans="1:7" ht="17" customHeight="1">
      <c r="A2556" s="8">
        <v>320</v>
      </c>
      <c r="B2556" s="8">
        <v>8</v>
      </c>
      <c r="C2556" s="8">
        <f t="shared" si="46"/>
        <v>2.5</v>
      </c>
      <c r="D2556" s="11" t="s">
        <v>3673</v>
      </c>
      <c r="E2556" s="59" t="s">
        <v>7360</v>
      </c>
      <c r="F2556" s="62" t="s">
        <v>6338</v>
      </c>
      <c r="G2556" s="9" t="s">
        <v>8509</v>
      </c>
    </row>
    <row r="2557" spans="1:7" ht="17" customHeight="1">
      <c r="A2557" s="8">
        <v>200</v>
      </c>
      <c r="B2557" s="8">
        <v>5</v>
      </c>
      <c r="C2557" s="8">
        <f t="shared" si="46"/>
        <v>2.5</v>
      </c>
      <c r="D2557" s="11" t="s">
        <v>2037</v>
      </c>
      <c r="E2557" s="59" t="s">
        <v>6997</v>
      </c>
      <c r="G2557" s="9" t="s">
        <v>11263</v>
      </c>
    </row>
    <row r="2558" spans="1:7" ht="17" customHeight="1">
      <c r="A2558" s="8">
        <v>170</v>
      </c>
      <c r="B2558" s="8">
        <v>4</v>
      </c>
      <c r="C2558" s="8">
        <f t="shared" si="46"/>
        <v>2.3529411764705883</v>
      </c>
      <c r="D2558" s="11" t="s">
        <v>4853</v>
      </c>
      <c r="E2558" s="59" t="s">
        <v>85</v>
      </c>
      <c r="F2558" s="62" t="s">
        <v>8621</v>
      </c>
      <c r="G2558" s="9" t="s">
        <v>393</v>
      </c>
    </row>
    <row r="2559" spans="1:7" ht="17" customHeight="1">
      <c r="A2559" s="8">
        <v>243</v>
      </c>
      <c r="B2559" s="8">
        <v>3</v>
      </c>
      <c r="C2559" s="8">
        <f t="shared" si="46"/>
        <v>1.2345679012345678</v>
      </c>
      <c r="D2559" s="11" t="s">
        <v>1109</v>
      </c>
      <c r="E2559" s="59" t="s">
        <v>7873</v>
      </c>
      <c r="F2559" s="62" t="s">
        <v>12056</v>
      </c>
      <c r="G2559" s="9" t="s">
        <v>12178</v>
      </c>
    </row>
    <row r="2560" spans="1:7" ht="17" customHeight="1">
      <c r="A2560" s="8">
        <v>266</v>
      </c>
      <c r="B2560" s="8">
        <v>41</v>
      </c>
      <c r="C2560" s="8">
        <f t="shared" si="46"/>
        <v>15.413533834586465</v>
      </c>
      <c r="D2560" s="11" t="s">
        <v>3628</v>
      </c>
      <c r="E2560" s="59" t="s">
        <v>5354</v>
      </c>
      <c r="G2560" s="9" t="s">
        <v>9053</v>
      </c>
    </row>
    <row r="2561" spans="1:7" ht="17" customHeight="1">
      <c r="A2561" s="8">
        <v>314</v>
      </c>
      <c r="B2561" s="8">
        <v>36</v>
      </c>
      <c r="C2561" s="8">
        <f t="shared" si="46"/>
        <v>11.464968152866243</v>
      </c>
      <c r="D2561" s="11" t="s">
        <v>3656</v>
      </c>
      <c r="E2561" s="59" t="s">
        <v>2275</v>
      </c>
      <c r="G2561" s="9" t="s">
        <v>8157</v>
      </c>
    </row>
    <row r="2562" spans="1:7" ht="17" customHeight="1">
      <c r="A2562" s="8">
        <v>202</v>
      </c>
      <c r="B2562" s="8">
        <v>10</v>
      </c>
      <c r="C2562" s="8">
        <f t="shared" si="46"/>
        <v>4.9504950495049505</v>
      </c>
      <c r="D2562" s="11" t="s">
        <v>3656</v>
      </c>
      <c r="E2562" s="59" t="s">
        <v>2275</v>
      </c>
      <c r="G2562" s="9" t="s">
        <v>8157</v>
      </c>
    </row>
    <row r="2563" spans="1:7" ht="17" customHeight="1">
      <c r="A2563" s="8">
        <v>288</v>
      </c>
      <c r="B2563" s="8">
        <v>2</v>
      </c>
      <c r="C2563" s="8">
        <f t="shared" si="46"/>
        <v>0.69444444444444442</v>
      </c>
      <c r="D2563" s="11" t="s">
        <v>2639</v>
      </c>
      <c r="E2563" s="59" t="s">
        <v>6487</v>
      </c>
      <c r="F2563" s="62" t="s">
        <v>9834</v>
      </c>
      <c r="G2563" s="9" t="s">
        <v>9779</v>
      </c>
    </row>
    <row r="2564" spans="1:7" ht="17" customHeight="1">
      <c r="A2564" s="8">
        <v>204</v>
      </c>
      <c r="B2564" s="8">
        <v>9</v>
      </c>
      <c r="C2564" s="8">
        <f t="shared" si="46"/>
        <v>4.4117647058823533</v>
      </c>
      <c r="D2564" s="11" t="s">
        <v>5221</v>
      </c>
      <c r="E2564" s="59" t="s">
        <v>3269</v>
      </c>
      <c r="G2564" s="9" t="s">
        <v>8289</v>
      </c>
    </row>
    <row r="2565" spans="1:7" ht="17" customHeight="1">
      <c r="A2565" s="8">
        <v>266</v>
      </c>
      <c r="B2565" s="8">
        <v>12</v>
      </c>
      <c r="C2565" s="8">
        <f t="shared" si="46"/>
        <v>4.5112781954887211</v>
      </c>
      <c r="D2565" s="11" t="s">
        <v>4016</v>
      </c>
      <c r="E2565" s="59" t="s">
        <v>7050</v>
      </c>
      <c r="G2565" s="9" t="s">
        <v>10794</v>
      </c>
    </row>
    <row r="2566" spans="1:7" ht="17" customHeight="1">
      <c r="A2566" s="8">
        <v>244</v>
      </c>
      <c r="B2566" s="8">
        <v>2</v>
      </c>
      <c r="C2566" s="8">
        <f t="shared" si="46"/>
        <v>0.81967213114754101</v>
      </c>
      <c r="D2566" s="11" t="s">
        <v>2300</v>
      </c>
      <c r="E2566" s="59" t="s">
        <v>7182</v>
      </c>
      <c r="G2566" s="9" t="s">
        <v>8124</v>
      </c>
    </row>
    <row r="2567" spans="1:7" ht="17" customHeight="1">
      <c r="A2567" s="8">
        <v>276</v>
      </c>
      <c r="B2567" s="8">
        <v>0</v>
      </c>
      <c r="C2567" s="8">
        <f t="shared" si="46"/>
        <v>0</v>
      </c>
      <c r="D2567" s="11" t="s">
        <v>818</v>
      </c>
      <c r="E2567" s="59" t="s">
        <v>6955</v>
      </c>
      <c r="G2567" s="9" t="s">
        <v>10842</v>
      </c>
    </row>
    <row r="2568" spans="1:7" ht="17" customHeight="1">
      <c r="A2568" s="8" t="s">
        <v>475</v>
      </c>
      <c r="B2568" s="8" t="s">
        <v>475</v>
      </c>
      <c r="C2568" s="8" t="s">
        <v>475</v>
      </c>
      <c r="D2568" s="11" t="s">
        <v>4684</v>
      </c>
      <c r="E2568" s="59" t="s">
        <v>6243</v>
      </c>
      <c r="F2568" s="63"/>
      <c r="G2568" s="9" t="s">
        <v>11696</v>
      </c>
    </row>
    <row r="2569" spans="1:7" ht="17" customHeight="1">
      <c r="A2569" s="8" t="s">
        <v>475</v>
      </c>
      <c r="B2569" s="8" t="s">
        <v>475</v>
      </c>
      <c r="C2569" s="8" t="s">
        <v>475</v>
      </c>
      <c r="D2569" s="11" t="s">
        <v>2033</v>
      </c>
      <c r="E2569" s="59" t="s">
        <v>6867</v>
      </c>
      <c r="F2569" s="62" t="s">
        <v>11608</v>
      </c>
      <c r="G2569" s="9" t="s">
        <v>11610</v>
      </c>
    </row>
    <row r="2570" spans="1:7" ht="17" customHeight="1">
      <c r="A2570" s="8" t="s">
        <v>475</v>
      </c>
      <c r="B2570" s="8" t="s">
        <v>475</v>
      </c>
      <c r="C2570" s="8" t="s">
        <v>475</v>
      </c>
      <c r="D2570" s="11" t="s">
        <v>3200</v>
      </c>
      <c r="E2570" s="59" t="s">
        <v>6578</v>
      </c>
      <c r="F2570" s="62" t="s">
        <v>12274</v>
      </c>
      <c r="G2570" s="9" t="s">
        <v>12313</v>
      </c>
    </row>
    <row r="2571" spans="1:7" ht="17" customHeight="1">
      <c r="A2571" s="8">
        <v>204</v>
      </c>
      <c r="B2571" s="8">
        <v>16</v>
      </c>
      <c r="C2571" s="8">
        <f t="shared" ref="C2571:C2602" si="47">B2571/A2571*100</f>
        <v>7.8431372549019605</v>
      </c>
      <c r="D2571" s="11" t="s">
        <v>2113</v>
      </c>
      <c r="E2571" s="59" t="s">
        <v>6339</v>
      </c>
      <c r="F2571" s="62" t="s">
        <v>10402</v>
      </c>
      <c r="G2571" s="9" t="s">
        <v>10403</v>
      </c>
    </row>
    <row r="2572" spans="1:7" ht="17" customHeight="1">
      <c r="A2572" s="8">
        <v>228</v>
      </c>
      <c r="B2572" s="8">
        <v>6</v>
      </c>
      <c r="C2572" s="8">
        <f t="shared" si="47"/>
        <v>2.6315789473684208</v>
      </c>
      <c r="D2572" s="11" t="s">
        <v>4870</v>
      </c>
      <c r="E2572" s="59" t="s">
        <v>6506</v>
      </c>
      <c r="F2572" s="62" t="s">
        <v>8898</v>
      </c>
      <c r="G2572" s="9" t="s">
        <v>9054</v>
      </c>
    </row>
    <row r="2573" spans="1:7" ht="17" customHeight="1">
      <c r="A2573" s="8">
        <v>322</v>
      </c>
      <c r="B2573" s="8">
        <v>10</v>
      </c>
      <c r="C2573" s="8">
        <f t="shared" si="47"/>
        <v>3.1055900621118013</v>
      </c>
      <c r="D2573" s="11" t="s">
        <v>1873</v>
      </c>
      <c r="E2573" s="59" t="s">
        <v>63</v>
      </c>
      <c r="F2573" s="62" t="s">
        <v>11939</v>
      </c>
      <c r="G2573" s="9" t="s">
        <v>11933</v>
      </c>
    </row>
    <row r="2574" spans="1:7" ht="17" customHeight="1">
      <c r="A2574" s="8">
        <v>198</v>
      </c>
      <c r="B2574" s="8">
        <v>2</v>
      </c>
      <c r="C2574" s="8">
        <f t="shared" si="47"/>
        <v>1.0101010101010102</v>
      </c>
      <c r="D2574" s="11" t="s">
        <v>3387</v>
      </c>
      <c r="E2574" s="59" t="s">
        <v>6906</v>
      </c>
      <c r="G2574" s="9" t="s">
        <v>11255</v>
      </c>
    </row>
    <row r="2575" spans="1:7" ht="17" customHeight="1">
      <c r="A2575" s="8">
        <v>187</v>
      </c>
      <c r="B2575" s="8">
        <v>8</v>
      </c>
      <c r="C2575" s="8">
        <f t="shared" si="47"/>
        <v>4.2780748663101598</v>
      </c>
      <c r="D2575" s="11" t="s">
        <v>4332</v>
      </c>
      <c r="E2575" s="59" t="s">
        <v>5243</v>
      </c>
      <c r="F2575" s="62" t="s">
        <v>8943</v>
      </c>
      <c r="G2575" s="9" t="s">
        <v>8913</v>
      </c>
    </row>
    <row r="2576" spans="1:7" ht="17" customHeight="1">
      <c r="A2576" s="8">
        <v>215</v>
      </c>
      <c r="B2576" s="8">
        <v>7</v>
      </c>
      <c r="C2576" s="8">
        <f t="shared" si="47"/>
        <v>3.2558139534883721</v>
      </c>
      <c r="D2576" s="11" t="s">
        <v>817</v>
      </c>
      <c r="E2576" s="59" t="s">
        <v>10810</v>
      </c>
      <c r="F2576" s="62" t="s">
        <v>7646</v>
      </c>
      <c r="G2576" s="9" t="s">
        <v>8424</v>
      </c>
    </row>
    <row r="2577" spans="1:7" ht="17" customHeight="1">
      <c r="A2577" s="8">
        <v>236</v>
      </c>
      <c r="B2577" s="8">
        <v>2</v>
      </c>
      <c r="C2577" s="8">
        <f t="shared" si="47"/>
        <v>0.84745762711864403</v>
      </c>
      <c r="D2577" s="11" t="s">
        <v>2868</v>
      </c>
      <c r="E2577" s="59" t="s">
        <v>7288</v>
      </c>
      <c r="G2577" s="9" t="s">
        <v>9542</v>
      </c>
    </row>
    <row r="2578" spans="1:7" ht="17" customHeight="1">
      <c r="A2578" s="8">
        <v>212</v>
      </c>
      <c r="B2578" s="8">
        <v>2</v>
      </c>
      <c r="C2578" s="8">
        <f t="shared" si="47"/>
        <v>0.94339622641509435</v>
      </c>
      <c r="D2578" s="11" t="s">
        <v>1585</v>
      </c>
      <c r="E2578" s="59" t="s">
        <v>7682</v>
      </c>
      <c r="F2578" s="62" t="s">
        <v>10000</v>
      </c>
      <c r="G2578" s="9" t="s">
        <v>9961</v>
      </c>
    </row>
    <row r="2579" spans="1:7" ht="17" customHeight="1">
      <c r="A2579" s="8">
        <v>239</v>
      </c>
      <c r="B2579" s="8">
        <v>1</v>
      </c>
      <c r="C2579" s="8">
        <f t="shared" si="47"/>
        <v>0.41841004184100417</v>
      </c>
      <c r="D2579" s="11" t="s">
        <v>4336</v>
      </c>
      <c r="E2579" s="59" t="s">
        <v>5118</v>
      </c>
      <c r="F2579" s="62" t="s">
        <v>8385</v>
      </c>
      <c r="G2579" s="9" t="s">
        <v>8488</v>
      </c>
    </row>
    <row r="2580" spans="1:7" ht="17" customHeight="1">
      <c r="A2580" s="8">
        <v>229</v>
      </c>
      <c r="B2580" s="8">
        <v>4</v>
      </c>
      <c r="C2580" s="8">
        <f t="shared" si="47"/>
        <v>1.7467248908296942</v>
      </c>
      <c r="D2580" s="11" t="s">
        <v>2343</v>
      </c>
      <c r="E2580" s="59" t="s">
        <v>5138</v>
      </c>
      <c r="F2580" s="62" t="s">
        <v>9844</v>
      </c>
      <c r="G2580" s="9" t="s">
        <v>9619</v>
      </c>
    </row>
    <row r="2581" spans="1:7" ht="17" customHeight="1">
      <c r="A2581" s="8">
        <v>180</v>
      </c>
      <c r="B2581" s="8">
        <v>4</v>
      </c>
      <c r="C2581" s="8">
        <f t="shared" si="47"/>
        <v>2.2222222222222223</v>
      </c>
      <c r="D2581" s="11" t="s">
        <v>2768</v>
      </c>
      <c r="E2581" s="59" t="s">
        <v>7470</v>
      </c>
      <c r="G2581" s="9" t="s">
        <v>10550</v>
      </c>
    </row>
    <row r="2582" spans="1:7" ht="17" customHeight="1">
      <c r="A2582" s="8">
        <v>286</v>
      </c>
      <c r="B2582" s="8">
        <v>2</v>
      </c>
      <c r="C2582" s="8">
        <f t="shared" si="47"/>
        <v>0.69930069930069927</v>
      </c>
      <c r="D2582" s="11" t="s">
        <v>2685</v>
      </c>
      <c r="E2582" s="59" t="s">
        <v>4727</v>
      </c>
      <c r="G2582" s="9" t="s">
        <v>8950</v>
      </c>
    </row>
    <row r="2583" spans="1:7" ht="17" customHeight="1">
      <c r="A2583" s="8">
        <v>280</v>
      </c>
      <c r="B2583" s="8">
        <v>12</v>
      </c>
      <c r="C2583" s="8">
        <f t="shared" si="47"/>
        <v>4.2857142857142856</v>
      </c>
      <c r="D2583" s="11" t="s">
        <v>4713</v>
      </c>
      <c r="E2583" s="59" t="s">
        <v>7216</v>
      </c>
      <c r="F2583" s="62" t="s">
        <v>9110</v>
      </c>
      <c r="G2583" s="9" t="s">
        <v>9153</v>
      </c>
    </row>
    <row r="2584" spans="1:7" ht="17" customHeight="1">
      <c r="A2584" s="8">
        <v>183</v>
      </c>
      <c r="B2584" s="8">
        <v>20</v>
      </c>
      <c r="C2584" s="8">
        <f t="shared" si="47"/>
        <v>10.928961748633879</v>
      </c>
      <c r="D2584" s="11" t="s">
        <v>4390</v>
      </c>
      <c r="E2584" s="59" t="s">
        <v>7368</v>
      </c>
      <c r="F2584" s="62" t="s">
        <v>10256</v>
      </c>
      <c r="G2584" s="9" t="s">
        <v>10242</v>
      </c>
    </row>
    <row r="2585" spans="1:7" ht="17" customHeight="1">
      <c r="A2585" s="8">
        <v>226</v>
      </c>
      <c r="B2585" s="8">
        <v>22</v>
      </c>
      <c r="C2585" s="8">
        <f t="shared" si="47"/>
        <v>9.7345132743362832</v>
      </c>
      <c r="D2585" s="11" t="s">
        <v>4822</v>
      </c>
      <c r="E2585" s="59" t="s">
        <v>6251</v>
      </c>
      <c r="F2585" s="62" t="s">
        <v>9919</v>
      </c>
      <c r="G2585" s="9" t="s">
        <v>9912</v>
      </c>
    </row>
    <row r="2586" spans="1:7" ht="17" customHeight="1">
      <c r="A2586" s="8">
        <v>194</v>
      </c>
      <c r="B2586" s="8">
        <v>1</v>
      </c>
      <c r="C2586" s="8">
        <f t="shared" si="47"/>
        <v>0.51546391752577314</v>
      </c>
      <c r="D2586" s="11" t="s">
        <v>2477</v>
      </c>
      <c r="E2586" s="59" t="s">
        <v>6845</v>
      </c>
      <c r="F2586" s="62" t="s">
        <v>10130</v>
      </c>
      <c r="G2586" s="9" t="s">
        <v>10121</v>
      </c>
    </row>
    <row r="2587" spans="1:7" ht="17" customHeight="1">
      <c r="A2587" s="8">
        <v>219</v>
      </c>
      <c r="B2587" s="8">
        <v>1</v>
      </c>
      <c r="C2587" s="8">
        <f t="shared" si="47"/>
        <v>0.45662100456621002</v>
      </c>
      <c r="D2587" s="11" t="s">
        <v>1815</v>
      </c>
      <c r="E2587" s="59" t="s">
        <v>5849</v>
      </c>
      <c r="G2587" s="9" t="s">
        <v>10086</v>
      </c>
    </row>
    <row r="2588" spans="1:7" ht="17" customHeight="1">
      <c r="A2588" s="8">
        <v>317</v>
      </c>
      <c r="B2588" s="8">
        <v>0</v>
      </c>
      <c r="C2588" s="8">
        <f t="shared" si="47"/>
        <v>0</v>
      </c>
      <c r="D2588" s="11" t="s">
        <v>4949</v>
      </c>
      <c r="E2588" s="59" t="s">
        <v>7817</v>
      </c>
      <c r="F2588" s="62" t="s">
        <v>12169</v>
      </c>
      <c r="G2588" s="9" t="s">
        <v>12101</v>
      </c>
    </row>
    <row r="2589" spans="1:7" ht="17" customHeight="1">
      <c r="A2589" s="8">
        <v>190</v>
      </c>
      <c r="B2589" s="8">
        <v>12</v>
      </c>
      <c r="C2589" s="8">
        <f t="shared" si="47"/>
        <v>6.3157894736842106</v>
      </c>
      <c r="D2589" s="11" t="s">
        <v>617</v>
      </c>
      <c r="E2589" s="59" t="s">
        <v>6204</v>
      </c>
      <c r="G2589" s="9" t="s">
        <v>11741</v>
      </c>
    </row>
    <row r="2590" spans="1:7" ht="17" customHeight="1">
      <c r="A2590" s="8">
        <v>248</v>
      </c>
      <c r="B2590" s="8">
        <v>12</v>
      </c>
      <c r="C2590" s="8">
        <f t="shared" si="47"/>
        <v>4.838709677419355</v>
      </c>
      <c r="D2590" s="11" t="s">
        <v>3332</v>
      </c>
      <c r="E2590" s="59" t="s">
        <v>7027</v>
      </c>
      <c r="F2590" s="62" t="s">
        <v>12021</v>
      </c>
      <c r="G2590" s="9" t="s">
        <v>11984</v>
      </c>
    </row>
    <row r="2591" spans="1:7" ht="17" customHeight="1">
      <c r="A2591" s="8">
        <v>180</v>
      </c>
      <c r="B2591" s="8">
        <v>12</v>
      </c>
      <c r="C2591" s="8">
        <f t="shared" si="47"/>
        <v>6.666666666666667</v>
      </c>
      <c r="D2591" s="11" t="s">
        <v>3411</v>
      </c>
      <c r="E2591" s="59" t="s">
        <v>4172</v>
      </c>
      <c r="F2591" s="62" t="s">
        <v>8493</v>
      </c>
      <c r="G2591" s="9" t="s">
        <v>8397</v>
      </c>
    </row>
    <row r="2592" spans="1:7" ht="17" customHeight="1">
      <c r="A2592" s="8">
        <v>302</v>
      </c>
      <c r="B2592" s="8">
        <v>16</v>
      </c>
      <c r="C2592" s="8">
        <f t="shared" si="47"/>
        <v>5.298013245033113</v>
      </c>
      <c r="D2592" s="11" t="s">
        <v>3490</v>
      </c>
      <c r="E2592" s="59" t="s">
        <v>6995</v>
      </c>
      <c r="G2592" s="9" t="s">
        <v>11973</v>
      </c>
    </row>
    <row r="2593" spans="1:7" ht="17" customHeight="1">
      <c r="A2593" s="8">
        <v>252</v>
      </c>
      <c r="B2593" s="8">
        <v>8</v>
      </c>
      <c r="C2593" s="8">
        <f t="shared" si="47"/>
        <v>3.1746031746031744</v>
      </c>
      <c r="D2593" s="11" t="s">
        <v>3367</v>
      </c>
      <c r="E2593" s="59" t="s">
        <v>9072</v>
      </c>
      <c r="G2593" s="9" t="s">
        <v>9160</v>
      </c>
    </row>
    <row r="2594" spans="1:7" ht="17" customHeight="1">
      <c r="A2594" s="8">
        <v>168</v>
      </c>
      <c r="B2594" s="8">
        <v>16</v>
      </c>
      <c r="C2594" s="8">
        <f t="shared" si="47"/>
        <v>9.5238095238095237</v>
      </c>
      <c r="D2594" s="11" t="s">
        <v>625</v>
      </c>
      <c r="E2594" s="59" t="s">
        <v>5949</v>
      </c>
      <c r="G2594" s="9" t="s">
        <v>11739</v>
      </c>
    </row>
    <row r="2595" spans="1:7" ht="17" customHeight="1">
      <c r="A2595" s="8">
        <v>212</v>
      </c>
      <c r="B2595" s="8">
        <v>5</v>
      </c>
      <c r="C2595" s="8">
        <f t="shared" si="47"/>
        <v>2.358490566037736</v>
      </c>
      <c r="D2595" s="11" t="s">
        <v>2797</v>
      </c>
      <c r="E2595" s="59" t="s">
        <v>412</v>
      </c>
      <c r="G2595" s="9" t="s">
        <v>9418</v>
      </c>
    </row>
    <row r="2596" spans="1:7" ht="17" customHeight="1">
      <c r="A2596" s="8">
        <v>230</v>
      </c>
      <c r="B2596" s="8">
        <v>7</v>
      </c>
      <c r="C2596" s="8">
        <f t="shared" si="47"/>
        <v>3.0434782608695654</v>
      </c>
      <c r="D2596" s="11" t="s">
        <v>2328</v>
      </c>
      <c r="E2596" s="59" t="s">
        <v>11282</v>
      </c>
      <c r="F2596" s="62" t="s">
        <v>6376</v>
      </c>
      <c r="G2596" s="9" t="s">
        <v>11278</v>
      </c>
    </row>
    <row r="2597" spans="1:7" ht="17" customHeight="1">
      <c r="A2597" s="8">
        <v>291</v>
      </c>
      <c r="B2597" s="8">
        <v>0</v>
      </c>
      <c r="C2597" s="8">
        <f t="shared" si="47"/>
        <v>0</v>
      </c>
      <c r="D2597" s="11" t="s">
        <v>488</v>
      </c>
      <c r="E2597" s="59" t="s">
        <v>9601</v>
      </c>
      <c r="F2597" s="62" t="s">
        <v>7197</v>
      </c>
      <c r="G2597" s="9" t="s">
        <v>12023</v>
      </c>
    </row>
    <row r="2598" spans="1:7" ht="17" customHeight="1">
      <c r="A2598" s="8">
        <v>338</v>
      </c>
      <c r="B2598" s="8">
        <v>14</v>
      </c>
      <c r="C2598" s="8">
        <f t="shared" si="47"/>
        <v>4.1420118343195274</v>
      </c>
      <c r="D2598" s="11" t="s">
        <v>4124</v>
      </c>
      <c r="E2598" s="59" t="s">
        <v>11760</v>
      </c>
      <c r="F2598" s="62" t="s">
        <v>11726</v>
      </c>
      <c r="G2598" s="9" t="s">
        <v>11654</v>
      </c>
    </row>
    <row r="2599" spans="1:7" ht="17" customHeight="1">
      <c r="A2599" s="8">
        <v>189</v>
      </c>
      <c r="B2599" s="8">
        <v>4</v>
      </c>
      <c r="C2599" s="8">
        <f t="shared" si="47"/>
        <v>2.1164021164021163</v>
      </c>
      <c r="D2599" s="11" t="s">
        <v>1388</v>
      </c>
      <c r="E2599" s="59" t="s">
        <v>11258</v>
      </c>
      <c r="F2599" s="62" t="s">
        <v>11259</v>
      </c>
      <c r="G2599" s="9" t="s">
        <v>11265</v>
      </c>
    </row>
    <row r="2600" spans="1:7" ht="17" customHeight="1">
      <c r="A2600" s="8">
        <v>264</v>
      </c>
      <c r="B2600" s="8">
        <v>8</v>
      </c>
      <c r="C2600" s="8">
        <f t="shared" si="47"/>
        <v>3.0303030303030303</v>
      </c>
      <c r="D2600" s="11" t="s">
        <v>2901</v>
      </c>
      <c r="E2600" s="59" t="s">
        <v>10937</v>
      </c>
      <c r="G2600" s="9" t="s">
        <v>10972</v>
      </c>
    </row>
    <row r="2601" spans="1:7" ht="17" customHeight="1">
      <c r="A2601" s="8">
        <v>303</v>
      </c>
      <c r="B2601" s="8">
        <v>0</v>
      </c>
      <c r="C2601" s="8">
        <f t="shared" si="47"/>
        <v>0</v>
      </c>
      <c r="D2601" s="11" t="s">
        <v>4933</v>
      </c>
      <c r="E2601" s="59" t="s">
        <v>8813</v>
      </c>
      <c r="G2601" s="9" t="s">
        <v>8802</v>
      </c>
    </row>
    <row r="2602" spans="1:7" ht="17" customHeight="1">
      <c r="A2602" s="8">
        <v>176</v>
      </c>
      <c r="B2602" s="8">
        <v>9</v>
      </c>
      <c r="C2602" s="8">
        <f t="shared" si="47"/>
        <v>5.1136363636363642</v>
      </c>
      <c r="D2602" s="11" t="s">
        <v>51</v>
      </c>
      <c r="E2602" s="59" t="s">
        <v>6338</v>
      </c>
      <c r="G2602" s="9" t="s">
        <v>12084</v>
      </c>
    </row>
    <row r="2603" spans="1:7" ht="17" customHeight="1">
      <c r="A2603" s="8">
        <v>228</v>
      </c>
      <c r="B2603" s="8">
        <v>19</v>
      </c>
      <c r="C2603" s="8">
        <f t="shared" ref="C2603:C2634" si="48">B2603/A2603*100</f>
        <v>8.3333333333333321</v>
      </c>
      <c r="D2603" s="11" t="s">
        <v>3681</v>
      </c>
      <c r="E2603" s="59" t="s">
        <v>3923</v>
      </c>
      <c r="F2603" s="62" t="s">
        <v>9088</v>
      </c>
      <c r="G2603" s="9" t="s">
        <v>9170</v>
      </c>
    </row>
    <row r="2604" spans="1:7" ht="17" customHeight="1">
      <c r="A2604" s="8">
        <v>252</v>
      </c>
      <c r="B2604" s="8">
        <v>1</v>
      </c>
      <c r="C2604" s="8">
        <f t="shared" si="48"/>
        <v>0.3968253968253968</v>
      </c>
      <c r="D2604" s="11" t="s">
        <v>2670</v>
      </c>
      <c r="E2604" s="59" t="s">
        <v>3927</v>
      </c>
      <c r="G2604" s="9" t="s">
        <v>8712</v>
      </c>
    </row>
    <row r="2605" spans="1:7" ht="17" customHeight="1">
      <c r="A2605" s="8">
        <v>304</v>
      </c>
      <c r="B2605" s="8">
        <v>16</v>
      </c>
      <c r="C2605" s="8">
        <f t="shared" si="48"/>
        <v>5.2631578947368416</v>
      </c>
      <c r="D2605" s="11" t="s">
        <v>4830</v>
      </c>
      <c r="E2605" s="59" t="s">
        <v>7905</v>
      </c>
      <c r="G2605" s="9" t="s">
        <v>9182</v>
      </c>
    </row>
    <row r="2606" spans="1:7" ht="17" customHeight="1">
      <c r="A2606" s="8">
        <v>264</v>
      </c>
      <c r="B2606" s="8">
        <v>104</v>
      </c>
      <c r="C2606" s="8">
        <f t="shared" si="48"/>
        <v>39.393939393939391</v>
      </c>
      <c r="D2606" s="11" t="s">
        <v>2422</v>
      </c>
      <c r="E2606" s="59" t="s">
        <v>6648</v>
      </c>
      <c r="G2606" s="9" t="s">
        <v>11862</v>
      </c>
    </row>
    <row r="2607" spans="1:7" ht="17" customHeight="1">
      <c r="A2607" s="8">
        <v>266</v>
      </c>
      <c r="B2607" s="8">
        <v>8</v>
      </c>
      <c r="C2607" s="8">
        <f t="shared" si="48"/>
        <v>3.007518796992481</v>
      </c>
      <c r="D2607" s="11" t="s">
        <v>3154</v>
      </c>
      <c r="E2607" s="59" t="s">
        <v>5926</v>
      </c>
      <c r="G2607" s="9" t="s">
        <v>9398</v>
      </c>
    </row>
    <row r="2608" spans="1:7" ht="17" customHeight="1">
      <c r="A2608" s="8">
        <v>228</v>
      </c>
      <c r="B2608" s="8">
        <v>8</v>
      </c>
      <c r="C2608" s="8">
        <f t="shared" si="48"/>
        <v>3.5087719298245612</v>
      </c>
      <c r="D2608" s="11" t="s">
        <v>5537</v>
      </c>
      <c r="E2608" s="59" t="s">
        <v>5454</v>
      </c>
      <c r="G2608" s="9" t="s">
        <v>8661</v>
      </c>
    </row>
    <row r="2609" spans="1:7" ht="17" customHeight="1">
      <c r="A2609" s="8">
        <v>274</v>
      </c>
      <c r="B2609" s="8">
        <v>18</v>
      </c>
      <c r="C2609" s="8">
        <f t="shared" si="48"/>
        <v>6.5693430656934311</v>
      </c>
      <c r="D2609" s="11" t="s">
        <v>2093</v>
      </c>
      <c r="E2609" s="59" t="s">
        <v>7784</v>
      </c>
      <c r="G2609" s="9" t="s">
        <v>11630</v>
      </c>
    </row>
    <row r="2610" spans="1:7" ht="17" customHeight="1">
      <c r="A2610" s="8">
        <v>294</v>
      </c>
      <c r="B2610" s="8">
        <v>26</v>
      </c>
      <c r="C2610" s="8">
        <f t="shared" si="48"/>
        <v>8.8435374149659864</v>
      </c>
      <c r="D2610" s="11" t="s">
        <v>842</v>
      </c>
      <c r="E2610" s="59" t="s">
        <v>6693</v>
      </c>
      <c r="G2610" s="9" t="s">
        <v>11630</v>
      </c>
    </row>
    <row r="2611" spans="1:7" ht="17" customHeight="1">
      <c r="A2611" s="8">
        <v>223</v>
      </c>
      <c r="B2611" s="8">
        <v>3</v>
      </c>
      <c r="C2611" s="8">
        <f t="shared" si="48"/>
        <v>1.3452914798206279</v>
      </c>
      <c r="D2611" s="11" t="s">
        <v>1504</v>
      </c>
      <c r="E2611" s="59" t="s">
        <v>7830</v>
      </c>
      <c r="F2611" s="62" t="s">
        <v>10541</v>
      </c>
      <c r="G2611" s="9" t="s">
        <v>8983</v>
      </c>
    </row>
    <row r="2612" spans="1:7" ht="17" customHeight="1">
      <c r="A2612" s="8">
        <v>360</v>
      </c>
      <c r="B2612" s="8">
        <v>38</v>
      </c>
      <c r="C2612" s="8">
        <f t="shared" si="48"/>
        <v>10.555555555555555</v>
      </c>
      <c r="D2612" s="11" t="s">
        <v>4280</v>
      </c>
      <c r="E2612" s="59" t="s">
        <v>6492</v>
      </c>
      <c r="G2612" s="9" t="s">
        <v>8983</v>
      </c>
    </row>
    <row r="2613" spans="1:7" ht="17" customHeight="1">
      <c r="A2613" s="8">
        <v>245</v>
      </c>
      <c r="B2613" s="8">
        <v>0</v>
      </c>
      <c r="C2613" s="8">
        <f t="shared" si="48"/>
        <v>0</v>
      </c>
      <c r="D2613" s="11" t="s">
        <v>3598</v>
      </c>
      <c r="E2613" s="59" t="s">
        <v>7060</v>
      </c>
      <c r="G2613" s="9" t="s">
        <v>10427</v>
      </c>
    </row>
    <row r="2614" spans="1:7" ht="17" customHeight="1">
      <c r="A2614" s="8">
        <v>242</v>
      </c>
      <c r="B2614" s="8">
        <v>8</v>
      </c>
      <c r="C2614" s="8">
        <f t="shared" si="48"/>
        <v>3.3057851239669422</v>
      </c>
      <c r="D2614" s="11" t="s">
        <v>4847</v>
      </c>
      <c r="E2614" s="59" t="s">
        <v>6114</v>
      </c>
      <c r="F2614" s="62" t="s">
        <v>10009</v>
      </c>
      <c r="G2614" s="9" t="s">
        <v>9944</v>
      </c>
    </row>
    <row r="2615" spans="1:7" ht="17" customHeight="1">
      <c r="A2615" s="8">
        <v>247</v>
      </c>
      <c r="B2615" s="8">
        <v>0</v>
      </c>
      <c r="C2615" s="8">
        <f t="shared" si="48"/>
        <v>0</v>
      </c>
      <c r="D2615" s="11" t="s">
        <v>3377</v>
      </c>
      <c r="E2615" s="59" t="s">
        <v>7173</v>
      </c>
      <c r="G2615" s="9" t="s">
        <v>10658</v>
      </c>
    </row>
    <row r="2616" spans="1:7" ht="17" customHeight="1">
      <c r="A2616" s="8">
        <v>232</v>
      </c>
      <c r="B2616" s="8">
        <v>8</v>
      </c>
      <c r="C2616" s="8">
        <f t="shared" si="48"/>
        <v>3.4482758620689653</v>
      </c>
      <c r="D2616" s="11" t="s">
        <v>3122</v>
      </c>
      <c r="E2616" s="59" t="s">
        <v>453</v>
      </c>
      <c r="G2616" s="9" t="s">
        <v>8116</v>
      </c>
    </row>
    <row r="2617" spans="1:7" ht="17" customHeight="1">
      <c r="A2617" s="8">
        <v>310</v>
      </c>
      <c r="B2617" s="8">
        <v>26</v>
      </c>
      <c r="C2617" s="8">
        <f t="shared" si="48"/>
        <v>8.3870967741935498</v>
      </c>
      <c r="D2617" s="11" t="s">
        <v>4709</v>
      </c>
      <c r="E2617" s="59" t="s">
        <v>7746</v>
      </c>
      <c r="F2617" s="62" t="s">
        <v>11344</v>
      </c>
      <c r="G2617" s="9" t="s">
        <v>11345</v>
      </c>
    </row>
    <row r="2618" spans="1:7" ht="17" customHeight="1">
      <c r="A2618" s="8">
        <v>196</v>
      </c>
      <c r="B2618" s="8">
        <v>2</v>
      </c>
      <c r="C2618" s="8">
        <f t="shared" si="48"/>
        <v>1.0204081632653061</v>
      </c>
      <c r="D2618" s="11" t="s">
        <v>2711</v>
      </c>
      <c r="E2618" s="59" t="s">
        <v>10</v>
      </c>
      <c r="G2618" s="9" t="s">
        <v>8634</v>
      </c>
    </row>
    <row r="2619" spans="1:7" ht="17" customHeight="1">
      <c r="A2619" s="8">
        <v>250</v>
      </c>
      <c r="B2619" s="8">
        <v>6</v>
      </c>
      <c r="C2619" s="8">
        <f t="shared" si="48"/>
        <v>2.4</v>
      </c>
      <c r="D2619" s="11" t="s">
        <v>4104</v>
      </c>
      <c r="E2619" s="59" t="s">
        <v>303</v>
      </c>
      <c r="G2619" s="9" t="s">
        <v>9257</v>
      </c>
    </row>
    <row r="2620" spans="1:7" ht="17" customHeight="1">
      <c r="A2620" s="8">
        <v>187</v>
      </c>
      <c r="B2620" s="8">
        <v>8</v>
      </c>
      <c r="C2620" s="8">
        <f t="shared" si="48"/>
        <v>4.2780748663101598</v>
      </c>
      <c r="D2620" s="11" t="s">
        <v>4009</v>
      </c>
      <c r="E2620" s="59" t="s">
        <v>5952</v>
      </c>
      <c r="G2620" s="9" t="s">
        <v>11776</v>
      </c>
    </row>
    <row r="2621" spans="1:7" ht="17" customHeight="1">
      <c r="A2621" s="8">
        <v>240</v>
      </c>
      <c r="B2621" s="8">
        <v>18</v>
      </c>
      <c r="C2621" s="8">
        <f t="shared" si="48"/>
        <v>7.5</v>
      </c>
      <c r="D2621" s="11" t="s">
        <v>2855</v>
      </c>
      <c r="E2621" s="59" t="s">
        <v>6624</v>
      </c>
      <c r="G2621" s="9" t="s">
        <v>9950</v>
      </c>
    </row>
    <row r="2622" spans="1:7" ht="17" customHeight="1">
      <c r="A2622" s="8">
        <v>170</v>
      </c>
      <c r="B2622" s="8">
        <v>9</v>
      </c>
      <c r="C2622" s="8">
        <f t="shared" si="48"/>
        <v>5.2941176470588234</v>
      </c>
      <c r="D2622" s="11" t="s">
        <v>2105</v>
      </c>
      <c r="E2622" s="59" t="s">
        <v>7318</v>
      </c>
      <c r="G2622" s="9" t="s">
        <v>11463</v>
      </c>
    </row>
    <row r="2623" spans="1:7" ht="17" customHeight="1">
      <c r="A2623" s="8">
        <v>196</v>
      </c>
      <c r="B2623" s="8">
        <v>6</v>
      </c>
      <c r="C2623" s="8">
        <f t="shared" si="48"/>
        <v>3.0612244897959182</v>
      </c>
      <c r="D2623" s="11" t="s">
        <v>2106</v>
      </c>
      <c r="E2623" s="59" t="s">
        <v>6600</v>
      </c>
      <c r="G2623" s="9" t="s">
        <v>11143</v>
      </c>
    </row>
    <row r="2624" spans="1:7" ht="17" customHeight="1">
      <c r="A2624" s="8">
        <v>209</v>
      </c>
      <c r="B2624" s="8">
        <v>5</v>
      </c>
      <c r="C2624" s="8">
        <f t="shared" si="48"/>
        <v>2.3923444976076556</v>
      </c>
      <c r="D2624" s="11" t="s">
        <v>4563</v>
      </c>
      <c r="E2624" s="59" t="s">
        <v>2915</v>
      </c>
      <c r="G2624" s="9" t="s">
        <v>7857</v>
      </c>
    </row>
    <row r="2625" spans="1:7" ht="17" customHeight="1">
      <c r="A2625" s="8">
        <v>326</v>
      </c>
      <c r="B2625" s="8">
        <v>52</v>
      </c>
      <c r="C2625" s="8">
        <f t="shared" si="48"/>
        <v>15.950920245398773</v>
      </c>
      <c r="D2625" s="11" t="s">
        <v>3057</v>
      </c>
      <c r="E2625" s="59" t="s">
        <v>4999</v>
      </c>
      <c r="G2625" s="9" t="s">
        <v>8538</v>
      </c>
    </row>
    <row r="2626" spans="1:7" ht="17" customHeight="1">
      <c r="A2626" s="8">
        <v>238</v>
      </c>
      <c r="B2626" s="8">
        <v>17</v>
      </c>
      <c r="C2626" s="8">
        <f t="shared" si="48"/>
        <v>7.1428571428571423</v>
      </c>
      <c r="D2626" s="11" t="s">
        <v>1876</v>
      </c>
      <c r="E2626" s="59" t="s">
        <v>6610</v>
      </c>
      <c r="F2626" s="62" t="s">
        <v>11967</v>
      </c>
      <c r="G2626" s="9" t="s">
        <v>12010</v>
      </c>
    </row>
    <row r="2627" spans="1:7" ht="17" customHeight="1">
      <c r="A2627" s="8">
        <v>338</v>
      </c>
      <c r="B2627" s="8">
        <v>54</v>
      </c>
      <c r="C2627" s="8">
        <f t="shared" si="48"/>
        <v>15.976331360946746</v>
      </c>
      <c r="D2627" s="11" t="s">
        <v>5075</v>
      </c>
      <c r="E2627" s="59" t="s">
        <v>637</v>
      </c>
      <c r="G2627" s="9" t="s">
        <v>8805</v>
      </c>
    </row>
    <row r="2628" spans="1:7" ht="17" customHeight="1">
      <c r="A2628" s="8">
        <v>202</v>
      </c>
      <c r="B2628" s="8">
        <v>14</v>
      </c>
      <c r="C2628" s="8">
        <f t="shared" si="48"/>
        <v>6.9306930693069315</v>
      </c>
      <c r="D2628" s="11" t="s">
        <v>4454</v>
      </c>
      <c r="E2628" s="59" t="s">
        <v>7813</v>
      </c>
      <c r="F2628" s="62" t="s">
        <v>11172</v>
      </c>
      <c r="G2628" s="9" t="s">
        <v>11233</v>
      </c>
    </row>
    <row r="2629" spans="1:7" ht="17" customHeight="1">
      <c r="A2629" s="8">
        <v>190</v>
      </c>
      <c r="B2629" s="8">
        <v>12</v>
      </c>
      <c r="C2629" s="8">
        <f t="shared" si="48"/>
        <v>6.3157894736842106</v>
      </c>
      <c r="D2629" s="11" t="s">
        <v>1194</v>
      </c>
      <c r="E2629" s="59" t="s">
        <v>7552</v>
      </c>
      <c r="F2629" s="62" t="s">
        <v>12245</v>
      </c>
      <c r="G2629" s="9" t="s">
        <v>12161</v>
      </c>
    </row>
    <row r="2630" spans="1:7" ht="17" customHeight="1">
      <c r="A2630" s="8">
        <v>278</v>
      </c>
      <c r="B2630" s="8">
        <v>16</v>
      </c>
      <c r="C2630" s="8">
        <f t="shared" si="48"/>
        <v>5.755395683453238</v>
      </c>
      <c r="D2630" s="11" t="s">
        <v>1469</v>
      </c>
      <c r="E2630" s="59" t="s">
        <v>6842</v>
      </c>
      <c r="G2630" s="9" t="s">
        <v>11432</v>
      </c>
    </row>
    <row r="2631" spans="1:7" ht="17" customHeight="1">
      <c r="A2631" s="8">
        <v>171</v>
      </c>
      <c r="B2631" s="8">
        <v>2</v>
      </c>
      <c r="C2631" s="8">
        <f t="shared" si="48"/>
        <v>1.1695906432748537</v>
      </c>
      <c r="D2631" s="11" t="s">
        <v>1605</v>
      </c>
      <c r="E2631" s="59" t="s">
        <v>6784</v>
      </c>
      <c r="F2631" s="62" t="s">
        <v>11948</v>
      </c>
      <c r="G2631" s="9" t="s">
        <v>11878</v>
      </c>
    </row>
    <row r="2632" spans="1:7" ht="17" customHeight="1">
      <c r="A2632" s="8">
        <v>211</v>
      </c>
      <c r="B2632" s="8">
        <v>4</v>
      </c>
      <c r="C2632" s="8">
        <f t="shared" si="48"/>
        <v>1.8957345971563981</v>
      </c>
      <c r="D2632" s="11" t="s">
        <v>1002</v>
      </c>
      <c r="E2632" s="59" t="s">
        <v>5946</v>
      </c>
      <c r="F2632" s="62" t="s">
        <v>11461</v>
      </c>
      <c r="G2632" s="9" t="s">
        <v>10670</v>
      </c>
    </row>
    <row r="2633" spans="1:7" ht="17" customHeight="1">
      <c r="A2633" s="8">
        <v>293</v>
      </c>
      <c r="B2633" s="8">
        <v>0</v>
      </c>
      <c r="C2633" s="8">
        <f t="shared" si="48"/>
        <v>0</v>
      </c>
      <c r="D2633" s="11" t="s">
        <v>3028</v>
      </c>
      <c r="E2633" s="59" t="s">
        <v>7656</v>
      </c>
      <c r="G2633" s="9" t="s">
        <v>10670</v>
      </c>
    </row>
    <row r="2634" spans="1:7" ht="17" customHeight="1">
      <c r="A2634" s="8">
        <v>230</v>
      </c>
      <c r="B2634" s="8">
        <v>14</v>
      </c>
      <c r="C2634" s="8">
        <f t="shared" si="48"/>
        <v>6.0869565217391308</v>
      </c>
      <c r="D2634" s="11" t="s">
        <v>4281</v>
      </c>
      <c r="E2634" s="59" t="s">
        <v>5722</v>
      </c>
      <c r="F2634" s="62" t="s">
        <v>8173</v>
      </c>
      <c r="G2634" s="9" t="s">
        <v>8244</v>
      </c>
    </row>
    <row r="2635" spans="1:7" ht="17" customHeight="1">
      <c r="A2635" s="8">
        <v>286</v>
      </c>
      <c r="B2635" s="8">
        <v>8</v>
      </c>
      <c r="C2635" s="8">
        <f t="shared" ref="C2635:C2666" si="49">B2635/A2635*100</f>
        <v>2.7972027972027971</v>
      </c>
      <c r="D2635" s="11" t="s">
        <v>4498</v>
      </c>
      <c r="E2635" s="59" t="s">
        <v>7635</v>
      </c>
      <c r="F2635" s="62" t="s">
        <v>9897</v>
      </c>
      <c r="G2635" s="9" t="s">
        <v>9853</v>
      </c>
    </row>
    <row r="2636" spans="1:7" ht="17" customHeight="1">
      <c r="A2636" s="8">
        <v>228</v>
      </c>
      <c r="B2636" s="8">
        <v>2</v>
      </c>
      <c r="C2636" s="8">
        <f t="shared" si="49"/>
        <v>0.8771929824561403</v>
      </c>
      <c r="D2636" s="11" t="s">
        <v>5677</v>
      </c>
      <c r="E2636" s="59" t="s">
        <v>3936</v>
      </c>
      <c r="G2636" s="9" t="s">
        <v>8961</v>
      </c>
    </row>
    <row r="2637" spans="1:7" ht="17" customHeight="1">
      <c r="A2637" s="8">
        <v>262</v>
      </c>
      <c r="B2637" s="8">
        <v>8</v>
      </c>
      <c r="C2637" s="8">
        <f t="shared" si="49"/>
        <v>3.0534351145038165</v>
      </c>
      <c r="D2637" s="11" t="s">
        <v>4468</v>
      </c>
      <c r="E2637" s="59" t="s">
        <v>6048</v>
      </c>
      <c r="G2637" s="9" t="s">
        <v>10331</v>
      </c>
    </row>
    <row r="2638" spans="1:7" ht="17" customHeight="1">
      <c r="A2638" s="8">
        <v>284</v>
      </c>
      <c r="B2638" s="8">
        <v>18</v>
      </c>
      <c r="C2638" s="8">
        <f t="shared" si="49"/>
        <v>6.3380281690140841</v>
      </c>
      <c r="D2638" s="11" t="s">
        <v>2346</v>
      </c>
      <c r="E2638" s="59" t="s">
        <v>7203</v>
      </c>
      <c r="G2638" s="9" t="s">
        <v>10621</v>
      </c>
    </row>
    <row r="2639" spans="1:7" ht="17" customHeight="1">
      <c r="A2639" s="8">
        <v>173</v>
      </c>
      <c r="B2639" s="8">
        <v>1</v>
      </c>
      <c r="C2639" s="8">
        <f t="shared" si="49"/>
        <v>0.57803468208092479</v>
      </c>
      <c r="D2639" s="11" t="s">
        <v>5202</v>
      </c>
      <c r="E2639" s="59" t="s">
        <v>110</v>
      </c>
      <c r="G2639" s="9" t="s">
        <v>8338</v>
      </c>
    </row>
    <row r="2640" spans="1:7" ht="17" customHeight="1">
      <c r="A2640" s="8">
        <v>332</v>
      </c>
      <c r="B2640" s="8">
        <v>44</v>
      </c>
      <c r="C2640" s="8">
        <f t="shared" si="49"/>
        <v>13.253012048192772</v>
      </c>
      <c r="D2640" s="11" t="s">
        <v>1676</v>
      </c>
      <c r="E2640" s="59" t="s">
        <v>7850</v>
      </c>
      <c r="F2640" s="62" t="s">
        <v>11569</v>
      </c>
      <c r="G2640" s="9" t="s">
        <v>11503</v>
      </c>
    </row>
    <row r="2641" spans="1:7" ht="17" customHeight="1">
      <c r="A2641" s="8">
        <v>208</v>
      </c>
      <c r="B2641" s="8">
        <v>18</v>
      </c>
      <c r="C2641" s="8">
        <f t="shared" si="49"/>
        <v>8.6538461538461533</v>
      </c>
      <c r="D2641" s="11" t="s">
        <v>777</v>
      </c>
      <c r="E2641" s="59" t="s">
        <v>6924</v>
      </c>
      <c r="G2641" s="9" t="s">
        <v>10978</v>
      </c>
    </row>
    <row r="2642" spans="1:7" ht="17" customHeight="1">
      <c r="A2642" s="8">
        <v>180</v>
      </c>
      <c r="B2642" s="8">
        <v>28</v>
      </c>
      <c r="C2642" s="8">
        <f t="shared" si="49"/>
        <v>15.555555555555555</v>
      </c>
      <c r="D2642" s="11" t="s">
        <v>2536</v>
      </c>
      <c r="E2642" s="59" t="s">
        <v>5713</v>
      </c>
      <c r="G2642" s="9" t="s">
        <v>12255</v>
      </c>
    </row>
    <row r="2643" spans="1:7" ht="17" customHeight="1">
      <c r="A2643" s="8">
        <v>222</v>
      </c>
      <c r="B2643" s="8">
        <v>6</v>
      </c>
      <c r="C2643" s="8">
        <f t="shared" si="49"/>
        <v>2.7027027027027026</v>
      </c>
      <c r="D2643" s="11" t="s">
        <v>1197</v>
      </c>
      <c r="E2643" s="59" t="s">
        <v>6362</v>
      </c>
      <c r="G2643" s="9" t="s">
        <v>11822</v>
      </c>
    </row>
    <row r="2644" spans="1:7" ht="17" customHeight="1">
      <c r="A2644" s="8">
        <v>331</v>
      </c>
      <c r="B2644" s="8">
        <v>0</v>
      </c>
      <c r="C2644" s="8">
        <f t="shared" si="49"/>
        <v>0</v>
      </c>
      <c r="D2644" s="11" t="s">
        <v>714</v>
      </c>
      <c r="E2644" s="59" t="s">
        <v>7710</v>
      </c>
      <c r="G2644" s="9" t="s">
        <v>10589</v>
      </c>
    </row>
    <row r="2645" spans="1:7" ht="17" customHeight="1">
      <c r="A2645" s="8">
        <v>306</v>
      </c>
      <c r="B2645" s="8">
        <v>14</v>
      </c>
      <c r="C2645" s="8">
        <f t="shared" si="49"/>
        <v>4.5751633986928102</v>
      </c>
      <c r="D2645" s="11" t="s">
        <v>4305</v>
      </c>
      <c r="E2645" s="59" t="s">
        <v>4887</v>
      </c>
      <c r="G2645" s="9" t="s">
        <v>8533</v>
      </c>
    </row>
    <row r="2646" spans="1:7" ht="17" customHeight="1">
      <c r="A2646" s="8">
        <v>262</v>
      </c>
      <c r="B2646" s="8">
        <v>36</v>
      </c>
      <c r="C2646" s="8">
        <f t="shared" si="49"/>
        <v>13.740458015267176</v>
      </c>
      <c r="D2646" s="11" t="s">
        <v>3417</v>
      </c>
      <c r="E2646" s="59" t="s">
        <v>7334</v>
      </c>
      <c r="F2646" s="62" t="s">
        <v>10758</v>
      </c>
      <c r="G2646" s="9" t="s">
        <v>10759</v>
      </c>
    </row>
    <row r="2647" spans="1:7" ht="17" customHeight="1">
      <c r="A2647" s="8">
        <v>178</v>
      </c>
      <c r="B2647" s="8">
        <v>9</v>
      </c>
      <c r="C2647" s="8">
        <f t="shared" si="49"/>
        <v>5.0561797752808983</v>
      </c>
      <c r="D2647" s="11" t="s">
        <v>3976</v>
      </c>
      <c r="E2647" s="59" t="s">
        <v>6202</v>
      </c>
      <c r="G2647" s="9" t="s">
        <v>8933</v>
      </c>
    </row>
    <row r="2648" spans="1:7" ht="17" customHeight="1">
      <c r="A2648" s="8">
        <v>308</v>
      </c>
      <c r="B2648" s="8">
        <v>32</v>
      </c>
      <c r="C2648" s="8">
        <f t="shared" si="49"/>
        <v>10.38961038961039</v>
      </c>
      <c r="D2648" s="11" t="s">
        <v>1988</v>
      </c>
      <c r="E2648" s="59" t="s">
        <v>6749</v>
      </c>
      <c r="G2648" s="9" t="s">
        <v>10763</v>
      </c>
    </row>
    <row r="2649" spans="1:7" ht="17" customHeight="1">
      <c r="A2649" s="8">
        <v>189</v>
      </c>
      <c r="B2649" s="8">
        <v>6</v>
      </c>
      <c r="C2649" s="8">
        <f t="shared" si="49"/>
        <v>3.1746031746031744</v>
      </c>
      <c r="D2649" s="11" t="s">
        <v>5143</v>
      </c>
      <c r="E2649" s="59" t="s">
        <v>762</v>
      </c>
      <c r="G2649" s="9" t="s">
        <v>8333</v>
      </c>
    </row>
    <row r="2650" spans="1:7" ht="17" customHeight="1">
      <c r="A2650" s="8">
        <v>202</v>
      </c>
      <c r="B2650" s="8">
        <v>4</v>
      </c>
      <c r="C2650" s="8">
        <f t="shared" si="49"/>
        <v>1.9801980198019802</v>
      </c>
      <c r="D2650" s="11" t="s">
        <v>2192</v>
      </c>
      <c r="E2650" s="59" t="s">
        <v>993</v>
      </c>
      <c r="F2650" s="62" t="s">
        <v>10852</v>
      </c>
      <c r="G2650" s="9" t="s">
        <v>10824</v>
      </c>
    </row>
    <row r="2651" spans="1:7" ht="17" customHeight="1">
      <c r="A2651" s="8">
        <v>228</v>
      </c>
      <c r="B2651" s="8">
        <v>0</v>
      </c>
      <c r="C2651" s="8">
        <f t="shared" si="49"/>
        <v>0</v>
      </c>
      <c r="D2651" s="11" t="s">
        <v>2884</v>
      </c>
      <c r="E2651" s="59" t="s">
        <v>6547</v>
      </c>
      <c r="G2651" s="9" t="s">
        <v>10727</v>
      </c>
    </row>
    <row r="2652" spans="1:7" ht="17" customHeight="1">
      <c r="A2652" s="8">
        <v>308</v>
      </c>
      <c r="B2652" s="8">
        <v>72</v>
      </c>
      <c r="C2652" s="8">
        <f t="shared" si="49"/>
        <v>23.376623376623375</v>
      </c>
      <c r="D2652" s="11" t="s">
        <v>1093</v>
      </c>
      <c r="E2652" s="59" t="s">
        <v>6583</v>
      </c>
      <c r="F2652" s="62" t="s">
        <v>11869</v>
      </c>
      <c r="G2652" s="9" t="s">
        <v>11782</v>
      </c>
    </row>
    <row r="2653" spans="1:7" ht="17" customHeight="1">
      <c r="A2653" s="8">
        <v>226</v>
      </c>
      <c r="B2653" s="8">
        <v>4</v>
      </c>
      <c r="C2653" s="8">
        <f t="shared" si="49"/>
        <v>1.7699115044247788</v>
      </c>
      <c r="D2653" s="11" t="s">
        <v>3754</v>
      </c>
      <c r="E2653" s="59" t="s">
        <v>5961</v>
      </c>
      <c r="G2653" s="9" t="s">
        <v>11037</v>
      </c>
    </row>
    <row r="2654" spans="1:7" ht="17" customHeight="1">
      <c r="A2654" s="8">
        <v>216</v>
      </c>
      <c r="B2654" s="8">
        <v>6</v>
      </c>
      <c r="C2654" s="8">
        <f t="shared" si="49"/>
        <v>2.7777777777777777</v>
      </c>
      <c r="D2654" s="11" t="s">
        <v>2501</v>
      </c>
      <c r="E2654" s="59" t="s">
        <v>173</v>
      </c>
      <c r="G2654" s="9" t="s">
        <v>8312</v>
      </c>
    </row>
    <row r="2655" spans="1:7" ht="17" customHeight="1">
      <c r="A2655" s="8">
        <v>328</v>
      </c>
      <c r="B2655" s="8">
        <v>12</v>
      </c>
      <c r="C2655" s="8">
        <f t="shared" si="49"/>
        <v>3.6585365853658534</v>
      </c>
      <c r="D2655" s="11" t="s">
        <v>659</v>
      </c>
      <c r="E2655" s="59" t="s">
        <v>7512</v>
      </c>
      <c r="G2655" s="9" t="s">
        <v>11300</v>
      </c>
    </row>
    <row r="2656" spans="1:7" ht="17" customHeight="1">
      <c r="A2656" s="8">
        <v>218</v>
      </c>
      <c r="B2656" s="8">
        <v>4</v>
      </c>
      <c r="C2656" s="8">
        <f t="shared" si="49"/>
        <v>1.834862385321101</v>
      </c>
      <c r="D2656" s="11" t="s">
        <v>1252</v>
      </c>
      <c r="E2656" s="59" t="s">
        <v>6468</v>
      </c>
      <c r="F2656" s="62" t="s">
        <v>11053</v>
      </c>
      <c r="G2656" s="9" t="s">
        <v>10931</v>
      </c>
    </row>
    <row r="2657" spans="1:7" ht="17" customHeight="1">
      <c r="A2657" s="8">
        <v>274</v>
      </c>
      <c r="B2657" s="8">
        <v>34</v>
      </c>
      <c r="C2657" s="8">
        <f t="shared" si="49"/>
        <v>12.408759124087592</v>
      </c>
      <c r="D2657" s="11" t="s">
        <v>3250</v>
      </c>
      <c r="E2657" s="59" t="s">
        <v>5541</v>
      </c>
      <c r="G2657" s="9" t="s">
        <v>9065</v>
      </c>
    </row>
    <row r="2658" spans="1:7" ht="17" customHeight="1">
      <c r="A2658" s="8">
        <v>338</v>
      </c>
      <c r="B2658" s="8">
        <v>6</v>
      </c>
      <c r="C2658" s="8">
        <f t="shared" si="49"/>
        <v>1.7751479289940828</v>
      </c>
      <c r="D2658" s="11" t="s">
        <v>2207</v>
      </c>
      <c r="E2658" s="59" t="s">
        <v>6656</v>
      </c>
      <c r="G2658" s="9" t="s">
        <v>11518</v>
      </c>
    </row>
    <row r="2659" spans="1:7" ht="17" customHeight="1">
      <c r="A2659" s="8">
        <v>235</v>
      </c>
      <c r="B2659" s="8">
        <v>27</v>
      </c>
      <c r="C2659" s="8">
        <f t="shared" si="49"/>
        <v>11.48936170212766</v>
      </c>
      <c r="D2659" s="11" t="s">
        <v>2807</v>
      </c>
      <c r="E2659" s="59" t="s">
        <v>7073</v>
      </c>
      <c r="G2659" s="9" t="s">
        <v>9626</v>
      </c>
    </row>
    <row r="2660" spans="1:7" ht="17" customHeight="1">
      <c r="A2660" s="8">
        <v>252</v>
      </c>
      <c r="B2660" s="8">
        <v>8</v>
      </c>
      <c r="C2660" s="8">
        <f t="shared" si="49"/>
        <v>3.1746031746031744</v>
      </c>
      <c r="D2660" s="11" t="s">
        <v>4734</v>
      </c>
      <c r="E2660" s="59" t="s">
        <v>3402</v>
      </c>
      <c r="F2660" s="62" t="s">
        <v>8088</v>
      </c>
      <c r="G2660" s="9" t="s">
        <v>8053</v>
      </c>
    </row>
    <row r="2661" spans="1:7" ht="17" customHeight="1">
      <c r="A2661" s="8">
        <v>338</v>
      </c>
      <c r="B2661" s="8">
        <v>20</v>
      </c>
      <c r="C2661" s="8">
        <f t="shared" si="49"/>
        <v>5.9171597633136095</v>
      </c>
      <c r="D2661" s="11" t="s">
        <v>450</v>
      </c>
      <c r="E2661" s="59" t="s">
        <v>7699</v>
      </c>
      <c r="G2661" s="9" t="s">
        <v>11154</v>
      </c>
    </row>
    <row r="2662" spans="1:7" ht="17" customHeight="1">
      <c r="A2662" s="8">
        <v>244</v>
      </c>
      <c r="B2662" s="8">
        <v>18</v>
      </c>
      <c r="C2662" s="8">
        <f t="shared" si="49"/>
        <v>7.3770491803278686</v>
      </c>
      <c r="D2662" s="11" t="s">
        <v>2800</v>
      </c>
      <c r="E2662" s="59" t="s">
        <v>3757</v>
      </c>
      <c r="F2662" s="62" t="s">
        <v>8055</v>
      </c>
      <c r="G2662" s="9" t="s">
        <v>8238</v>
      </c>
    </row>
    <row r="2663" spans="1:7" ht="17" customHeight="1">
      <c r="A2663" s="8">
        <v>190</v>
      </c>
      <c r="B2663" s="8">
        <v>4</v>
      </c>
      <c r="C2663" s="8">
        <f t="shared" si="49"/>
        <v>2.1052631578947367</v>
      </c>
      <c r="D2663" s="11" t="s">
        <v>4431</v>
      </c>
      <c r="E2663" s="59" t="s">
        <v>6395</v>
      </c>
      <c r="F2663" s="62" t="s">
        <v>10742</v>
      </c>
      <c r="G2663" s="9" t="s">
        <v>10862</v>
      </c>
    </row>
    <row r="2664" spans="1:7" ht="17" customHeight="1">
      <c r="A2664" s="8">
        <v>208</v>
      </c>
      <c r="B2664" s="8">
        <v>42</v>
      </c>
      <c r="C2664" s="8">
        <f t="shared" si="49"/>
        <v>20.192307692307693</v>
      </c>
      <c r="D2664" s="11" t="s">
        <v>3911</v>
      </c>
      <c r="E2664" s="59" t="s">
        <v>392</v>
      </c>
      <c r="F2664" s="62" t="s">
        <v>9433</v>
      </c>
      <c r="G2664" s="9" t="s">
        <v>9512</v>
      </c>
    </row>
    <row r="2665" spans="1:7" ht="17" customHeight="1">
      <c r="A2665" s="8">
        <v>300</v>
      </c>
      <c r="B2665" s="8">
        <v>20</v>
      </c>
      <c r="C2665" s="8">
        <f t="shared" si="49"/>
        <v>6.666666666666667</v>
      </c>
      <c r="D2665" s="11" t="s">
        <v>5496</v>
      </c>
      <c r="E2665" s="59" t="s">
        <v>3779</v>
      </c>
      <c r="G2665" s="9" t="s">
        <v>8595</v>
      </c>
    </row>
    <row r="2666" spans="1:7" ht="17" customHeight="1">
      <c r="A2666" s="8">
        <v>258</v>
      </c>
      <c r="B2666" s="8">
        <v>54</v>
      </c>
      <c r="C2666" s="8">
        <f t="shared" si="49"/>
        <v>20.930232558139537</v>
      </c>
      <c r="D2666" s="11" t="s">
        <v>3389</v>
      </c>
      <c r="E2666" s="59" t="s">
        <v>7291</v>
      </c>
      <c r="G2666" s="9" t="s">
        <v>10648</v>
      </c>
    </row>
    <row r="2667" spans="1:7" ht="17" customHeight="1">
      <c r="A2667" s="8">
        <v>209</v>
      </c>
      <c r="B2667" s="8">
        <v>6</v>
      </c>
      <c r="C2667" s="8">
        <f t="shared" ref="C2667:C2698" si="50">B2667/A2667*100</f>
        <v>2.8708133971291865</v>
      </c>
      <c r="D2667" s="11" t="s">
        <v>1582</v>
      </c>
      <c r="E2667" s="59" t="s">
        <v>6733</v>
      </c>
      <c r="G2667" s="9" t="s">
        <v>10917</v>
      </c>
    </row>
    <row r="2668" spans="1:7" ht="17" customHeight="1">
      <c r="A2668" s="8">
        <v>292</v>
      </c>
      <c r="B2668" s="8">
        <v>2</v>
      </c>
      <c r="C2668" s="8">
        <f t="shared" si="50"/>
        <v>0.68493150684931503</v>
      </c>
      <c r="D2668" s="11" t="s">
        <v>5670</v>
      </c>
      <c r="E2668" s="59" t="s">
        <v>5850</v>
      </c>
      <c r="F2668" s="62" t="s">
        <v>8936</v>
      </c>
      <c r="G2668" s="9" t="s">
        <v>8831</v>
      </c>
    </row>
    <row r="2669" spans="1:7" ht="17" customHeight="1">
      <c r="A2669" s="8">
        <v>367</v>
      </c>
      <c r="B2669" s="8">
        <v>0</v>
      </c>
      <c r="C2669" s="8">
        <f t="shared" si="50"/>
        <v>0</v>
      </c>
      <c r="D2669" s="11" t="s">
        <v>4028</v>
      </c>
      <c r="E2669" s="59" t="s">
        <v>5739</v>
      </c>
      <c r="G2669" s="9" t="s">
        <v>10031</v>
      </c>
    </row>
    <row r="2670" spans="1:7" ht="17" customHeight="1">
      <c r="A2670" s="8">
        <v>217</v>
      </c>
      <c r="B2670" s="8">
        <v>7</v>
      </c>
      <c r="C2670" s="8">
        <f t="shared" si="50"/>
        <v>3.225806451612903</v>
      </c>
      <c r="D2670" s="11" t="s">
        <v>1223</v>
      </c>
      <c r="E2670" s="59" t="s">
        <v>11753</v>
      </c>
      <c r="G2670" s="9" t="s">
        <v>10031</v>
      </c>
    </row>
    <row r="2671" spans="1:7" ht="17" customHeight="1">
      <c r="A2671" s="8">
        <v>174</v>
      </c>
      <c r="B2671" s="8">
        <v>24</v>
      </c>
      <c r="C2671" s="8">
        <f t="shared" si="50"/>
        <v>13.793103448275861</v>
      </c>
      <c r="D2671" s="11" t="s">
        <v>1242</v>
      </c>
      <c r="E2671" s="59" t="s">
        <v>10552</v>
      </c>
      <c r="G2671" s="9" t="s">
        <v>10031</v>
      </c>
    </row>
    <row r="2672" spans="1:7" ht="17" customHeight="1">
      <c r="A2672" s="8">
        <v>246</v>
      </c>
      <c r="B2672" s="8">
        <v>8</v>
      </c>
      <c r="C2672" s="8">
        <f t="shared" si="50"/>
        <v>3.2520325203252036</v>
      </c>
      <c r="D2672" s="11" t="s">
        <v>2589</v>
      </c>
      <c r="E2672" s="59" t="s">
        <v>11540</v>
      </c>
      <c r="G2672" s="9" t="s">
        <v>10031</v>
      </c>
    </row>
    <row r="2673" spans="1:7" ht="17" customHeight="1">
      <c r="A2673" s="8">
        <v>177</v>
      </c>
      <c r="B2673" s="8">
        <v>2</v>
      </c>
      <c r="C2673" s="8">
        <f t="shared" si="50"/>
        <v>1.1299435028248588</v>
      </c>
      <c r="D2673" s="11" t="s">
        <v>2592</v>
      </c>
      <c r="E2673" s="59" t="s">
        <v>5838</v>
      </c>
      <c r="G2673" s="9" t="s">
        <v>9709</v>
      </c>
    </row>
    <row r="2674" spans="1:7" ht="17" customHeight="1">
      <c r="A2674" s="8">
        <v>190</v>
      </c>
      <c r="B2674" s="8">
        <v>8</v>
      </c>
      <c r="C2674" s="8">
        <f t="shared" si="50"/>
        <v>4.2105263157894735</v>
      </c>
      <c r="D2674" s="11" t="s">
        <v>785</v>
      </c>
      <c r="E2674" s="59" t="s">
        <v>6941</v>
      </c>
      <c r="G2674" s="9" t="s">
        <v>11944</v>
      </c>
    </row>
    <row r="2675" spans="1:7" ht="17" customHeight="1">
      <c r="A2675" s="8">
        <v>269</v>
      </c>
      <c r="B2675" s="8">
        <v>3</v>
      </c>
      <c r="C2675" s="8">
        <f t="shared" si="50"/>
        <v>1.1152416356877324</v>
      </c>
      <c r="D2675" s="11" t="s">
        <v>1949</v>
      </c>
      <c r="E2675" s="59" t="s">
        <v>5344</v>
      </c>
      <c r="G2675" s="9" t="s">
        <v>9117</v>
      </c>
    </row>
    <row r="2676" spans="1:7" ht="17" customHeight="1">
      <c r="A2676" s="8">
        <v>245</v>
      </c>
      <c r="B2676" s="8">
        <v>1</v>
      </c>
      <c r="C2676" s="8">
        <f t="shared" si="50"/>
        <v>0.40816326530612246</v>
      </c>
      <c r="D2676" s="11" t="s">
        <v>3873</v>
      </c>
      <c r="E2676" s="59" t="s">
        <v>7156</v>
      </c>
      <c r="G2676" s="9" t="s">
        <v>11202</v>
      </c>
    </row>
    <row r="2677" spans="1:7" ht="17" customHeight="1">
      <c r="A2677" s="8">
        <v>258</v>
      </c>
      <c r="B2677" s="8">
        <v>1</v>
      </c>
      <c r="C2677" s="8">
        <f t="shared" si="50"/>
        <v>0.38759689922480622</v>
      </c>
      <c r="D2677" s="11" t="s">
        <v>3647</v>
      </c>
      <c r="E2677" s="59" t="s">
        <v>5128</v>
      </c>
      <c r="G2677" s="9" t="s">
        <v>9162</v>
      </c>
    </row>
    <row r="2678" spans="1:7" ht="17" customHeight="1">
      <c r="A2678" s="8">
        <v>176</v>
      </c>
      <c r="B2678" s="8">
        <v>1</v>
      </c>
      <c r="C2678" s="8">
        <f t="shared" si="50"/>
        <v>0.56818181818181823</v>
      </c>
      <c r="D2678" s="11" t="s">
        <v>1599</v>
      </c>
      <c r="E2678" s="59" t="s">
        <v>5906</v>
      </c>
      <c r="G2678" s="9" t="s">
        <v>9172</v>
      </c>
    </row>
    <row r="2679" spans="1:7" ht="17" customHeight="1">
      <c r="A2679" s="8">
        <v>191</v>
      </c>
      <c r="B2679" s="8">
        <v>7</v>
      </c>
      <c r="C2679" s="8">
        <f t="shared" si="50"/>
        <v>3.664921465968586</v>
      </c>
      <c r="D2679" s="11" t="s">
        <v>4654</v>
      </c>
      <c r="E2679" s="59" t="s">
        <v>4997</v>
      </c>
      <c r="G2679" s="9" t="s">
        <v>9002</v>
      </c>
    </row>
    <row r="2680" spans="1:7" ht="17" customHeight="1">
      <c r="A2680" s="8">
        <v>170</v>
      </c>
      <c r="B2680" s="8">
        <v>9</v>
      </c>
      <c r="C2680" s="8">
        <f t="shared" si="50"/>
        <v>5.2941176470588234</v>
      </c>
      <c r="D2680" s="11" t="s">
        <v>1649</v>
      </c>
      <c r="E2680" s="59" t="s">
        <v>7901</v>
      </c>
      <c r="F2680" s="62" t="s">
        <v>10264</v>
      </c>
      <c r="G2680" s="9" t="s">
        <v>10281</v>
      </c>
    </row>
    <row r="2681" spans="1:7" ht="17" customHeight="1">
      <c r="A2681" s="8">
        <v>338</v>
      </c>
      <c r="B2681" s="8">
        <v>10</v>
      </c>
      <c r="C2681" s="8">
        <f t="shared" si="50"/>
        <v>2.9585798816568047</v>
      </c>
      <c r="D2681" s="11" t="s">
        <v>1749</v>
      </c>
      <c r="E2681" s="59" t="s">
        <v>4671</v>
      </c>
      <c r="G2681" s="9" t="s">
        <v>9173</v>
      </c>
    </row>
    <row r="2682" spans="1:7" ht="17" customHeight="1">
      <c r="A2682" s="8">
        <v>189</v>
      </c>
      <c r="B2682" s="8">
        <v>22</v>
      </c>
      <c r="C2682" s="8">
        <f t="shared" si="50"/>
        <v>11.640211640211639</v>
      </c>
      <c r="D2682" s="11" t="s">
        <v>2776</v>
      </c>
      <c r="E2682" s="59" t="s">
        <v>30</v>
      </c>
      <c r="G2682" s="9" t="s">
        <v>8715</v>
      </c>
    </row>
    <row r="2683" spans="1:7" ht="17" customHeight="1">
      <c r="A2683" s="8">
        <v>232</v>
      </c>
      <c r="B2683" s="8">
        <v>24</v>
      </c>
      <c r="C2683" s="8">
        <f t="shared" si="50"/>
        <v>10.344827586206897</v>
      </c>
      <c r="D2683" s="11" t="s">
        <v>5129</v>
      </c>
      <c r="E2683" s="59" t="s">
        <v>1333</v>
      </c>
      <c r="F2683" s="62" t="s">
        <v>8277</v>
      </c>
      <c r="G2683" s="9" t="s">
        <v>8013</v>
      </c>
    </row>
    <row r="2684" spans="1:7" ht="17" customHeight="1">
      <c r="A2684" s="8">
        <v>310</v>
      </c>
      <c r="B2684" s="8">
        <v>24</v>
      </c>
      <c r="C2684" s="8">
        <f t="shared" si="50"/>
        <v>7.741935483870968</v>
      </c>
      <c r="D2684" s="11" t="s">
        <v>1216</v>
      </c>
      <c r="E2684" s="59" t="s">
        <v>7776</v>
      </c>
      <c r="F2684" s="62" t="s">
        <v>10558</v>
      </c>
      <c r="G2684" s="9" t="s">
        <v>10510</v>
      </c>
    </row>
    <row r="2685" spans="1:7" ht="17" customHeight="1">
      <c r="A2685" s="8">
        <v>320</v>
      </c>
      <c r="B2685" s="8">
        <v>24</v>
      </c>
      <c r="C2685" s="8">
        <f t="shared" si="50"/>
        <v>7.5</v>
      </c>
      <c r="D2685" s="11" t="s">
        <v>2765</v>
      </c>
      <c r="E2685" s="59" t="s">
        <v>7240</v>
      </c>
      <c r="G2685" s="9" t="s">
        <v>10373</v>
      </c>
    </row>
    <row r="2686" spans="1:7" ht="17" customHeight="1">
      <c r="A2686" s="8">
        <v>181</v>
      </c>
      <c r="B2686" s="8">
        <v>9</v>
      </c>
      <c r="C2686" s="8">
        <f t="shared" si="50"/>
        <v>4.972375690607735</v>
      </c>
      <c r="D2686" s="11" t="s">
        <v>3108</v>
      </c>
      <c r="E2686" s="59" t="s">
        <v>543</v>
      </c>
      <c r="G2686" s="9" t="s">
        <v>8082</v>
      </c>
    </row>
    <row r="2687" spans="1:7" ht="17" customHeight="1">
      <c r="A2687" s="8">
        <v>219</v>
      </c>
      <c r="B2687" s="8">
        <v>14</v>
      </c>
      <c r="C2687" s="8">
        <f t="shared" si="50"/>
        <v>6.3926940639269407</v>
      </c>
      <c r="D2687" s="11" t="s">
        <v>2318</v>
      </c>
      <c r="E2687" s="59" t="s">
        <v>191</v>
      </c>
      <c r="G2687" s="9" t="s">
        <v>8185</v>
      </c>
    </row>
    <row r="2688" spans="1:7" ht="17" customHeight="1">
      <c r="A2688" s="8">
        <v>196</v>
      </c>
      <c r="B2688" s="8">
        <v>10</v>
      </c>
      <c r="C2688" s="8">
        <f t="shared" si="50"/>
        <v>5.1020408163265305</v>
      </c>
      <c r="D2688" s="11" t="s">
        <v>1067</v>
      </c>
      <c r="E2688" s="59" t="s">
        <v>6618</v>
      </c>
      <c r="G2688" s="9" t="s">
        <v>8185</v>
      </c>
    </row>
    <row r="2689" spans="1:7" ht="17" customHeight="1">
      <c r="A2689" s="8">
        <v>292</v>
      </c>
      <c r="B2689" s="8">
        <v>8</v>
      </c>
      <c r="C2689" s="8">
        <f t="shared" si="50"/>
        <v>2.7397260273972601</v>
      </c>
      <c r="D2689" s="11" t="s">
        <v>332</v>
      </c>
      <c r="E2689" s="59" t="s">
        <v>6807</v>
      </c>
      <c r="G2689" s="9" t="s">
        <v>10510</v>
      </c>
    </row>
    <row r="2690" spans="1:7" ht="17" customHeight="1">
      <c r="A2690" s="8">
        <v>182</v>
      </c>
      <c r="B2690" s="8">
        <v>9</v>
      </c>
      <c r="C2690" s="8">
        <f t="shared" si="50"/>
        <v>4.9450549450549453</v>
      </c>
      <c r="D2690" s="11" t="s">
        <v>3557</v>
      </c>
      <c r="E2690" s="59" t="s">
        <v>35</v>
      </c>
      <c r="G2690" s="9" t="s">
        <v>8185</v>
      </c>
    </row>
    <row r="2691" spans="1:7" ht="17" customHeight="1">
      <c r="A2691" s="8">
        <v>176</v>
      </c>
      <c r="B2691" s="8">
        <v>2</v>
      </c>
      <c r="C2691" s="8">
        <f t="shared" si="50"/>
        <v>1.1363636363636365</v>
      </c>
      <c r="D2691" s="11" t="s">
        <v>3759</v>
      </c>
      <c r="E2691" s="59" t="s">
        <v>6951</v>
      </c>
      <c r="G2691" s="9" t="s">
        <v>8185</v>
      </c>
    </row>
    <row r="2692" spans="1:7" ht="17" customHeight="1">
      <c r="A2692" s="8">
        <v>176</v>
      </c>
      <c r="B2692" s="8">
        <v>8</v>
      </c>
      <c r="C2692" s="8">
        <f t="shared" si="50"/>
        <v>4.5454545454545459</v>
      </c>
      <c r="D2692" s="11" t="s">
        <v>1201</v>
      </c>
      <c r="E2692" s="59" t="s">
        <v>32</v>
      </c>
      <c r="F2692" s="62" t="s">
        <v>8667</v>
      </c>
      <c r="G2692" s="9" t="s">
        <v>8614</v>
      </c>
    </row>
    <row r="2693" spans="1:7" ht="17" customHeight="1">
      <c r="A2693" s="8">
        <v>241</v>
      </c>
      <c r="B2693" s="8">
        <v>23</v>
      </c>
      <c r="C2693" s="8">
        <f t="shared" si="50"/>
        <v>9.5435684647302903</v>
      </c>
      <c r="D2693" s="11" t="s">
        <v>4828</v>
      </c>
      <c r="E2693" s="59" t="s">
        <v>996</v>
      </c>
      <c r="F2693" s="62" t="s">
        <v>9657</v>
      </c>
      <c r="G2693" s="9" t="s">
        <v>9412</v>
      </c>
    </row>
    <row r="2694" spans="1:7" ht="17" customHeight="1">
      <c r="A2694" s="8">
        <v>332</v>
      </c>
      <c r="B2694" s="8">
        <v>20</v>
      </c>
      <c r="C2694" s="8">
        <f t="shared" si="50"/>
        <v>6.024096385542169</v>
      </c>
      <c r="D2694" s="11" t="s">
        <v>4271</v>
      </c>
      <c r="E2694" s="59" t="s">
        <v>6778</v>
      </c>
      <c r="G2694" s="9" t="s">
        <v>9672</v>
      </c>
    </row>
    <row r="2695" spans="1:7" ht="17" customHeight="1">
      <c r="A2695" s="8">
        <v>285</v>
      </c>
      <c r="B2695" s="8">
        <v>10</v>
      </c>
      <c r="C2695" s="8">
        <f t="shared" si="50"/>
        <v>3.5087719298245612</v>
      </c>
      <c r="D2695" s="11" t="s">
        <v>3556</v>
      </c>
      <c r="E2695" s="59" t="s">
        <v>7307</v>
      </c>
      <c r="G2695" s="9" t="s">
        <v>9327</v>
      </c>
    </row>
    <row r="2696" spans="1:7" ht="17" customHeight="1">
      <c r="A2696" s="8">
        <v>239</v>
      </c>
      <c r="B2696" s="8">
        <v>30</v>
      </c>
      <c r="C2696" s="8">
        <f t="shared" si="50"/>
        <v>12.552301255230125</v>
      </c>
      <c r="D2696" s="11" t="s">
        <v>2421</v>
      </c>
      <c r="E2696" s="59" t="s">
        <v>6033</v>
      </c>
      <c r="G2696" s="9" t="s">
        <v>11924</v>
      </c>
    </row>
    <row r="2697" spans="1:7" ht="17" customHeight="1">
      <c r="A2697" s="8">
        <v>177</v>
      </c>
      <c r="B2697" s="8">
        <v>1</v>
      </c>
      <c r="C2697" s="8">
        <f t="shared" si="50"/>
        <v>0.56497175141242939</v>
      </c>
      <c r="D2697" s="11" t="s">
        <v>1616</v>
      </c>
      <c r="E2697" s="59" t="s">
        <v>6625</v>
      </c>
      <c r="G2697" s="9" t="s">
        <v>11892</v>
      </c>
    </row>
    <row r="2698" spans="1:7" ht="17" customHeight="1">
      <c r="A2698" s="8">
        <v>178</v>
      </c>
      <c r="B2698" s="8">
        <v>3</v>
      </c>
      <c r="C2698" s="8">
        <f t="shared" si="50"/>
        <v>1.6853932584269662</v>
      </c>
      <c r="D2698" s="11" t="s">
        <v>1036</v>
      </c>
      <c r="E2698" s="59" t="s">
        <v>5845</v>
      </c>
      <c r="G2698" s="9" t="s">
        <v>9082</v>
      </c>
    </row>
    <row r="2699" spans="1:7" ht="17" customHeight="1">
      <c r="A2699" s="8">
        <v>276</v>
      </c>
      <c r="B2699" s="8">
        <v>26</v>
      </c>
      <c r="C2699" s="8">
        <f t="shared" ref="C2699:C2730" si="51">B2699/A2699*100</f>
        <v>9.4202898550724647</v>
      </c>
      <c r="D2699" s="11" t="s">
        <v>1191</v>
      </c>
      <c r="E2699" s="59" t="s">
        <v>7629</v>
      </c>
      <c r="F2699" s="62" t="s">
        <v>10058</v>
      </c>
      <c r="G2699" s="9" t="s">
        <v>10064</v>
      </c>
    </row>
    <row r="2700" spans="1:7" ht="17" customHeight="1">
      <c r="A2700" s="8">
        <v>300</v>
      </c>
      <c r="B2700" s="8">
        <v>30</v>
      </c>
      <c r="C2700" s="8">
        <f t="shared" si="51"/>
        <v>10</v>
      </c>
      <c r="D2700" s="11" t="s">
        <v>1470</v>
      </c>
      <c r="E2700" s="59" t="s">
        <v>6544</v>
      </c>
      <c r="F2700" s="62" t="s">
        <v>10065</v>
      </c>
      <c r="G2700" s="9" t="s">
        <v>10120</v>
      </c>
    </row>
    <row r="2701" spans="1:7" ht="17" customHeight="1">
      <c r="A2701" s="8">
        <v>198</v>
      </c>
      <c r="B2701" s="8">
        <v>6</v>
      </c>
      <c r="C2701" s="8">
        <f t="shared" si="51"/>
        <v>3.0303030303030303</v>
      </c>
      <c r="D2701" s="11" t="s">
        <v>1117</v>
      </c>
      <c r="E2701" s="59" t="s">
        <v>6054</v>
      </c>
      <c r="G2701" s="9" t="s">
        <v>11893</v>
      </c>
    </row>
    <row r="2702" spans="1:7" ht="17" customHeight="1">
      <c r="A2702" s="8">
        <v>338</v>
      </c>
      <c r="B2702" s="8">
        <v>2</v>
      </c>
      <c r="C2702" s="8">
        <f t="shared" si="51"/>
        <v>0.59171597633136097</v>
      </c>
      <c r="D2702" s="11" t="s">
        <v>4482</v>
      </c>
      <c r="E2702" s="59" t="s">
        <v>9204</v>
      </c>
      <c r="G2702" s="9" t="s">
        <v>9149</v>
      </c>
    </row>
    <row r="2703" spans="1:7" ht="17" customHeight="1">
      <c r="A2703" s="8">
        <v>174</v>
      </c>
      <c r="B2703" s="8">
        <v>10</v>
      </c>
      <c r="C2703" s="8">
        <f t="shared" si="51"/>
        <v>5.7471264367816088</v>
      </c>
      <c r="D2703" s="11" t="s">
        <v>4541</v>
      </c>
      <c r="E2703" s="59" t="s">
        <v>3135</v>
      </c>
      <c r="G2703" s="9" t="s">
        <v>8640</v>
      </c>
    </row>
    <row r="2704" spans="1:7" ht="17" customHeight="1">
      <c r="A2704" s="8">
        <v>175</v>
      </c>
      <c r="B2704" s="8">
        <v>12</v>
      </c>
      <c r="C2704" s="8">
        <f t="shared" si="51"/>
        <v>6.8571428571428577</v>
      </c>
      <c r="D2704" s="11" t="s">
        <v>972</v>
      </c>
      <c r="E2704" s="59" t="s">
        <v>3854</v>
      </c>
      <c r="F2704" s="62" t="s">
        <v>12051</v>
      </c>
      <c r="G2704" s="9" t="s">
        <v>12110</v>
      </c>
    </row>
    <row r="2705" spans="1:7" ht="17" customHeight="1">
      <c r="A2705" s="8">
        <v>334</v>
      </c>
      <c r="B2705" s="8">
        <v>16</v>
      </c>
      <c r="C2705" s="8">
        <f t="shared" si="51"/>
        <v>4.7904191616766472</v>
      </c>
      <c r="D2705" s="11" t="s">
        <v>409</v>
      </c>
      <c r="E2705" s="59" t="s">
        <v>7008</v>
      </c>
      <c r="F2705" s="62" t="s">
        <v>11925</v>
      </c>
      <c r="G2705" s="9" t="s">
        <v>11961</v>
      </c>
    </row>
    <row r="2706" spans="1:7" ht="17" customHeight="1">
      <c r="A2706" s="8">
        <v>219</v>
      </c>
      <c r="B2706" s="8">
        <v>18</v>
      </c>
      <c r="C2706" s="8">
        <f t="shared" si="51"/>
        <v>8.2191780821917799</v>
      </c>
      <c r="D2706" s="11" t="s">
        <v>913</v>
      </c>
      <c r="E2706" s="59" t="s">
        <v>7270</v>
      </c>
      <c r="F2706" s="62" t="s">
        <v>12035</v>
      </c>
      <c r="G2706" s="9" t="s">
        <v>12036</v>
      </c>
    </row>
    <row r="2707" spans="1:7" ht="17" customHeight="1">
      <c r="A2707" s="8">
        <v>228</v>
      </c>
      <c r="B2707" s="8">
        <v>34</v>
      </c>
      <c r="C2707" s="8">
        <f t="shared" si="51"/>
        <v>14.912280701754385</v>
      </c>
      <c r="D2707" s="11" t="s">
        <v>2996</v>
      </c>
      <c r="E2707" s="59" t="s">
        <v>7748</v>
      </c>
      <c r="G2707" s="9" t="s">
        <v>8259</v>
      </c>
    </row>
    <row r="2708" spans="1:7" ht="17" customHeight="1">
      <c r="A2708" s="8">
        <v>284</v>
      </c>
      <c r="B2708" s="8">
        <v>44</v>
      </c>
      <c r="C2708" s="8">
        <f t="shared" si="51"/>
        <v>15.492957746478872</v>
      </c>
      <c r="D2708" s="11" t="s">
        <v>4548</v>
      </c>
      <c r="E2708" s="59" t="s">
        <v>7022</v>
      </c>
      <c r="G2708" s="9" t="s">
        <v>9266</v>
      </c>
    </row>
    <row r="2709" spans="1:7" ht="17" customHeight="1">
      <c r="A2709" s="8">
        <v>191</v>
      </c>
      <c r="B2709" s="8">
        <v>7</v>
      </c>
      <c r="C2709" s="8">
        <f t="shared" si="51"/>
        <v>3.664921465968586</v>
      </c>
      <c r="D2709" s="11" t="s">
        <v>1451</v>
      </c>
      <c r="E2709" s="59" t="s">
        <v>4724</v>
      </c>
      <c r="G2709" s="9" t="s">
        <v>8992</v>
      </c>
    </row>
    <row r="2710" spans="1:7" ht="17" customHeight="1">
      <c r="A2710" s="8">
        <v>280</v>
      </c>
      <c r="B2710" s="8">
        <v>16</v>
      </c>
      <c r="C2710" s="8">
        <f t="shared" si="51"/>
        <v>5.7142857142857144</v>
      </c>
      <c r="D2710" s="11" t="s">
        <v>4255</v>
      </c>
      <c r="E2710" s="59" t="s">
        <v>299</v>
      </c>
      <c r="G2710" s="9" t="s">
        <v>11398</v>
      </c>
    </row>
    <row r="2711" spans="1:7" ht="17" customHeight="1">
      <c r="A2711" s="8">
        <v>366</v>
      </c>
      <c r="B2711" s="8">
        <v>0</v>
      </c>
      <c r="C2711" s="8">
        <f t="shared" si="51"/>
        <v>0</v>
      </c>
      <c r="D2711" s="11" t="s">
        <v>1901</v>
      </c>
      <c r="E2711" s="59" t="s">
        <v>6708</v>
      </c>
      <c r="F2711" s="62" t="s">
        <v>11616</v>
      </c>
      <c r="G2711" s="9" t="s">
        <v>11703</v>
      </c>
    </row>
    <row r="2712" spans="1:7" ht="17" customHeight="1">
      <c r="A2712" s="8">
        <v>479</v>
      </c>
      <c r="B2712" s="8">
        <v>39</v>
      </c>
      <c r="C2712" s="8">
        <f t="shared" si="51"/>
        <v>8.1419624217119004</v>
      </c>
      <c r="D2712" s="11" t="s">
        <v>3125</v>
      </c>
      <c r="E2712" s="59" t="s">
        <v>5697</v>
      </c>
      <c r="G2712" s="9" t="s">
        <v>8132</v>
      </c>
    </row>
    <row r="2713" spans="1:7" ht="17" customHeight="1">
      <c r="A2713" s="8">
        <v>232</v>
      </c>
      <c r="B2713" s="8">
        <v>2</v>
      </c>
      <c r="C2713" s="8">
        <f t="shared" si="51"/>
        <v>0.86206896551724133</v>
      </c>
      <c r="D2713" s="11" t="s">
        <v>1319</v>
      </c>
      <c r="E2713" s="59" t="s">
        <v>800</v>
      </c>
      <c r="F2713" s="62" t="s">
        <v>10681</v>
      </c>
      <c r="G2713" s="9" t="s">
        <v>10725</v>
      </c>
    </row>
    <row r="2714" spans="1:7" ht="17" customHeight="1">
      <c r="A2714" s="8">
        <v>315</v>
      </c>
      <c r="B2714" s="8">
        <v>9</v>
      </c>
      <c r="C2714" s="8">
        <f t="shared" si="51"/>
        <v>2.8571428571428572</v>
      </c>
      <c r="D2714" s="11" t="s">
        <v>1442</v>
      </c>
      <c r="E2714" s="59" t="s">
        <v>801</v>
      </c>
      <c r="F2714" s="62" t="s">
        <v>9472</v>
      </c>
      <c r="G2714" s="9" t="s">
        <v>9395</v>
      </c>
    </row>
    <row r="2715" spans="1:7" ht="17" customHeight="1">
      <c r="A2715" s="8">
        <v>334</v>
      </c>
      <c r="B2715" s="8">
        <v>4</v>
      </c>
      <c r="C2715" s="8">
        <f t="shared" si="51"/>
        <v>1.1976047904191618</v>
      </c>
      <c r="D2715" s="11" t="s">
        <v>1523</v>
      </c>
      <c r="E2715" s="59" t="s">
        <v>5709</v>
      </c>
      <c r="F2715" s="62" t="s">
        <v>10961</v>
      </c>
      <c r="G2715" s="9" t="s">
        <v>10963</v>
      </c>
    </row>
    <row r="2716" spans="1:7" ht="17" customHeight="1">
      <c r="A2716" s="8">
        <v>242</v>
      </c>
      <c r="B2716" s="8">
        <v>16</v>
      </c>
      <c r="C2716" s="8">
        <f t="shared" si="51"/>
        <v>6.6115702479338845</v>
      </c>
      <c r="D2716" s="11" t="s">
        <v>5406</v>
      </c>
      <c r="E2716" s="59" t="s">
        <v>449</v>
      </c>
      <c r="F2716" s="62" t="s">
        <v>4157</v>
      </c>
      <c r="G2716" s="9" t="s">
        <v>8282</v>
      </c>
    </row>
    <row r="2717" spans="1:7" ht="17" customHeight="1">
      <c r="A2717" s="8">
        <v>210</v>
      </c>
      <c r="B2717" s="8">
        <v>12</v>
      </c>
      <c r="C2717" s="8">
        <f t="shared" si="51"/>
        <v>5.7142857142857144</v>
      </c>
      <c r="D2717" s="11" t="s">
        <v>5406</v>
      </c>
      <c r="E2717" s="59" t="s">
        <v>449</v>
      </c>
      <c r="F2717" s="62" t="s">
        <v>4157</v>
      </c>
      <c r="G2717" s="9" t="s">
        <v>8282</v>
      </c>
    </row>
    <row r="2718" spans="1:7" ht="17" customHeight="1">
      <c r="A2718" s="8">
        <v>260</v>
      </c>
      <c r="B2718" s="8">
        <v>0</v>
      </c>
      <c r="C2718" s="8">
        <f t="shared" si="51"/>
        <v>0</v>
      </c>
      <c r="D2718" s="11" t="s">
        <v>4503</v>
      </c>
      <c r="E2718" s="59" t="s">
        <v>398</v>
      </c>
      <c r="G2718" s="9" t="s">
        <v>7938</v>
      </c>
    </row>
    <row r="2719" spans="1:7" ht="17" customHeight="1">
      <c r="A2719" s="8">
        <v>216</v>
      </c>
      <c r="B2719" s="8">
        <v>3</v>
      </c>
      <c r="C2719" s="8">
        <f t="shared" si="51"/>
        <v>1.3888888888888888</v>
      </c>
      <c r="D2719" s="11" t="s">
        <v>4570</v>
      </c>
      <c r="E2719" s="59" t="s">
        <v>7569</v>
      </c>
      <c r="G2719" s="9" t="s">
        <v>7938</v>
      </c>
    </row>
    <row r="2720" spans="1:7" ht="17" customHeight="1">
      <c r="A2720" s="8">
        <v>247</v>
      </c>
      <c r="B2720" s="8">
        <v>0</v>
      </c>
      <c r="C2720" s="8">
        <f t="shared" si="51"/>
        <v>0</v>
      </c>
      <c r="D2720" s="11" t="s">
        <v>1452</v>
      </c>
      <c r="E2720" s="59" t="s">
        <v>6744</v>
      </c>
      <c r="G2720" s="9" t="s">
        <v>10796</v>
      </c>
    </row>
    <row r="2721" spans="1:7" ht="17" customHeight="1">
      <c r="A2721" s="8">
        <v>245</v>
      </c>
      <c r="B2721" s="8">
        <v>11</v>
      </c>
      <c r="C2721" s="8">
        <f t="shared" si="51"/>
        <v>4.4897959183673466</v>
      </c>
      <c r="D2721" s="11" t="s">
        <v>4246</v>
      </c>
      <c r="E2721" s="59" t="s">
        <v>7557</v>
      </c>
      <c r="F2721" s="62" t="s">
        <v>8033</v>
      </c>
      <c r="G2721" s="9" t="s">
        <v>8029</v>
      </c>
    </row>
    <row r="2722" spans="1:7" ht="17" customHeight="1">
      <c r="A2722" s="8">
        <v>176</v>
      </c>
      <c r="B2722" s="8">
        <v>20</v>
      </c>
      <c r="C2722" s="8">
        <f t="shared" si="51"/>
        <v>11.363636363636363</v>
      </c>
      <c r="D2722" s="11" t="s">
        <v>219</v>
      </c>
      <c r="E2722" s="59" t="s">
        <v>7497</v>
      </c>
      <c r="F2722" s="62" t="s">
        <v>10622</v>
      </c>
      <c r="G2722" s="9" t="s">
        <v>10711</v>
      </c>
    </row>
    <row r="2723" spans="1:7" ht="17" customHeight="1">
      <c r="A2723" s="8">
        <v>197</v>
      </c>
      <c r="B2723" s="8">
        <v>6</v>
      </c>
      <c r="C2723" s="8">
        <f t="shared" si="51"/>
        <v>3.0456852791878175</v>
      </c>
      <c r="D2723" s="11" t="s">
        <v>2036</v>
      </c>
      <c r="E2723" s="59" t="s">
        <v>5545</v>
      </c>
      <c r="F2723" s="62" t="s">
        <v>11061</v>
      </c>
      <c r="G2723" s="9" t="s">
        <v>11062</v>
      </c>
    </row>
    <row r="2724" spans="1:7" ht="17" customHeight="1">
      <c r="A2724" s="8">
        <v>242</v>
      </c>
      <c r="B2724" s="8">
        <v>16</v>
      </c>
      <c r="C2724" s="8">
        <f t="shared" si="51"/>
        <v>6.6115702479338845</v>
      </c>
      <c r="D2724" s="11" t="s">
        <v>5109</v>
      </c>
      <c r="E2724" s="59" t="s">
        <v>6408</v>
      </c>
      <c r="G2724" s="9" t="s">
        <v>9315</v>
      </c>
    </row>
    <row r="2725" spans="1:7" ht="17" customHeight="1">
      <c r="A2725" s="8">
        <v>182</v>
      </c>
      <c r="B2725" s="8">
        <v>5</v>
      </c>
      <c r="C2725" s="8">
        <f t="shared" si="51"/>
        <v>2.7472527472527473</v>
      </c>
      <c r="D2725" s="11" t="s">
        <v>1453</v>
      </c>
      <c r="E2725" s="59" t="s">
        <v>7265</v>
      </c>
      <c r="G2725" s="9" t="s">
        <v>10734</v>
      </c>
    </row>
    <row r="2726" spans="1:7" ht="17" customHeight="1">
      <c r="A2726" s="8">
        <v>232</v>
      </c>
      <c r="B2726" s="8">
        <v>4</v>
      </c>
      <c r="C2726" s="8">
        <f t="shared" si="51"/>
        <v>1.7241379310344827</v>
      </c>
      <c r="D2726" s="11" t="s">
        <v>1572</v>
      </c>
      <c r="E2726" s="59" t="s">
        <v>6309</v>
      </c>
      <c r="G2726" s="9" t="s">
        <v>10694</v>
      </c>
    </row>
    <row r="2727" spans="1:7" ht="17" customHeight="1">
      <c r="A2727" s="8">
        <v>230</v>
      </c>
      <c r="B2727" s="8">
        <v>1</v>
      </c>
      <c r="C2727" s="8">
        <f t="shared" si="51"/>
        <v>0.43478260869565216</v>
      </c>
      <c r="D2727" s="11" t="s">
        <v>144</v>
      </c>
      <c r="E2727" s="59" t="s">
        <v>7992</v>
      </c>
      <c r="F2727" s="62" t="s">
        <v>12303</v>
      </c>
      <c r="G2727" s="9" t="s">
        <v>12200</v>
      </c>
    </row>
    <row r="2728" spans="1:7" ht="17" customHeight="1">
      <c r="A2728" s="8">
        <v>242</v>
      </c>
      <c r="B2728" s="8">
        <v>2</v>
      </c>
      <c r="C2728" s="8">
        <f t="shared" si="51"/>
        <v>0.82644628099173556</v>
      </c>
      <c r="D2728" s="11" t="s">
        <v>4233</v>
      </c>
      <c r="E2728" s="59" t="s">
        <v>6862</v>
      </c>
      <c r="G2728" s="9" t="s">
        <v>9424</v>
      </c>
    </row>
    <row r="2729" spans="1:7" ht="17" customHeight="1">
      <c r="A2729" s="8">
        <v>240</v>
      </c>
      <c r="B2729" s="8">
        <v>42</v>
      </c>
      <c r="C2729" s="8">
        <f t="shared" si="51"/>
        <v>17.5</v>
      </c>
      <c r="D2729" s="11" t="s">
        <v>2365</v>
      </c>
      <c r="E2729" s="59" t="s">
        <v>7852</v>
      </c>
      <c r="G2729" s="9" t="s">
        <v>10104</v>
      </c>
    </row>
    <row r="2730" spans="1:7" ht="17" customHeight="1">
      <c r="A2730" s="8">
        <v>170</v>
      </c>
      <c r="B2730" s="8">
        <v>6</v>
      </c>
      <c r="C2730" s="8">
        <f t="shared" si="51"/>
        <v>3.5294117647058822</v>
      </c>
      <c r="D2730" s="11" t="s">
        <v>2809</v>
      </c>
      <c r="E2730" s="59" t="s">
        <v>31</v>
      </c>
      <c r="F2730" s="62" t="s">
        <v>8011</v>
      </c>
      <c r="G2730" s="9" t="s">
        <v>7840</v>
      </c>
    </row>
    <row r="2731" spans="1:7" ht="17" customHeight="1">
      <c r="A2731" s="8">
        <v>342</v>
      </c>
      <c r="B2731" s="8">
        <v>25</v>
      </c>
      <c r="C2731" s="8">
        <f t="shared" ref="C2731:C2762" si="52">B2731/A2731*100</f>
        <v>7.3099415204678362</v>
      </c>
      <c r="D2731" s="11" t="s">
        <v>6293</v>
      </c>
      <c r="E2731" s="59" t="s">
        <v>1798</v>
      </c>
      <c r="G2731" s="9" t="s">
        <v>8063</v>
      </c>
    </row>
    <row r="2732" spans="1:7" ht="17" customHeight="1">
      <c r="A2732" s="8">
        <v>178</v>
      </c>
      <c r="B2732" s="8">
        <v>4</v>
      </c>
      <c r="C2732" s="8">
        <f t="shared" si="52"/>
        <v>2.2471910112359552</v>
      </c>
      <c r="D2732" s="11" t="s">
        <v>3241</v>
      </c>
      <c r="E2732" s="59" t="s">
        <v>5589</v>
      </c>
      <c r="F2732" s="62" t="s">
        <v>10026</v>
      </c>
      <c r="G2732" s="9" t="s">
        <v>10061</v>
      </c>
    </row>
    <row r="2733" spans="1:7" ht="17" customHeight="1">
      <c r="A2733" s="8">
        <v>201</v>
      </c>
      <c r="B2733" s="8">
        <v>22</v>
      </c>
      <c r="C2733" s="8">
        <f t="shared" si="52"/>
        <v>10.945273631840797</v>
      </c>
      <c r="D2733" s="11" t="s">
        <v>324</v>
      </c>
      <c r="E2733" s="59" t="s">
        <v>5928</v>
      </c>
      <c r="G2733" s="9" t="s">
        <v>8063</v>
      </c>
    </row>
    <row r="2734" spans="1:7" ht="17" customHeight="1">
      <c r="A2734" s="8">
        <v>270</v>
      </c>
      <c r="B2734" s="8">
        <v>14</v>
      </c>
      <c r="C2734" s="8">
        <f t="shared" si="52"/>
        <v>5.1851851851851851</v>
      </c>
      <c r="D2734" s="11" t="s">
        <v>3882</v>
      </c>
      <c r="E2734" s="59" t="s">
        <v>6651</v>
      </c>
      <c r="F2734" s="62" t="s">
        <v>10957</v>
      </c>
      <c r="G2734" s="9" t="s">
        <v>10990</v>
      </c>
    </row>
    <row r="2735" spans="1:7" ht="17" customHeight="1">
      <c r="A2735" s="8">
        <v>308</v>
      </c>
      <c r="B2735" s="8">
        <v>6</v>
      </c>
      <c r="C2735" s="8">
        <f t="shared" si="52"/>
        <v>1.948051948051948</v>
      </c>
      <c r="D2735" s="11" t="s">
        <v>3534</v>
      </c>
      <c r="E2735" s="59" t="s">
        <v>6090</v>
      </c>
      <c r="F2735" s="62" t="s">
        <v>10241</v>
      </c>
      <c r="G2735" s="9" t="s">
        <v>10245</v>
      </c>
    </row>
    <row r="2736" spans="1:7" ht="17" customHeight="1">
      <c r="A2736" s="8">
        <v>191</v>
      </c>
      <c r="B2736" s="8">
        <v>2</v>
      </c>
      <c r="C2736" s="8">
        <f t="shared" si="52"/>
        <v>1.0471204188481675</v>
      </c>
      <c r="D2736" s="11" t="s">
        <v>1292</v>
      </c>
      <c r="E2736" s="59" t="s">
        <v>997</v>
      </c>
      <c r="F2736" s="62" t="s">
        <v>8744</v>
      </c>
      <c r="G2736" s="9" t="s">
        <v>8735</v>
      </c>
    </row>
    <row r="2737" spans="1:7" ht="17" customHeight="1">
      <c r="A2737" s="8">
        <v>298</v>
      </c>
      <c r="B2737" s="8">
        <v>6</v>
      </c>
      <c r="C2737" s="8">
        <f t="shared" si="52"/>
        <v>2.0134228187919461</v>
      </c>
      <c r="D2737" s="11" t="s">
        <v>373</v>
      </c>
      <c r="E2737" s="59" t="s">
        <v>5945</v>
      </c>
      <c r="G2737" s="9" t="s">
        <v>11475</v>
      </c>
    </row>
    <row r="2738" spans="1:7" ht="17" customHeight="1">
      <c r="A2738" s="8">
        <v>177</v>
      </c>
      <c r="B2738" s="8">
        <v>6</v>
      </c>
      <c r="C2738" s="8">
        <f t="shared" si="52"/>
        <v>3.3898305084745761</v>
      </c>
      <c r="D2738" s="11" t="s">
        <v>3724</v>
      </c>
      <c r="E2738" s="59" t="s">
        <v>5424</v>
      </c>
      <c r="G2738" s="9" t="s">
        <v>9194</v>
      </c>
    </row>
    <row r="2739" spans="1:7" ht="17" customHeight="1">
      <c r="A2739" s="8">
        <v>257</v>
      </c>
      <c r="B2739" s="8">
        <v>1</v>
      </c>
      <c r="C2739" s="8">
        <f t="shared" si="52"/>
        <v>0.38910505836575876</v>
      </c>
      <c r="D2739" s="11" t="s">
        <v>3839</v>
      </c>
      <c r="E2739" s="59" t="s">
        <v>6917</v>
      </c>
      <c r="G2739" s="9" t="s">
        <v>10302</v>
      </c>
    </row>
    <row r="2740" spans="1:7" ht="17" customHeight="1">
      <c r="A2740" s="8">
        <v>254</v>
      </c>
      <c r="B2740" s="8">
        <v>2</v>
      </c>
      <c r="C2740" s="8">
        <f t="shared" si="52"/>
        <v>0.78740157480314954</v>
      </c>
      <c r="D2740" s="11" t="s">
        <v>3738</v>
      </c>
      <c r="E2740" s="59" t="s">
        <v>6384</v>
      </c>
      <c r="G2740" s="9" t="s">
        <v>10962</v>
      </c>
    </row>
    <row r="2741" spans="1:7" ht="17" customHeight="1">
      <c r="A2741" s="8">
        <v>302</v>
      </c>
      <c r="B2741" s="8">
        <v>1</v>
      </c>
      <c r="C2741" s="8">
        <f t="shared" si="52"/>
        <v>0.33112582781456956</v>
      </c>
      <c r="D2741" s="11" t="s">
        <v>4757</v>
      </c>
      <c r="E2741" s="59" t="s">
        <v>794</v>
      </c>
      <c r="F2741" s="62" t="s">
        <v>9279</v>
      </c>
      <c r="G2741" s="9" t="s">
        <v>9478</v>
      </c>
    </row>
    <row r="2742" spans="1:7" ht="17" customHeight="1">
      <c r="A2742" s="8">
        <v>324</v>
      </c>
      <c r="B2742" s="8">
        <v>26</v>
      </c>
      <c r="C2742" s="8">
        <f t="shared" si="52"/>
        <v>8.0246913580246915</v>
      </c>
      <c r="D2742" s="11" t="s">
        <v>421</v>
      </c>
      <c r="E2742" s="59" t="s">
        <v>7556</v>
      </c>
      <c r="G2742" s="9" t="s">
        <v>11297</v>
      </c>
    </row>
    <row r="2743" spans="1:7" ht="17" customHeight="1">
      <c r="A2743" s="8">
        <v>175</v>
      </c>
      <c r="B2743" s="8">
        <v>7</v>
      </c>
      <c r="C2743" s="8">
        <f t="shared" si="52"/>
        <v>4</v>
      </c>
      <c r="D2743" s="11" t="s">
        <v>1138</v>
      </c>
      <c r="E2743" s="59" t="s">
        <v>5786</v>
      </c>
      <c r="G2743" s="9" t="s">
        <v>11451</v>
      </c>
    </row>
    <row r="2744" spans="1:7" ht="17" customHeight="1">
      <c r="A2744" s="8">
        <v>274</v>
      </c>
      <c r="B2744" s="8">
        <v>2</v>
      </c>
      <c r="C2744" s="8">
        <f t="shared" si="52"/>
        <v>0.72992700729927007</v>
      </c>
      <c r="D2744" s="11" t="s">
        <v>4327</v>
      </c>
      <c r="E2744" s="59" t="s">
        <v>5816</v>
      </c>
      <c r="F2744" s="62" t="s">
        <v>11500</v>
      </c>
      <c r="G2744" s="9" t="s">
        <v>11525</v>
      </c>
    </row>
    <row r="2745" spans="1:7" ht="17" customHeight="1">
      <c r="A2745" s="8">
        <v>292</v>
      </c>
      <c r="B2745" s="8">
        <v>8</v>
      </c>
      <c r="C2745" s="8">
        <f t="shared" si="52"/>
        <v>2.7397260273972601</v>
      </c>
      <c r="D2745" s="11" t="s">
        <v>809</v>
      </c>
      <c r="E2745" s="59" t="s">
        <v>6848</v>
      </c>
      <c r="F2745" s="62" t="s">
        <v>11876</v>
      </c>
      <c r="G2745" s="9" t="s">
        <v>11879</v>
      </c>
    </row>
    <row r="2746" spans="1:7" ht="17" customHeight="1">
      <c r="A2746" s="8">
        <v>265</v>
      </c>
      <c r="B2746" s="8">
        <v>0</v>
      </c>
      <c r="C2746" s="8">
        <f t="shared" si="52"/>
        <v>0</v>
      </c>
      <c r="D2746" s="11" t="s">
        <v>5222</v>
      </c>
      <c r="E2746" s="59" t="s">
        <v>5284</v>
      </c>
      <c r="F2746" s="62" t="s">
        <v>9848</v>
      </c>
      <c r="G2746" s="9" t="s">
        <v>9884</v>
      </c>
    </row>
    <row r="2747" spans="1:7" ht="17" customHeight="1">
      <c r="A2747" s="8">
        <v>196</v>
      </c>
      <c r="B2747" s="8">
        <v>1</v>
      </c>
      <c r="C2747" s="8">
        <f t="shared" si="52"/>
        <v>0.51020408163265307</v>
      </c>
      <c r="D2747" s="11" t="s">
        <v>1390</v>
      </c>
      <c r="E2747" s="59" t="s">
        <v>6748</v>
      </c>
      <c r="F2747" s="62" t="s">
        <v>11250</v>
      </c>
      <c r="G2747" s="9" t="s">
        <v>9884</v>
      </c>
    </row>
    <row r="2748" spans="1:7" ht="17" customHeight="1">
      <c r="A2748" s="8">
        <v>240</v>
      </c>
      <c r="B2748" s="8">
        <v>4</v>
      </c>
      <c r="C2748" s="8">
        <f t="shared" si="52"/>
        <v>1.6666666666666667</v>
      </c>
      <c r="D2748" s="11" t="s">
        <v>4982</v>
      </c>
      <c r="E2748" s="59" t="s">
        <v>4913</v>
      </c>
      <c r="G2748" s="9" t="s">
        <v>8459</v>
      </c>
    </row>
    <row r="2749" spans="1:7" ht="17" customHeight="1">
      <c r="A2749" s="8">
        <v>218</v>
      </c>
      <c r="B2749" s="8">
        <v>18</v>
      </c>
      <c r="C2749" s="8">
        <f t="shared" si="52"/>
        <v>8.2568807339449553</v>
      </c>
      <c r="D2749" s="11" t="s">
        <v>3544</v>
      </c>
      <c r="E2749" s="59" t="s">
        <v>1152</v>
      </c>
      <c r="G2749" s="9" t="s">
        <v>8459</v>
      </c>
    </row>
    <row r="2750" spans="1:7" ht="17" customHeight="1">
      <c r="A2750" s="8">
        <v>292</v>
      </c>
      <c r="B2750" s="8">
        <v>6</v>
      </c>
      <c r="C2750" s="8">
        <f t="shared" si="52"/>
        <v>2.054794520547945</v>
      </c>
      <c r="D2750" s="11" t="s">
        <v>5473</v>
      </c>
      <c r="E2750" s="59" t="s">
        <v>7006</v>
      </c>
      <c r="F2750" s="62" t="s">
        <v>9274</v>
      </c>
      <c r="G2750" s="9" t="s">
        <v>9318</v>
      </c>
    </row>
    <row r="2751" spans="1:7" ht="17" customHeight="1">
      <c r="A2751" s="8">
        <v>288</v>
      </c>
      <c r="B2751" s="8">
        <v>12</v>
      </c>
      <c r="C2751" s="8">
        <f t="shared" si="52"/>
        <v>4.1666666666666661</v>
      </c>
      <c r="D2751" s="11" t="s">
        <v>4574</v>
      </c>
      <c r="E2751" s="59" t="s">
        <v>7194</v>
      </c>
      <c r="G2751" s="9" t="s">
        <v>7371</v>
      </c>
    </row>
    <row r="2752" spans="1:7" ht="17" customHeight="1">
      <c r="A2752" s="8">
        <v>251</v>
      </c>
      <c r="B2752" s="8">
        <v>2</v>
      </c>
      <c r="C2752" s="8">
        <f t="shared" si="52"/>
        <v>0.79681274900398402</v>
      </c>
      <c r="D2752" s="11" t="s">
        <v>4956</v>
      </c>
      <c r="E2752" s="59" t="s">
        <v>647</v>
      </c>
      <c r="G2752" s="9" t="s">
        <v>9507</v>
      </c>
    </row>
    <row r="2753" spans="1:7" ht="17" customHeight="1">
      <c r="A2753" s="8">
        <v>227</v>
      </c>
      <c r="B2753" s="8">
        <v>10</v>
      </c>
      <c r="C2753" s="8">
        <f t="shared" si="52"/>
        <v>4.4052863436123353</v>
      </c>
      <c r="D2753" s="11" t="s">
        <v>1299</v>
      </c>
      <c r="E2753" s="59" t="s">
        <v>7879</v>
      </c>
      <c r="F2753" s="62" t="s">
        <v>12162</v>
      </c>
      <c r="G2753" s="9" t="s">
        <v>12160</v>
      </c>
    </row>
    <row r="2754" spans="1:7" ht="17" customHeight="1">
      <c r="A2754" s="8">
        <v>183</v>
      </c>
      <c r="B2754" s="8">
        <v>6</v>
      </c>
      <c r="C2754" s="8">
        <f t="shared" si="52"/>
        <v>3.278688524590164</v>
      </c>
      <c r="D2754" s="11" t="s">
        <v>1803</v>
      </c>
      <c r="E2754" s="59" t="s">
        <v>6952</v>
      </c>
      <c r="G2754" s="9" t="s">
        <v>10826</v>
      </c>
    </row>
    <row r="2755" spans="1:7" ht="17" customHeight="1">
      <c r="A2755" s="8">
        <v>286</v>
      </c>
      <c r="B2755" s="8">
        <v>16</v>
      </c>
      <c r="C2755" s="8">
        <f t="shared" si="52"/>
        <v>5.5944055944055942</v>
      </c>
      <c r="D2755" s="11" t="s">
        <v>2737</v>
      </c>
      <c r="E2755" s="59" t="s">
        <v>351</v>
      </c>
      <c r="F2755" s="62" t="s">
        <v>8663</v>
      </c>
      <c r="G2755" s="9" t="s">
        <v>8672</v>
      </c>
    </row>
    <row r="2756" spans="1:7" ht="17" customHeight="1">
      <c r="A2756" s="8">
        <v>196</v>
      </c>
      <c r="B2756" s="8">
        <v>6</v>
      </c>
      <c r="C2756" s="8">
        <f t="shared" si="52"/>
        <v>3.0612244897959182</v>
      </c>
      <c r="D2756" s="11" t="s">
        <v>3114</v>
      </c>
      <c r="E2756" s="59" t="s">
        <v>7443</v>
      </c>
      <c r="F2756" s="62" t="s">
        <v>10415</v>
      </c>
      <c r="G2756" s="9" t="s">
        <v>10576</v>
      </c>
    </row>
    <row r="2757" spans="1:7" ht="17" customHeight="1">
      <c r="A2757" s="8">
        <v>214</v>
      </c>
      <c r="B2757" s="8">
        <v>13</v>
      </c>
      <c r="C2757" s="8">
        <f t="shared" si="52"/>
        <v>6.0747663551401869</v>
      </c>
      <c r="D2757" s="11" t="s">
        <v>2102</v>
      </c>
      <c r="E2757" s="59" t="s">
        <v>6910</v>
      </c>
      <c r="G2757" s="9" t="s">
        <v>11951</v>
      </c>
    </row>
    <row r="2758" spans="1:7" ht="17" customHeight="1">
      <c r="A2758" s="8">
        <v>170</v>
      </c>
      <c r="B2758" s="8">
        <v>10</v>
      </c>
      <c r="C2758" s="8">
        <f t="shared" si="52"/>
        <v>5.8823529411764701</v>
      </c>
      <c r="D2758" s="11" t="s">
        <v>5108</v>
      </c>
      <c r="E2758" s="59" t="s">
        <v>5983</v>
      </c>
      <c r="G2758" s="9" t="s">
        <v>8197</v>
      </c>
    </row>
    <row r="2759" spans="1:7" ht="17" customHeight="1">
      <c r="A2759" s="8">
        <v>200</v>
      </c>
      <c r="B2759" s="8">
        <v>4</v>
      </c>
      <c r="C2759" s="8">
        <f t="shared" si="52"/>
        <v>2</v>
      </c>
      <c r="D2759" s="11" t="s">
        <v>4029</v>
      </c>
      <c r="E2759" s="59" t="s">
        <v>261</v>
      </c>
      <c r="G2759" s="9" t="s">
        <v>8197</v>
      </c>
    </row>
    <row r="2760" spans="1:7" ht="17" customHeight="1">
      <c r="A2760" s="8">
        <v>300</v>
      </c>
      <c r="B2760" s="8">
        <v>10</v>
      </c>
      <c r="C2760" s="8">
        <f t="shared" si="52"/>
        <v>3.3333333333333335</v>
      </c>
      <c r="D2760" s="11" t="s">
        <v>5832</v>
      </c>
      <c r="E2760" s="59" t="s">
        <v>5831</v>
      </c>
      <c r="G2760" s="9" t="s">
        <v>9063</v>
      </c>
    </row>
    <row r="2761" spans="1:7" ht="17" customHeight="1">
      <c r="A2761" s="8">
        <v>193</v>
      </c>
      <c r="B2761" s="8">
        <v>4</v>
      </c>
      <c r="C2761" s="8">
        <f t="shared" si="52"/>
        <v>2.0725388601036272</v>
      </c>
      <c r="D2761" s="11" t="s">
        <v>3729</v>
      </c>
      <c r="E2761" s="59" t="s">
        <v>7404</v>
      </c>
      <c r="G2761" s="9" t="s">
        <v>9549</v>
      </c>
    </row>
    <row r="2762" spans="1:7" ht="17" customHeight="1">
      <c r="A2762" s="8">
        <v>294</v>
      </c>
      <c r="B2762" s="8">
        <v>30</v>
      </c>
      <c r="C2762" s="8">
        <f t="shared" si="52"/>
        <v>10.204081632653061</v>
      </c>
      <c r="D2762" s="11" t="s">
        <v>2726</v>
      </c>
      <c r="E2762" s="59" t="s">
        <v>4590</v>
      </c>
      <c r="F2762" s="62" t="s">
        <v>8431</v>
      </c>
      <c r="G2762" s="9" t="s">
        <v>8458</v>
      </c>
    </row>
    <row r="2763" spans="1:7" ht="17" customHeight="1">
      <c r="A2763" s="8" t="s">
        <v>475</v>
      </c>
      <c r="B2763" s="8" t="s">
        <v>475</v>
      </c>
      <c r="C2763" s="8" t="s">
        <v>475</v>
      </c>
      <c r="D2763" s="11" t="s">
        <v>37</v>
      </c>
      <c r="E2763" s="59" t="s">
        <v>7598</v>
      </c>
      <c r="G2763" s="9" t="s">
        <v>11964</v>
      </c>
    </row>
    <row r="2764" spans="1:7" ht="17" customHeight="1">
      <c r="A2764" s="8" t="s">
        <v>475</v>
      </c>
      <c r="B2764" s="8" t="s">
        <v>475</v>
      </c>
      <c r="C2764" s="8" t="s">
        <v>475</v>
      </c>
      <c r="D2764" s="11" t="s">
        <v>4507</v>
      </c>
      <c r="E2764" s="59" t="s">
        <v>266</v>
      </c>
      <c r="F2764" s="62" t="s">
        <v>9481</v>
      </c>
      <c r="G2764" s="9" t="s">
        <v>9590</v>
      </c>
    </row>
    <row r="2765" spans="1:7" ht="17" customHeight="1">
      <c r="A2765" s="8">
        <v>191</v>
      </c>
      <c r="B2765" s="8">
        <v>11</v>
      </c>
      <c r="C2765" s="8">
        <f>B2765/A2765*100</f>
        <v>5.7591623036649215</v>
      </c>
      <c r="D2765" s="11" t="s">
        <v>4333</v>
      </c>
      <c r="E2765" s="59" t="s">
        <v>5623</v>
      </c>
      <c r="G2765" s="9" t="s">
        <v>8894</v>
      </c>
    </row>
    <row r="2766" spans="1:7" ht="17" customHeight="1">
      <c r="A2766" s="8">
        <v>262</v>
      </c>
      <c r="B2766" s="8">
        <v>24</v>
      </c>
      <c r="C2766" s="8">
        <f>B2766/A2766*100</f>
        <v>9.1603053435114496</v>
      </c>
      <c r="D2766" s="11" t="s">
        <v>2521</v>
      </c>
      <c r="E2766" s="59" t="s">
        <v>6832</v>
      </c>
      <c r="G2766" s="9" t="s">
        <v>10398</v>
      </c>
    </row>
    <row r="2767" spans="1:7" ht="17" customHeight="1">
      <c r="A2767" s="8">
        <v>197</v>
      </c>
      <c r="B2767" s="8">
        <v>4</v>
      </c>
      <c r="C2767" s="8">
        <f>B2767/A2767*100</f>
        <v>2.030456852791878</v>
      </c>
      <c r="D2767" s="11" t="s">
        <v>3517</v>
      </c>
      <c r="E2767" s="59" t="s">
        <v>6806</v>
      </c>
      <c r="G2767" s="9" t="s">
        <v>12235</v>
      </c>
    </row>
    <row r="2768" spans="1:7" ht="17" customHeight="1">
      <c r="A2768" s="8">
        <v>248</v>
      </c>
      <c r="B2768" s="8">
        <v>14</v>
      </c>
      <c r="C2768" s="8">
        <f>B2768/A2768*100</f>
        <v>5.6451612903225801</v>
      </c>
      <c r="D2768" s="11" t="s">
        <v>3283</v>
      </c>
      <c r="E2768" s="59" t="s">
        <v>7465</v>
      </c>
      <c r="G2768" s="9" t="s">
        <v>12042</v>
      </c>
    </row>
    <row r="2769" spans="1:7" ht="17" customHeight="1">
      <c r="A2769" s="8">
        <v>177</v>
      </c>
      <c r="B2769" s="8">
        <v>19</v>
      </c>
      <c r="C2769" s="8">
        <f>B2769/A2769*100</f>
        <v>10.734463276836157</v>
      </c>
      <c r="D2769" s="11" t="s">
        <v>1439</v>
      </c>
      <c r="E2769" s="59" t="s">
        <v>6958</v>
      </c>
      <c r="F2769" s="62" t="s">
        <v>10780</v>
      </c>
      <c r="G2769" s="9" t="s">
        <v>10933</v>
      </c>
    </row>
    <row r="2770" spans="1:7" ht="17" customHeight="1">
      <c r="A2770" s="8" t="s">
        <v>475</v>
      </c>
      <c r="B2770" s="8" t="s">
        <v>475</v>
      </c>
      <c r="C2770" s="8" t="s">
        <v>475</v>
      </c>
      <c r="D2770" s="11" t="s">
        <v>4015</v>
      </c>
      <c r="E2770" s="59" t="s">
        <v>7653</v>
      </c>
      <c r="F2770" s="62" t="s">
        <v>12289</v>
      </c>
      <c r="G2770" s="9" t="s">
        <v>12296</v>
      </c>
    </row>
    <row r="2771" spans="1:7" ht="17" customHeight="1">
      <c r="A2771" s="8" t="s">
        <v>475</v>
      </c>
      <c r="B2771" s="8" t="s">
        <v>475</v>
      </c>
      <c r="C2771" s="8" t="s">
        <v>475</v>
      </c>
      <c r="D2771" s="11" t="s">
        <v>2948</v>
      </c>
      <c r="E2771" s="59" t="s">
        <v>7848</v>
      </c>
      <c r="F2771" s="62" t="s">
        <v>12297</v>
      </c>
      <c r="G2771" s="9" t="s">
        <v>12290</v>
      </c>
    </row>
    <row r="2772" spans="1:7" ht="17" customHeight="1">
      <c r="A2772" s="8" t="s">
        <v>475</v>
      </c>
      <c r="B2772" s="8" t="s">
        <v>475</v>
      </c>
      <c r="C2772" s="8" t="s">
        <v>475</v>
      </c>
      <c r="D2772" s="11" t="s">
        <v>3805</v>
      </c>
      <c r="E2772" s="59" t="s">
        <v>5932</v>
      </c>
      <c r="F2772" s="62" t="s">
        <v>12211</v>
      </c>
      <c r="G2772" s="9" t="s">
        <v>12208</v>
      </c>
    </row>
    <row r="2773" spans="1:7" ht="17" customHeight="1">
      <c r="A2773" s="8">
        <v>174</v>
      </c>
      <c r="B2773" s="8">
        <v>16</v>
      </c>
      <c r="C2773" s="8">
        <f>B2773/A2773*100</f>
        <v>9.1954022988505741</v>
      </c>
      <c r="D2773" s="11" t="s">
        <v>4573</v>
      </c>
      <c r="E2773" s="59" t="s">
        <v>6400</v>
      </c>
      <c r="G2773" s="9" t="s">
        <v>12257</v>
      </c>
    </row>
    <row r="2774" spans="1:7" ht="17" customHeight="1">
      <c r="A2774" s="8" t="s">
        <v>475</v>
      </c>
      <c r="B2774" s="8" t="s">
        <v>475</v>
      </c>
      <c r="C2774" s="8" t="s">
        <v>475</v>
      </c>
      <c r="D2774" s="11" t="s">
        <v>3922</v>
      </c>
      <c r="E2774" s="59" t="s">
        <v>5862</v>
      </c>
      <c r="G2774" s="9" t="s">
        <v>11209</v>
      </c>
    </row>
    <row r="2775" spans="1:7" ht="17" customHeight="1">
      <c r="A2775" s="8">
        <v>182</v>
      </c>
      <c r="B2775" s="8">
        <v>14</v>
      </c>
      <c r="C2775" s="8">
        <f t="shared" ref="C2775:C2806" si="53">B2775/A2775*100</f>
        <v>7.6923076923076925</v>
      </c>
      <c r="D2775" s="11" t="s">
        <v>1603</v>
      </c>
      <c r="E2775" s="59" t="s">
        <v>6150</v>
      </c>
      <c r="F2775" s="62" t="s">
        <v>10068</v>
      </c>
      <c r="G2775" s="9" t="s">
        <v>5907</v>
      </c>
    </row>
    <row r="2776" spans="1:7" ht="17" customHeight="1">
      <c r="A2776" s="8">
        <v>332</v>
      </c>
      <c r="B2776" s="8">
        <v>4</v>
      </c>
      <c r="C2776" s="8">
        <f t="shared" si="53"/>
        <v>1.2048192771084338</v>
      </c>
      <c r="D2776" s="11" t="s">
        <v>947</v>
      </c>
      <c r="E2776" s="59" t="s">
        <v>5429</v>
      </c>
      <c r="G2776" s="9" t="s">
        <v>5907</v>
      </c>
    </row>
    <row r="2777" spans="1:7" ht="17" customHeight="1">
      <c r="A2777" s="8">
        <v>194</v>
      </c>
      <c r="B2777" s="8">
        <v>22</v>
      </c>
      <c r="C2777" s="8">
        <f t="shared" si="53"/>
        <v>11.340206185567011</v>
      </c>
      <c r="D2777" s="11" t="s">
        <v>3669</v>
      </c>
      <c r="E2777" s="59" t="s">
        <v>4052</v>
      </c>
      <c r="G2777" s="9" t="s">
        <v>8342</v>
      </c>
    </row>
    <row r="2778" spans="1:7" ht="17" customHeight="1">
      <c r="A2778" s="8">
        <v>224</v>
      </c>
      <c r="B2778" s="8">
        <v>12</v>
      </c>
      <c r="C2778" s="8">
        <f t="shared" si="53"/>
        <v>5.3571428571428568</v>
      </c>
      <c r="D2778" s="11" t="s">
        <v>6772</v>
      </c>
      <c r="E2778" s="59" t="s">
        <v>6779</v>
      </c>
      <c r="G2778" s="9" t="s">
        <v>9913</v>
      </c>
    </row>
    <row r="2779" spans="1:7" ht="17" customHeight="1">
      <c r="A2779" s="8">
        <v>178</v>
      </c>
      <c r="B2779" s="8">
        <v>9</v>
      </c>
      <c r="C2779" s="8">
        <f t="shared" si="53"/>
        <v>5.0561797752808983</v>
      </c>
      <c r="D2779" s="11" t="s">
        <v>4909</v>
      </c>
      <c r="E2779" s="59" t="s">
        <v>7285</v>
      </c>
      <c r="F2779" s="62" t="s">
        <v>9147</v>
      </c>
      <c r="G2779" s="9" t="s">
        <v>9245</v>
      </c>
    </row>
    <row r="2780" spans="1:7" ht="17" customHeight="1">
      <c r="A2780" s="8">
        <v>248</v>
      </c>
      <c r="B2780" s="8">
        <v>32</v>
      </c>
      <c r="C2780" s="8">
        <f t="shared" si="53"/>
        <v>12.903225806451612</v>
      </c>
      <c r="D2780" s="11" t="s">
        <v>1624</v>
      </c>
      <c r="E2780" s="59" t="s">
        <v>6525</v>
      </c>
      <c r="F2780" s="62" t="s">
        <v>10840</v>
      </c>
      <c r="G2780" s="9" t="s">
        <v>10720</v>
      </c>
    </row>
    <row r="2781" spans="1:7" ht="17" customHeight="1">
      <c r="A2781" s="8">
        <v>326</v>
      </c>
      <c r="B2781" s="8">
        <v>10</v>
      </c>
      <c r="C2781" s="8">
        <f t="shared" si="53"/>
        <v>3.0674846625766872</v>
      </c>
      <c r="D2781" s="11" t="s">
        <v>866</v>
      </c>
      <c r="E2781" s="59" t="s">
        <v>6520</v>
      </c>
      <c r="F2781" s="62" t="s">
        <v>11831</v>
      </c>
      <c r="G2781" s="9" t="s">
        <v>11832</v>
      </c>
    </row>
    <row r="2782" spans="1:7" ht="17" customHeight="1">
      <c r="A2782" s="8">
        <v>234</v>
      </c>
      <c r="B2782" s="8">
        <v>0</v>
      </c>
      <c r="C2782" s="8">
        <f t="shared" si="53"/>
        <v>0</v>
      </c>
      <c r="D2782" s="11" t="s">
        <v>2012</v>
      </c>
      <c r="E2782" s="59" t="s">
        <v>7229</v>
      </c>
      <c r="G2782" s="9" t="s">
        <v>10640</v>
      </c>
    </row>
    <row r="2783" spans="1:7" ht="17" customHeight="1">
      <c r="A2783" s="8">
        <v>242</v>
      </c>
      <c r="B2783" s="8">
        <v>8</v>
      </c>
      <c r="C2783" s="8">
        <f t="shared" si="53"/>
        <v>3.3057851239669422</v>
      </c>
      <c r="D2783" s="11" t="s">
        <v>4344</v>
      </c>
      <c r="E2783" s="59" t="s">
        <v>6029</v>
      </c>
      <c r="F2783" s="62" t="s">
        <v>9154</v>
      </c>
      <c r="G2783" s="9" t="s">
        <v>9120</v>
      </c>
    </row>
    <row r="2784" spans="1:7" ht="17" customHeight="1">
      <c r="A2784" s="8">
        <v>199</v>
      </c>
      <c r="B2784" s="8">
        <v>5</v>
      </c>
      <c r="C2784" s="8">
        <f t="shared" si="53"/>
        <v>2.512562814070352</v>
      </c>
      <c r="D2784" s="11" t="s">
        <v>3844</v>
      </c>
      <c r="E2784" s="59" t="s">
        <v>6144</v>
      </c>
      <c r="G2784" s="9" t="s">
        <v>11702</v>
      </c>
    </row>
    <row r="2785" spans="1:7" ht="17" customHeight="1">
      <c r="A2785" s="8">
        <v>294</v>
      </c>
      <c r="B2785" s="8">
        <v>6</v>
      </c>
      <c r="C2785" s="8">
        <f t="shared" si="53"/>
        <v>2.0408163265306123</v>
      </c>
      <c r="D2785" s="11" t="s">
        <v>2559</v>
      </c>
      <c r="E2785" s="59" t="s">
        <v>7438</v>
      </c>
      <c r="G2785" s="9" t="s">
        <v>10740</v>
      </c>
    </row>
    <row r="2786" spans="1:7" ht="17" customHeight="1">
      <c r="A2786" s="8">
        <v>274</v>
      </c>
      <c r="B2786" s="8">
        <v>2</v>
      </c>
      <c r="C2786" s="8">
        <f t="shared" si="53"/>
        <v>0.72992700729927007</v>
      </c>
      <c r="D2786" s="11" t="s">
        <v>2103</v>
      </c>
      <c r="E2786" s="59" t="s">
        <v>6734</v>
      </c>
      <c r="G2786" s="9" t="s">
        <v>11915</v>
      </c>
    </row>
    <row r="2787" spans="1:7" ht="17" customHeight="1">
      <c r="A2787" s="8">
        <v>196</v>
      </c>
      <c r="B2787" s="8">
        <v>24</v>
      </c>
      <c r="C2787" s="8">
        <f t="shared" si="53"/>
        <v>12.244897959183673</v>
      </c>
      <c r="D2787" s="11" t="s">
        <v>2355</v>
      </c>
      <c r="E2787" s="59" t="s">
        <v>4008</v>
      </c>
      <c r="F2787" s="62" t="s">
        <v>8138</v>
      </c>
      <c r="G2787" s="9" t="s">
        <v>8204</v>
      </c>
    </row>
    <row r="2788" spans="1:7" ht="17" customHeight="1">
      <c r="A2788" s="8">
        <v>320</v>
      </c>
      <c r="B2788" s="8">
        <v>20</v>
      </c>
      <c r="C2788" s="8">
        <f t="shared" si="53"/>
        <v>6.25</v>
      </c>
      <c r="D2788" s="11" t="s">
        <v>1488</v>
      </c>
      <c r="E2788" s="59" t="s">
        <v>7273</v>
      </c>
    </row>
    <row r="2789" spans="1:7" ht="17" customHeight="1">
      <c r="A2789" s="8">
        <v>338</v>
      </c>
      <c r="B2789" s="8">
        <v>30</v>
      </c>
      <c r="C2789" s="8">
        <f t="shared" si="53"/>
        <v>8.8757396449704142</v>
      </c>
      <c r="D2789" s="11" t="s">
        <v>1330</v>
      </c>
      <c r="E2789" s="59" t="s">
        <v>7586</v>
      </c>
      <c r="G2789" s="9" t="s">
        <v>12076</v>
      </c>
    </row>
    <row r="2790" spans="1:7" ht="17" customHeight="1">
      <c r="A2790" s="8">
        <v>175</v>
      </c>
      <c r="B2790" s="8">
        <v>5</v>
      </c>
      <c r="C2790" s="8">
        <f t="shared" si="53"/>
        <v>2.8571428571428572</v>
      </c>
      <c r="D2790" s="11" t="s">
        <v>1671</v>
      </c>
      <c r="E2790" s="59" t="s">
        <v>6124</v>
      </c>
      <c r="F2790" s="62" t="s">
        <v>11533</v>
      </c>
      <c r="G2790" s="9" t="s">
        <v>11531</v>
      </c>
    </row>
    <row r="2791" spans="1:7" ht="17" customHeight="1">
      <c r="A2791" s="8">
        <v>185</v>
      </c>
      <c r="B2791" s="8">
        <v>6</v>
      </c>
      <c r="C2791" s="8">
        <f t="shared" si="53"/>
        <v>3.2432432432432434</v>
      </c>
      <c r="D2791" s="11" t="s">
        <v>3130</v>
      </c>
      <c r="E2791" s="59" t="s">
        <v>7502</v>
      </c>
      <c r="G2791" s="9" t="s">
        <v>8098</v>
      </c>
    </row>
    <row r="2792" spans="1:7" ht="17" customHeight="1">
      <c r="A2792" s="8">
        <v>142</v>
      </c>
      <c r="B2792" s="8">
        <v>4</v>
      </c>
      <c r="C2792" s="8">
        <f t="shared" si="53"/>
        <v>2.8169014084507045</v>
      </c>
      <c r="D2792" s="11" t="s">
        <v>3900</v>
      </c>
      <c r="E2792" s="59" t="s">
        <v>6154</v>
      </c>
      <c r="G2792" s="9" t="s">
        <v>10310</v>
      </c>
    </row>
    <row r="2793" spans="1:7" ht="17" customHeight="1">
      <c r="A2793" s="8">
        <v>216</v>
      </c>
      <c r="B2793" s="8">
        <v>6</v>
      </c>
      <c r="C2793" s="8">
        <f t="shared" si="53"/>
        <v>2.7777777777777777</v>
      </c>
      <c r="D2793" s="11" t="s">
        <v>3073</v>
      </c>
      <c r="E2793" s="59" t="s">
        <v>7199</v>
      </c>
      <c r="F2793" s="62" t="s">
        <v>11376</v>
      </c>
      <c r="G2793" s="9" t="s">
        <v>11377</v>
      </c>
    </row>
    <row r="2794" spans="1:7" ht="17" customHeight="1">
      <c r="A2794" s="8">
        <v>176</v>
      </c>
      <c r="B2794" s="8">
        <v>24</v>
      </c>
      <c r="C2794" s="8">
        <f t="shared" si="53"/>
        <v>13.636363636363635</v>
      </c>
      <c r="D2794" s="11" t="s">
        <v>4532</v>
      </c>
      <c r="E2794" s="59" t="s">
        <v>5524</v>
      </c>
      <c r="F2794" s="62" t="s">
        <v>9922</v>
      </c>
      <c r="G2794" s="9" t="s">
        <v>9737</v>
      </c>
    </row>
    <row r="2795" spans="1:7" ht="17" customHeight="1">
      <c r="A2795" s="8">
        <v>266</v>
      </c>
      <c r="B2795" s="8">
        <v>12</v>
      </c>
      <c r="C2795" s="8">
        <f t="shared" si="53"/>
        <v>4.5112781954887211</v>
      </c>
      <c r="D2795" s="11" t="s">
        <v>3602</v>
      </c>
      <c r="E2795" s="59" t="s">
        <v>6665</v>
      </c>
      <c r="F2795" s="62" t="s">
        <v>10275</v>
      </c>
      <c r="G2795" s="9" t="s">
        <v>10212</v>
      </c>
    </row>
    <row r="2796" spans="1:7" ht="17" customHeight="1">
      <c r="A2796" s="8">
        <v>312</v>
      </c>
      <c r="B2796" s="8">
        <v>2</v>
      </c>
      <c r="C2796" s="8">
        <f t="shared" si="53"/>
        <v>0.64102564102564097</v>
      </c>
      <c r="D2796" s="11" t="s">
        <v>265</v>
      </c>
      <c r="E2796" s="59" t="s">
        <v>7924</v>
      </c>
      <c r="F2796" s="62" t="s">
        <v>11978</v>
      </c>
      <c r="G2796" s="9" t="s">
        <v>11980</v>
      </c>
    </row>
    <row r="2797" spans="1:7" ht="17" customHeight="1">
      <c r="A2797" s="8">
        <v>268</v>
      </c>
      <c r="B2797" s="8">
        <v>0</v>
      </c>
      <c r="C2797" s="8">
        <f t="shared" si="53"/>
        <v>0</v>
      </c>
      <c r="D2797" s="11" t="s">
        <v>4900</v>
      </c>
      <c r="E2797" s="59" t="s">
        <v>806</v>
      </c>
      <c r="G2797" s="9" t="s">
        <v>8127</v>
      </c>
    </row>
    <row r="2798" spans="1:7" ht="17" customHeight="1">
      <c r="A2798" s="8">
        <v>215</v>
      </c>
      <c r="B2798" s="8">
        <v>5</v>
      </c>
      <c r="C2798" s="8">
        <f t="shared" si="53"/>
        <v>2.3255813953488373</v>
      </c>
      <c r="D2798" s="11" t="s">
        <v>1954</v>
      </c>
      <c r="E2798" s="59" t="s">
        <v>6470</v>
      </c>
      <c r="G2798" s="9" t="s">
        <v>11804</v>
      </c>
    </row>
    <row r="2799" spans="1:7" ht="17" customHeight="1">
      <c r="A2799" s="8">
        <v>244</v>
      </c>
      <c r="B2799" s="8">
        <v>20</v>
      </c>
      <c r="C2799" s="8">
        <f t="shared" si="53"/>
        <v>8.1967213114754092</v>
      </c>
      <c r="D2799" s="11" t="s">
        <v>1667</v>
      </c>
      <c r="E2799" s="59" t="s">
        <v>7615</v>
      </c>
      <c r="G2799" s="9" t="s">
        <v>10574</v>
      </c>
    </row>
    <row r="2800" spans="1:7" ht="17" customHeight="1">
      <c r="A2800" s="8">
        <v>174</v>
      </c>
      <c r="B2800" s="8">
        <v>4</v>
      </c>
      <c r="C2800" s="8">
        <f t="shared" si="53"/>
        <v>2.2988505747126435</v>
      </c>
      <c r="D2800" s="11" t="s">
        <v>4821</v>
      </c>
      <c r="E2800" s="59" t="s">
        <v>5999</v>
      </c>
      <c r="F2800" s="62" t="s">
        <v>9874</v>
      </c>
      <c r="G2800" s="9" t="s">
        <v>9816</v>
      </c>
    </row>
    <row r="2801" spans="1:7" ht="17" customHeight="1">
      <c r="A2801" s="8">
        <v>221</v>
      </c>
      <c r="B2801" s="8">
        <v>8</v>
      </c>
      <c r="C2801" s="8">
        <f t="shared" si="53"/>
        <v>3.6199095022624439</v>
      </c>
      <c r="D2801" s="11" t="s">
        <v>1163</v>
      </c>
      <c r="E2801" s="59" t="s">
        <v>6780</v>
      </c>
      <c r="F2801" s="62" t="s">
        <v>8796</v>
      </c>
      <c r="G2801" s="9" t="s">
        <v>8793</v>
      </c>
    </row>
    <row r="2802" spans="1:7" ht="17" customHeight="1">
      <c r="A2802" s="8">
        <v>270</v>
      </c>
      <c r="B2802" s="8">
        <v>18</v>
      </c>
      <c r="C2802" s="8">
        <f t="shared" si="53"/>
        <v>6.666666666666667</v>
      </c>
      <c r="D2802" s="11" t="s">
        <v>4814</v>
      </c>
      <c r="E2802" s="59" t="s">
        <v>7167</v>
      </c>
      <c r="G2802" s="9" t="s">
        <v>9872</v>
      </c>
    </row>
    <row r="2803" spans="1:7" ht="17" customHeight="1">
      <c r="A2803" s="8">
        <v>330</v>
      </c>
      <c r="B2803" s="8">
        <v>10</v>
      </c>
      <c r="C2803" s="8">
        <f t="shared" si="53"/>
        <v>3.0303030303030303</v>
      </c>
      <c r="D2803" s="11" t="s">
        <v>2930</v>
      </c>
      <c r="E2803" s="59" t="s">
        <v>7792</v>
      </c>
      <c r="G2803" s="9" t="s">
        <v>8655</v>
      </c>
    </row>
    <row r="2804" spans="1:7" ht="17" customHeight="1">
      <c r="A2804" s="8">
        <v>208</v>
      </c>
      <c r="B2804" s="8">
        <v>3</v>
      </c>
      <c r="C2804" s="8">
        <f t="shared" si="53"/>
        <v>1.4423076923076923</v>
      </c>
      <c r="D2804" s="11" t="s">
        <v>2757</v>
      </c>
      <c r="E2804" s="59" t="s">
        <v>6449</v>
      </c>
      <c r="F2804" s="62" t="s">
        <v>10206</v>
      </c>
      <c r="G2804" s="9" t="s">
        <v>10248</v>
      </c>
    </row>
    <row r="2805" spans="1:7" ht="17" customHeight="1">
      <c r="A2805" s="8">
        <v>171</v>
      </c>
      <c r="B2805" s="8">
        <v>6</v>
      </c>
      <c r="C2805" s="8">
        <f t="shared" si="53"/>
        <v>3.5087719298245612</v>
      </c>
      <c r="D2805" s="11" t="s">
        <v>4766</v>
      </c>
      <c r="E2805" s="59" t="s">
        <v>7828</v>
      </c>
      <c r="F2805" s="62" t="s">
        <v>5449</v>
      </c>
      <c r="G2805" s="9" t="s">
        <v>7891</v>
      </c>
    </row>
    <row r="2806" spans="1:7" ht="17" customHeight="1">
      <c r="A2806" s="8">
        <v>252</v>
      </c>
      <c r="B2806" s="8">
        <v>2</v>
      </c>
      <c r="C2806" s="8">
        <f t="shared" si="53"/>
        <v>0.79365079365079361</v>
      </c>
      <c r="D2806" s="11" t="s">
        <v>5475</v>
      </c>
      <c r="E2806" s="59" t="s">
        <v>8708</v>
      </c>
      <c r="F2806" s="62" t="s">
        <v>784</v>
      </c>
      <c r="G2806" s="9" t="s">
        <v>8710</v>
      </c>
    </row>
    <row r="2807" spans="1:7" ht="17" customHeight="1">
      <c r="A2807" s="8">
        <v>197</v>
      </c>
      <c r="B2807" s="8">
        <v>7</v>
      </c>
      <c r="C2807" s="8">
        <f t="shared" ref="C2807:C2838" si="54">B2807/A2807*100</f>
        <v>3.5532994923857872</v>
      </c>
      <c r="D2807" s="11" t="s">
        <v>281</v>
      </c>
      <c r="E2807" s="59" t="s">
        <v>11946</v>
      </c>
      <c r="F2807" s="62" t="s">
        <v>7384</v>
      </c>
      <c r="G2807" s="9" t="s">
        <v>8710</v>
      </c>
    </row>
    <row r="2808" spans="1:7" ht="17" customHeight="1">
      <c r="A2808" s="8">
        <v>178</v>
      </c>
      <c r="B2808" s="8">
        <v>2</v>
      </c>
      <c r="C2808" s="8">
        <f t="shared" si="54"/>
        <v>1.1235955056179776</v>
      </c>
      <c r="D2808" s="11" t="s">
        <v>5557</v>
      </c>
      <c r="E2808" s="59" t="s">
        <v>193</v>
      </c>
      <c r="F2808" s="62" t="s">
        <v>7894</v>
      </c>
      <c r="G2808" s="9" t="s">
        <v>8007</v>
      </c>
    </row>
    <row r="2809" spans="1:7" ht="17" customHeight="1">
      <c r="A2809" s="8">
        <v>266</v>
      </c>
      <c r="B2809" s="8">
        <v>0</v>
      </c>
      <c r="C2809" s="8">
        <f t="shared" si="54"/>
        <v>0</v>
      </c>
      <c r="D2809" s="11" t="s">
        <v>2683</v>
      </c>
      <c r="E2809" s="59" t="s">
        <v>892</v>
      </c>
      <c r="F2809" s="62" t="s">
        <v>8714</v>
      </c>
      <c r="G2809" s="9" t="s">
        <v>8007</v>
      </c>
    </row>
    <row r="2810" spans="1:7" ht="17" customHeight="1">
      <c r="A2810" s="8">
        <v>252</v>
      </c>
      <c r="B2810" s="8">
        <v>33</v>
      </c>
      <c r="C2810" s="8">
        <f t="shared" si="54"/>
        <v>13.095238095238097</v>
      </c>
      <c r="D2810" s="11" t="s">
        <v>2407</v>
      </c>
      <c r="E2810" s="59" t="s">
        <v>23</v>
      </c>
      <c r="F2810" s="62" t="s">
        <v>9509</v>
      </c>
      <c r="G2810" s="9" t="s">
        <v>9666</v>
      </c>
    </row>
    <row r="2811" spans="1:7" ht="17" customHeight="1">
      <c r="A2811" s="8">
        <v>252</v>
      </c>
      <c r="B2811" s="8">
        <v>20</v>
      </c>
      <c r="C2811" s="8">
        <f t="shared" si="54"/>
        <v>7.9365079365079358</v>
      </c>
      <c r="D2811" s="11" t="s">
        <v>5145</v>
      </c>
      <c r="E2811" s="59" t="s">
        <v>6012</v>
      </c>
      <c r="F2811" s="62" t="s">
        <v>155</v>
      </c>
      <c r="G2811" s="9" t="s">
        <v>8814</v>
      </c>
    </row>
    <row r="2812" spans="1:7" ht="17" customHeight="1">
      <c r="A2812" s="8">
        <v>238</v>
      </c>
      <c r="B2812" s="8">
        <v>5</v>
      </c>
      <c r="C2812" s="8">
        <f t="shared" si="54"/>
        <v>2.1008403361344539</v>
      </c>
      <c r="D2812" s="11" t="s">
        <v>4381</v>
      </c>
      <c r="E2812" s="59" t="s">
        <v>1428</v>
      </c>
      <c r="F2812" s="62" t="s">
        <v>8032</v>
      </c>
      <c r="G2812" s="9" t="s">
        <v>7918</v>
      </c>
    </row>
    <row r="2813" spans="1:7" ht="17" customHeight="1">
      <c r="A2813" s="8">
        <v>178</v>
      </c>
      <c r="B2813" s="8">
        <v>1</v>
      </c>
      <c r="C2813" s="8">
        <f t="shared" si="54"/>
        <v>0.5617977528089888</v>
      </c>
      <c r="D2813" s="11" t="s">
        <v>4381</v>
      </c>
      <c r="E2813" s="59" t="s">
        <v>1428</v>
      </c>
      <c r="F2813" s="62" t="s">
        <v>8032</v>
      </c>
      <c r="G2813" s="9" t="s">
        <v>7918</v>
      </c>
    </row>
    <row r="2814" spans="1:7" ht="17" customHeight="1">
      <c r="A2814" s="8">
        <v>176</v>
      </c>
      <c r="B2814" s="8">
        <v>15</v>
      </c>
      <c r="C2814" s="8">
        <f t="shared" si="54"/>
        <v>8.5227272727272716</v>
      </c>
      <c r="D2814" s="11" t="s">
        <v>1069</v>
      </c>
      <c r="E2814" s="59" t="s">
        <v>73</v>
      </c>
      <c r="F2814" s="62" t="s">
        <v>9604</v>
      </c>
      <c r="G2814" s="9" t="s">
        <v>9539</v>
      </c>
    </row>
    <row r="2815" spans="1:7" ht="17" customHeight="1">
      <c r="A2815" s="8">
        <v>194</v>
      </c>
      <c r="B2815" s="8">
        <v>16</v>
      </c>
      <c r="C2815" s="8">
        <f t="shared" si="54"/>
        <v>8.2474226804123703</v>
      </c>
      <c r="D2815" s="11" t="s">
        <v>140</v>
      </c>
      <c r="E2815" s="59" t="s">
        <v>6740</v>
      </c>
      <c r="F2815" s="62" t="s">
        <v>11889</v>
      </c>
      <c r="G2815" s="9" t="s">
        <v>11890</v>
      </c>
    </row>
    <row r="2816" spans="1:7" ht="17" customHeight="1">
      <c r="A2816" s="8">
        <v>377</v>
      </c>
      <c r="B2816" s="8">
        <v>38</v>
      </c>
      <c r="C2816" s="8">
        <f t="shared" si="54"/>
        <v>10.079575596816976</v>
      </c>
      <c r="D2816" s="11" t="s">
        <v>1275</v>
      </c>
      <c r="E2816" s="59" t="s">
        <v>5376</v>
      </c>
      <c r="G2816" s="9" t="s">
        <v>8815</v>
      </c>
    </row>
    <row r="2817" spans="1:7" ht="17" customHeight="1">
      <c r="A2817" s="8">
        <v>230</v>
      </c>
      <c r="B2817" s="8">
        <v>36</v>
      </c>
      <c r="C2817" s="8">
        <f t="shared" si="54"/>
        <v>15.65217391304348</v>
      </c>
      <c r="D2817" s="11" t="s">
        <v>3803</v>
      </c>
      <c r="E2817" s="59" t="s">
        <v>60</v>
      </c>
      <c r="F2817" s="62" t="s">
        <v>9428</v>
      </c>
      <c r="G2817" s="9" t="s">
        <v>9328</v>
      </c>
    </row>
    <row r="2818" spans="1:7" ht="17" customHeight="1">
      <c r="A2818" s="8">
        <v>286</v>
      </c>
      <c r="B2818" s="8">
        <v>8</v>
      </c>
      <c r="C2818" s="8">
        <f t="shared" si="54"/>
        <v>2.7972027972027971</v>
      </c>
      <c r="D2818" s="11" t="s">
        <v>1623</v>
      </c>
      <c r="E2818" s="59" t="s">
        <v>6590</v>
      </c>
      <c r="G2818" s="9" t="s">
        <v>10267</v>
      </c>
    </row>
    <row r="2819" spans="1:7" ht="17" customHeight="1">
      <c r="A2819" s="8">
        <v>252</v>
      </c>
      <c r="B2819" s="8">
        <v>8</v>
      </c>
      <c r="C2819" s="8">
        <f t="shared" si="54"/>
        <v>3.1746031746031744</v>
      </c>
      <c r="D2819" s="11" t="s">
        <v>4346</v>
      </c>
      <c r="E2819" s="59" t="s">
        <v>10192</v>
      </c>
      <c r="G2819" s="9" t="s">
        <v>10339</v>
      </c>
    </row>
    <row r="2820" spans="1:7" ht="17" customHeight="1">
      <c r="A2820" s="8">
        <v>199</v>
      </c>
      <c r="B2820" s="8">
        <v>5</v>
      </c>
      <c r="C2820" s="8">
        <f t="shared" si="54"/>
        <v>2.512562814070352</v>
      </c>
      <c r="D2820" s="11" t="s">
        <v>4473</v>
      </c>
      <c r="E2820" s="59" t="s">
        <v>4722</v>
      </c>
      <c r="F2820" s="62" t="s">
        <v>8939</v>
      </c>
      <c r="G2820" s="9" t="s">
        <v>8791</v>
      </c>
    </row>
    <row r="2821" spans="1:7" ht="17" customHeight="1">
      <c r="A2821" s="8">
        <v>224</v>
      </c>
      <c r="B2821" s="8">
        <v>5</v>
      </c>
      <c r="C2821" s="8">
        <f t="shared" si="54"/>
        <v>2.2321428571428572</v>
      </c>
      <c r="D2821" s="11" t="s">
        <v>5013</v>
      </c>
      <c r="E2821" s="59" t="s">
        <v>7551</v>
      </c>
      <c r="G2821" s="9" t="s">
        <v>9605</v>
      </c>
    </row>
    <row r="2822" spans="1:7" ht="17" customHeight="1">
      <c r="A2822" s="8">
        <v>245</v>
      </c>
      <c r="B2822" s="8">
        <v>4</v>
      </c>
      <c r="C2822" s="8">
        <f t="shared" si="54"/>
        <v>1.6326530612244898</v>
      </c>
      <c r="D2822" s="11" t="s">
        <v>3814</v>
      </c>
      <c r="E2822" s="59" t="s">
        <v>5288</v>
      </c>
      <c r="F2822" s="62" t="s">
        <v>9000</v>
      </c>
      <c r="G2822" s="9" t="s">
        <v>9049</v>
      </c>
    </row>
    <row r="2823" spans="1:7" ht="17" customHeight="1">
      <c r="A2823" s="8">
        <v>202</v>
      </c>
      <c r="B2823" s="8">
        <v>7</v>
      </c>
      <c r="C2823" s="8">
        <f t="shared" si="54"/>
        <v>3.4653465346534658</v>
      </c>
      <c r="D2823" s="11" t="s">
        <v>1830</v>
      </c>
      <c r="E2823" s="59" t="s">
        <v>6883</v>
      </c>
      <c r="G2823" s="9" t="s">
        <v>11043</v>
      </c>
    </row>
    <row r="2824" spans="1:7" ht="17" customHeight="1">
      <c r="A2824" s="8">
        <v>246</v>
      </c>
      <c r="B2824" s="8">
        <v>8</v>
      </c>
      <c r="C2824" s="8">
        <f t="shared" si="54"/>
        <v>3.2520325203252036</v>
      </c>
      <c r="D2824" s="11" t="s">
        <v>4577</v>
      </c>
      <c r="E2824" s="59" t="s">
        <v>7195</v>
      </c>
      <c r="G2824" s="9" t="s">
        <v>9684</v>
      </c>
    </row>
    <row r="2825" spans="1:7" ht="17" customHeight="1">
      <c r="A2825" s="8">
        <v>199</v>
      </c>
      <c r="B2825" s="8">
        <v>6</v>
      </c>
      <c r="C2825" s="8">
        <f t="shared" si="54"/>
        <v>3.0150753768844218</v>
      </c>
      <c r="D2825" s="11" t="s">
        <v>5873</v>
      </c>
      <c r="E2825" s="59" t="s">
        <v>6724</v>
      </c>
      <c r="F2825" s="62" t="s">
        <v>7921</v>
      </c>
      <c r="G2825" s="9" t="s">
        <v>7998</v>
      </c>
    </row>
    <row r="2826" spans="1:7" ht="17" customHeight="1">
      <c r="A2826" s="8">
        <v>314</v>
      </c>
      <c r="B2826" s="8">
        <v>28</v>
      </c>
      <c r="C2826" s="8">
        <f t="shared" si="54"/>
        <v>8.9171974522292992</v>
      </c>
      <c r="D2826" s="11" t="s">
        <v>2533</v>
      </c>
      <c r="E2826" s="59" t="s">
        <v>6017</v>
      </c>
      <c r="F2826" s="62" t="s">
        <v>11566</v>
      </c>
      <c r="G2826" s="9" t="s">
        <v>11501</v>
      </c>
    </row>
    <row r="2827" spans="1:7" ht="17" customHeight="1">
      <c r="A2827" s="8">
        <v>236</v>
      </c>
      <c r="B2827" s="8">
        <v>12</v>
      </c>
      <c r="C2827" s="8">
        <f t="shared" si="54"/>
        <v>5.0847457627118651</v>
      </c>
      <c r="D2827" s="11" t="s">
        <v>427</v>
      </c>
      <c r="E2827" s="59" t="s">
        <v>7063</v>
      </c>
      <c r="G2827" s="9" t="s">
        <v>11070</v>
      </c>
    </row>
    <row r="2828" spans="1:7" ht="17" customHeight="1">
      <c r="A2828" s="8">
        <v>178</v>
      </c>
      <c r="B2828" s="8">
        <v>22</v>
      </c>
      <c r="C2828" s="8">
        <f t="shared" si="54"/>
        <v>12.359550561797752</v>
      </c>
      <c r="D2828" s="11" t="s">
        <v>3472</v>
      </c>
      <c r="E2828" s="59" t="s">
        <v>7977</v>
      </c>
      <c r="G2828" s="9" t="s">
        <v>10657</v>
      </c>
    </row>
    <row r="2829" spans="1:7" ht="17" customHeight="1">
      <c r="A2829" s="8">
        <v>183</v>
      </c>
      <c r="B2829" s="8">
        <v>2</v>
      </c>
      <c r="C2829" s="8">
        <f t="shared" si="54"/>
        <v>1.0928961748633881</v>
      </c>
      <c r="D2829" s="11" t="s">
        <v>2249</v>
      </c>
      <c r="E2829" s="59" t="s">
        <v>6097</v>
      </c>
      <c r="G2829" s="9" t="s">
        <v>9784</v>
      </c>
    </row>
    <row r="2830" spans="1:7" ht="17" customHeight="1">
      <c r="A2830" s="8">
        <v>168</v>
      </c>
      <c r="B2830" s="8">
        <v>10</v>
      </c>
      <c r="C2830" s="8">
        <f t="shared" si="54"/>
        <v>5.9523809523809517</v>
      </c>
      <c r="D2830" s="11" t="s">
        <v>2773</v>
      </c>
      <c r="E2830" s="59" t="s">
        <v>7881</v>
      </c>
      <c r="F2830" s="62" t="s">
        <v>8716</v>
      </c>
      <c r="G2830" s="9" t="s">
        <v>8645</v>
      </c>
    </row>
    <row r="2831" spans="1:7" ht="17" customHeight="1">
      <c r="A2831" s="8">
        <v>326</v>
      </c>
      <c r="B2831" s="8">
        <v>44</v>
      </c>
      <c r="C2831" s="8">
        <f t="shared" si="54"/>
        <v>13.496932515337424</v>
      </c>
      <c r="D2831" s="11" t="s">
        <v>3934</v>
      </c>
      <c r="E2831" s="59" t="s">
        <v>7574</v>
      </c>
      <c r="G2831" s="9" t="s">
        <v>11972</v>
      </c>
    </row>
    <row r="2832" spans="1:7" ht="17" customHeight="1">
      <c r="A2832" s="8">
        <v>236</v>
      </c>
      <c r="B2832" s="8">
        <v>4</v>
      </c>
      <c r="C2832" s="8">
        <f t="shared" si="54"/>
        <v>1.6949152542372881</v>
      </c>
      <c r="D2832" s="11" t="s">
        <v>2237</v>
      </c>
      <c r="E2832" s="59" t="s">
        <v>6382</v>
      </c>
      <c r="G2832" s="9" t="s">
        <v>9771</v>
      </c>
    </row>
    <row r="2833" spans="1:7" ht="17" customHeight="1">
      <c r="A2833" s="8">
        <v>244</v>
      </c>
      <c r="B2833" s="8">
        <v>8</v>
      </c>
      <c r="C2833" s="8">
        <f t="shared" si="54"/>
        <v>3.278688524590164</v>
      </c>
      <c r="D2833" s="11" t="s">
        <v>1621</v>
      </c>
      <c r="E2833" s="59" t="s">
        <v>5663</v>
      </c>
      <c r="F2833" s="62" t="s">
        <v>11188</v>
      </c>
      <c r="G2833" s="9" t="s">
        <v>11215</v>
      </c>
    </row>
    <row r="2834" spans="1:7" ht="17" customHeight="1">
      <c r="A2834" s="8">
        <v>204</v>
      </c>
      <c r="B2834" s="8">
        <v>12</v>
      </c>
      <c r="C2834" s="8">
        <f t="shared" si="54"/>
        <v>5.8823529411764701</v>
      </c>
      <c r="D2834" s="11" t="s">
        <v>3061</v>
      </c>
      <c r="E2834" s="59" t="s">
        <v>4537</v>
      </c>
      <c r="F2834" s="62" t="s">
        <v>8603</v>
      </c>
      <c r="G2834" s="9" t="s">
        <v>8751</v>
      </c>
    </row>
    <row r="2835" spans="1:7" ht="17" customHeight="1">
      <c r="A2835" s="8">
        <v>186</v>
      </c>
      <c r="B2835" s="8">
        <v>7</v>
      </c>
      <c r="C2835" s="8">
        <f t="shared" si="54"/>
        <v>3.763440860215054</v>
      </c>
      <c r="D2835" s="11" t="s">
        <v>3497</v>
      </c>
      <c r="E2835" s="59" t="s">
        <v>10669</v>
      </c>
      <c r="G2835" s="9" t="s">
        <v>10676</v>
      </c>
    </row>
    <row r="2836" spans="1:7" ht="17" customHeight="1">
      <c r="A2836" s="8">
        <v>330</v>
      </c>
      <c r="B2836" s="8">
        <v>20</v>
      </c>
      <c r="C2836" s="8">
        <f t="shared" si="54"/>
        <v>6.0606060606060606</v>
      </c>
      <c r="D2836" s="11" t="s">
        <v>1822</v>
      </c>
      <c r="E2836" s="59" t="s">
        <v>9947</v>
      </c>
      <c r="G2836" s="9" t="s">
        <v>9903</v>
      </c>
    </row>
    <row r="2837" spans="1:7" ht="17" customHeight="1">
      <c r="A2837" s="8">
        <v>373</v>
      </c>
      <c r="B2837" s="8">
        <v>0</v>
      </c>
      <c r="C2837" s="8">
        <f t="shared" si="54"/>
        <v>0</v>
      </c>
      <c r="D2837" s="11" t="s">
        <v>234</v>
      </c>
      <c r="E2837" s="59" t="s">
        <v>6716</v>
      </c>
      <c r="G2837" s="9" t="s">
        <v>11470</v>
      </c>
    </row>
    <row r="2838" spans="1:7" ht="17" customHeight="1">
      <c r="A2838" s="8">
        <v>170</v>
      </c>
      <c r="B2838" s="8">
        <v>18</v>
      </c>
      <c r="C2838" s="8">
        <f t="shared" si="54"/>
        <v>10.588235294117647</v>
      </c>
      <c r="D2838" s="11" t="s">
        <v>3694</v>
      </c>
      <c r="E2838" s="59" t="s">
        <v>8335</v>
      </c>
      <c r="G2838" s="9" t="s">
        <v>8398</v>
      </c>
    </row>
    <row r="2839" spans="1:7" ht="17" customHeight="1">
      <c r="A2839" s="8">
        <v>270</v>
      </c>
      <c r="B2839" s="8">
        <v>12</v>
      </c>
      <c r="C2839" s="8">
        <f t="shared" ref="C2839:C2870" si="55">B2839/A2839*100</f>
        <v>4.4444444444444446</v>
      </c>
      <c r="D2839" s="11" t="s">
        <v>580</v>
      </c>
      <c r="E2839" s="59" t="s">
        <v>11426</v>
      </c>
      <c r="G2839" s="9" t="s">
        <v>11423</v>
      </c>
    </row>
    <row r="2840" spans="1:7" ht="17" customHeight="1">
      <c r="A2840" s="8">
        <v>190</v>
      </c>
      <c r="B2840" s="8">
        <v>4</v>
      </c>
      <c r="C2840" s="8">
        <f t="shared" si="55"/>
        <v>2.1052631578947367</v>
      </c>
      <c r="D2840" s="11" t="s">
        <v>1789</v>
      </c>
      <c r="E2840" s="59" t="s">
        <v>11014</v>
      </c>
      <c r="G2840" s="9" t="s">
        <v>10823</v>
      </c>
    </row>
    <row r="2841" spans="1:7" ht="17" customHeight="1">
      <c r="A2841" s="8">
        <v>221</v>
      </c>
      <c r="B2841" s="8">
        <v>9</v>
      </c>
      <c r="C2841" s="8">
        <f t="shared" si="55"/>
        <v>4.0723981900452486</v>
      </c>
      <c r="D2841" s="11" t="s">
        <v>1758</v>
      </c>
      <c r="E2841" s="59" t="s">
        <v>6782</v>
      </c>
      <c r="F2841" s="62" t="s">
        <v>12124</v>
      </c>
      <c r="G2841" s="9" t="s">
        <v>12191</v>
      </c>
    </row>
    <row r="2842" spans="1:7" ht="17" customHeight="1">
      <c r="A2842" s="8">
        <v>220</v>
      </c>
      <c r="B2842" s="8">
        <v>4</v>
      </c>
      <c r="C2842" s="8">
        <f t="shared" si="55"/>
        <v>1.8181818181818181</v>
      </c>
      <c r="D2842" s="11" t="s">
        <v>702</v>
      </c>
      <c r="E2842" s="59" t="s">
        <v>6461</v>
      </c>
      <c r="G2842" s="9" t="s">
        <v>11201</v>
      </c>
    </row>
    <row r="2843" spans="1:7" ht="17" customHeight="1">
      <c r="A2843" s="8">
        <v>190</v>
      </c>
      <c r="B2843" s="8">
        <v>19</v>
      </c>
      <c r="C2843" s="8">
        <f t="shared" si="55"/>
        <v>10</v>
      </c>
      <c r="D2843" s="11" t="s">
        <v>2702</v>
      </c>
      <c r="E2843" s="59" t="s">
        <v>7451</v>
      </c>
      <c r="G2843" s="9" t="s">
        <v>8606</v>
      </c>
    </row>
    <row r="2844" spans="1:7" ht="17" customHeight="1">
      <c r="A2844" s="8">
        <v>228</v>
      </c>
      <c r="B2844" s="8">
        <v>52</v>
      </c>
      <c r="C2844" s="8">
        <f t="shared" si="55"/>
        <v>22.807017543859647</v>
      </c>
      <c r="D2844" s="11" t="s">
        <v>4013</v>
      </c>
      <c r="E2844" s="59" t="s">
        <v>6853</v>
      </c>
      <c r="F2844" s="62" t="s">
        <v>10792</v>
      </c>
      <c r="G2844" s="9" t="s">
        <v>10793</v>
      </c>
    </row>
    <row r="2845" spans="1:7" ht="17" customHeight="1">
      <c r="A2845" s="8">
        <v>184</v>
      </c>
      <c r="B2845" s="8">
        <v>12</v>
      </c>
      <c r="C2845" s="8">
        <f t="shared" si="55"/>
        <v>6.5217391304347823</v>
      </c>
      <c r="D2845" s="11" t="s">
        <v>1010</v>
      </c>
      <c r="E2845" s="59" t="s">
        <v>7674</v>
      </c>
      <c r="F2845" s="62" t="s">
        <v>11084</v>
      </c>
      <c r="G2845" s="9" t="s">
        <v>11085</v>
      </c>
    </row>
    <row r="2846" spans="1:7" ht="17" customHeight="1">
      <c r="A2846" s="8">
        <v>242</v>
      </c>
      <c r="B2846" s="8">
        <v>26</v>
      </c>
      <c r="C2846" s="8">
        <f t="shared" si="55"/>
        <v>10.743801652892563</v>
      </c>
      <c r="D2846" s="11" t="s">
        <v>4981</v>
      </c>
      <c r="E2846" s="59" t="s">
        <v>5078</v>
      </c>
      <c r="F2846" s="62" t="s">
        <v>8955</v>
      </c>
      <c r="G2846" s="9" t="s">
        <v>8956</v>
      </c>
    </row>
    <row r="2847" spans="1:7" ht="17" customHeight="1">
      <c r="A2847" s="8">
        <v>334</v>
      </c>
      <c r="B2847" s="8">
        <v>0</v>
      </c>
      <c r="C2847" s="8">
        <f t="shared" si="55"/>
        <v>0</v>
      </c>
      <c r="D2847" s="11" t="s">
        <v>4534</v>
      </c>
      <c r="E2847" s="59" t="s">
        <v>4410</v>
      </c>
      <c r="G2847" s="9" t="s">
        <v>8807</v>
      </c>
    </row>
    <row r="2848" spans="1:7" ht="17" customHeight="1">
      <c r="A2848" s="8">
        <v>193</v>
      </c>
      <c r="B2848" s="8">
        <v>19</v>
      </c>
      <c r="C2848" s="8">
        <f t="shared" si="55"/>
        <v>9.8445595854922274</v>
      </c>
      <c r="D2848" s="11" t="s">
        <v>5559</v>
      </c>
      <c r="E2848" s="59" t="s">
        <v>5489</v>
      </c>
      <c r="G2848" s="9" t="s">
        <v>8418</v>
      </c>
    </row>
    <row r="2849" spans="1:7" ht="17" customHeight="1">
      <c r="A2849" s="8">
        <v>226</v>
      </c>
      <c r="B2849" s="8">
        <v>1</v>
      </c>
      <c r="C2849" s="8">
        <f t="shared" si="55"/>
        <v>0.44247787610619471</v>
      </c>
      <c r="D2849" s="11" t="s">
        <v>928</v>
      </c>
      <c r="E2849" s="59" t="s">
        <v>6385</v>
      </c>
      <c r="F2849" s="62" t="s">
        <v>11498</v>
      </c>
      <c r="G2849" s="9" t="s">
        <v>11486</v>
      </c>
    </row>
    <row r="2850" spans="1:7" ht="17" customHeight="1">
      <c r="A2850" s="8">
        <v>178</v>
      </c>
      <c r="B2850" s="8">
        <v>10</v>
      </c>
      <c r="C2850" s="8">
        <f t="shared" si="55"/>
        <v>5.6179775280898872</v>
      </c>
      <c r="D2850" s="11" t="s">
        <v>3712</v>
      </c>
      <c r="E2850" s="59" t="s">
        <v>148</v>
      </c>
      <c r="F2850" s="62" t="s">
        <v>9225</v>
      </c>
      <c r="G2850" s="9" t="s">
        <v>9378</v>
      </c>
    </row>
    <row r="2851" spans="1:7" ht="17" customHeight="1">
      <c r="A2851" s="8">
        <v>289</v>
      </c>
      <c r="B2851" s="8">
        <v>5</v>
      </c>
      <c r="C2851" s="8">
        <f t="shared" si="55"/>
        <v>1.7301038062283738</v>
      </c>
      <c r="D2851" s="11" t="s">
        <v>2135</v>
      </c>
      <c r="E2851" s="59" t="s">
        <v>6271</v>
      </c>
      <c r="G2851" s="9" t="s">
        <v>10151</v>
      </c>
    </row>
    <row r="2852" spans="1:7" ht="17" customHeight="1">
      <c r="A2852" s="8">
        <v>282</v>
      </c>
      <c r="B2852" s="8">
        <v>26</v>
      </c>
      <c r="C2852" s="8">
        <f t="shared" si="55"/>
        <v>9.2198581560283674</v>
      </c>
      <c r="D2852" s="11" t="s">
        <v>1155</v>
      </c>
      <c r="E2852" s="59" t="s">
        <v>8026</v>
      </c>
      <c r="G2852" s="9" t="s">
        <v>11348</v>
      </c>
    </row>
    <row r="2853" spans="1:7" ht="17" customHeight="1">
      <c r="A2853" s="8">
        <v>188</v>
      </c>
      <c r="B2853" s="8">
        <v>2</v>
      </c>
      <c r="C2853" s="8">
        <f t="shared" si="55"/>
        <v>1.0638297872340425</v>
      </c>
      <c r="D2853" s="11" t="s">
        <v>1689</v>
      </c>
      <c r="E2853" s="59" t="s">
        <v>7899</v>
      </c>
      <c r="F2853" s="62" t="s">
        <v>11087</v>
      </c>
      <c r="G2853" s="9" t="s">
        <v>11088</v>
      </c>
    </row>
    <row r="2854" spans="1:7" ht="17" customHeight="1">
      <c r="A2854" s="8">
        <v>217</v>
      </c>
      <c r="B2854" s="8">
        <v>2</v>
      </c>
      <c r="C2854" s="8">
        <f t="shared" si="55"/>
        <v>0.92165898617511521</v>
      </c>
      <c r="D2854" s="11" t="s">
        <v>4173</v>
      </c>
      <c r="E2854" s="59" t="s">
        <v>7948</v>
      </c>
      <c r="G2854" s="9" t="s">
        <v>8280</v>
      </c>
    </row>
    <row r="2855" spans="1:7" ht="17" customHeight="1">
      <c r="A2855" s="8">
        <v>310</v>
      </c>
      <c r="B2855" s="8">
        <v>20</v>
      </c>
      <c r="C2855" s="8">
        <f t="shared" si="55"/>
        <v>6.4516129032258061</v>
      </c>
      <c r="D2855" s="11" t="s">
        <v>3320</v>
      </c>
      <c r="E2855" s="59" t="s">
        <v>5922</v>
      </c>
      <c r="F2855" s="62" t="s">
        <v>11166</v>
      </c>
      <c r="G2855" s="9" t="s">
        <v>11131</v>
      </c>
    </row>
    <row r="2856" spans="1:7" ht="17" customHeight="1">
      <c r="A2856" s="8">
        <v>174</v>
      </c>
      <c r="B2856" s="8">
        <v>14</v>
      </c>
      <c r="C2856" s="8">
        <f t="shared" si="55"/>
        <v>8.0459770114942533</v>
      </c>
      <c r="D2856" s="11" t="s">
        <v>4608</v>
      </c>
      <c r="E2856" s="59" t="s">
        <v>5600</v>
      </c>
      <c r="F2856" s="62" t="s">
        <v>8512</v>
      </c>
      <c r="G2856" s="9" t="s">
        <v>8719</v>
      </c>
    </row>
    <row r="2857" spans="1:7" ht="17" customHeight="1">
      <c r="A2857" s="8">
        <v>202</v>
      </c>
      <c r="B2857" s="8">
        <v>2</v>
      </c>
      <c r="C2857" s="8">
        <f t="shared" si="55"/>
        <v>0.99009900990099009</v>
      </c>
      <c r="D2857" s="11" t="s">
        <v>2515</v>
      </c>
      <c r="E2857" s="59" t="s">
        <v>7052</v>
      </c>
      <c r="F2857" s="62" t="s">
        <v>9239</v>
      </c>
      <c r="G2857" s="9" t="s">
        <v>9259</v>
      </c>
    </row>
    <row r="2858" spans="1:7" ht="17" customHeight="1">
      <c r="A2858" s="8">
        <v>218</v>
      </c>
      <c r="B2858" s="8">
        <v>4</v>
      </c>
      <c r="C2858" s="8">
        <f t="shared" si="55"/>
        <v>1.834862385321101</v>
      </c>
      <c r="D2858" s="11" t="s">
        <v>4968</v>
      </c>
      <c r="E2858" s="59" t="s">
        <v>1084</v>
      </c>
      <c r="F2858" s="62" t="s">
        <v>9307</v>
      </c>
      <c r="G2858" s="9" t="s">
        <v>524</v>
      </c>
    </row>
    <row r="2859" spans="1:7" ht="17" customHeight="1">
      <c r="A2859" s="8">
        <v>193</v>
      </c>
      <c r="B2859" s="8">
        <v>2</v>
      </c>
      <c r="C2859" s="8">
        <f t="shared" si="55"/>
        <v>1.0362694300518136</v>
      </c>
      <c r="D2859" s="11" t="s">
        <v>3000</v>
      </c>
      <c r="E2859" s="59" t="s">
        <v>6685</v>
      </c>
      <c r="G2859" s="9" t="s">
        <v>11560</v>
      </c>
    </row>
    <row r="2860" spans="1:7" ht="17" customHeight="1">
      <c r="A2860" s="8">
        <v>190</v>
      </c>
      <c r="B2860" s="8">
        <v>21</v>
      </c>
      <c r="C2860" s="8">
        <f t="shared" si="55"/>
        <v>11.052631578947368</v>
      </c>
      <c r="D2860" s="11" t="s">
        <v>3841</v>
      </c>
      <c r="E2860" s="59" t="s">
        <v>7379</v>
      </c>
      <c r="G2860" s="9" t="s">
        <v>10419</v>
      </c>
    </row>
    <row r="2861" spans="1:7" ht="17" customHeight="1">
      <c r="A2861" s="8">
        <v>154</v>
      </c>
      <c r="B2861" s="8">
        <v>8</v>
      </c>
      <c r="C2861" s="8">
        <f t="shared" si="55"/>
        <v>5.1948051948051948</v>
      </c>
      <c r="D2861" s="11" t="s">
        <v>1647</v>
      </c>
      <c r="E2861" s="59" t="s">
        <v>7425</v>
      </c>
      <c r="G2861" s="9" t="s">
        <v>8697</v>
      </c>
    </row>
    <row r="2862" spans="1:7" ht="17" customHeight="1">
      <c r="A2862" s="8">
        <v>181</v>
      </c>
      <c r="B2862" s="8">
        <v>5</v>
      </c>
      <c r="C2862" s="8">
        <f t="shared" si="55"/>
        <v>2.7624309392265194</v>
      </c>
      <c r="D2862" s="11" t="s">
        <v>4295</v>
      </c>
      <c r="E2862" s="59" t="s">
        <v>581</v>
      </c>
      <c r="G2862" s="9" t="s">
        <v>8361</v>
      </c>
    </row>
    <row r="2863" spans="1:7" ht="17" customHeight="1">
      <c r="A2863" s="8">
        <v>308</v>
      </c>
      <c r="B2863" s="8">
        <v>4</v>
      </c>
      <c r="C2863" s="8">
        <f t="shared" si="55"/>
        <v>1.2987012987012987</v>
      </c>
      <c r="D2863" s="11" t="s">
        <v>4294</v>
      </c>
      <c r="E2863" s="59" t="s">
        <v>302</v>
      </c>
      <c r="F2863" s="62" t="s">
        <v>8857</v>
      </c>
      <c r="G2863" s="9" t="s">
        <v>8852</v>
      </c>
    </row>
    <row r="2864" spans="1:7" ht="17" customHeight="1">
      <c r="A2864" s="8">
        <v>338</v>
      </c>
      <c r="B2864" s="8">
        <v>12</v>
      </c>
      <c r="C2864" s="8">
        <f t="shared" si="55"/>
        <v>3.5502958579881656</v>
      </c>
      <c r="D2864" s="11" t="s">
        <v>5141</v>
      </c>
      <c r="E2864" s="59" t="s">
        <v>3486</v>
      </c>
      <c r="G2864" s="9" t="s">
        <v>8496</v>
      </c>
    </row>
    <row r="2865" spans="1:7" ht="17" customHeight="1">
      <c r="A2865" s="8">
        <v>197</v>
      </c>
      <c r="B2865" s="8">
        <v>18</v>
      </c>
      <c r="C2865" s="8">
        <f t="shared" si="55"/>
        <v>9.1370558375634516</v>
      </c>
      <c r="D2865" s="11" t="s">
        <v>3654</v>
      </c>
      <c r="E2865" s="59" t="s">
        <v>3499</v>
      </c>
      <c r="G2865" s="9" t="s">
        <v>8593</v>
      </c>
    </row>
    <row r="2866" spans="1:7" ht="17" customHeight="1">
      <c r="A2866" s="8">
        <v>200</v>
      </c>
      <c r="B2866" s="8">
        <v>13</v>
      </c>
      <c r="C2866" s="8">
        <f t="shared" si="55"/>
        <v>6.5</v>
      </c>
      <c r="D2866" s="11" t="s">
        <v>4359</v>
      </c>
      <c r="E2866" s="59" t="s">
        <v>7390</v>
      </c>
      <c r="G2866" s="9" t="s">
        <v>9924</v>
      </c>
    </row>
    <row r="2867" spans="1:7" ht="17" customHeight="1">
      <c r="A2867" s="8">
        <v>172</v>
      </c>
      <c r="B2867" s="8">
        <v>12</v>
      </c>
      <c r="C2867" s="8">
        <f t="shared" si="55"/>
        <v>6.9767441860465116</v>
      </c>
      <c r="D2867" s="11" t="s">
        <v>3605</v>
      </c>
      <c r="E2867" s="59" t="s">
        <v>6015</v>
      </c>
      <c r="F2867" s="62" t="s">
        <v>11758</v>
      </c>
      <c r="G2867" s="9" t="s">
        <v>11833</v>
      </c>
    </row>
    <row r="2868" spans="1:7" ht="17" customHeight="1">
      <c r="A2868" s="8">
        <v>256</v>
      </c>
      <c r="B2868" s="8">
        <v>1</v>
      </c>
      <c r="C2868" s="8">
        <f t="shared" si="55"/>
        <v>0.390625</v>
      </c>
      <c r="D2868" s="11" t="s">
        <v>2403</v>
      </c>
      <c r="E2868" s="59" t="s">
        <v>3953</v>
      </c>
      <c r="F2868" s="62" t="s">
        <v>8951</v>
      </c>
      <c r="G2868" s="9" t="s">
        <v>9126</v>
      </c>
    </row>
    <row r="2869" spans="1:7" ht="17" customHeight="1">
      <c r="A2869" s="8">
        <v>280</v>
      </c>
      <c r="B2869" s="8">
        <v>20</v>
      </c>
      <c r="C2869" s="8">
        <f t="shared" si="55"/>
        <v>7.1428571428571423</v>
      </c>
      <c r="D2869" s="11" t="s">
        <v>4634</v>
      </c>
      <c r="E2869" s="59" t="s">
        <v>3809</v>
      </c>
      <c r="G2869" s="9" t="s">
        <v>8561</v>
      </c>
    </row>
    <row r="2870" spans="1:7" ht="17" customHeight="1">
      <c r="A2870" s="8">
        <v>242</v>
      </c>
      <c r="B2870" s="8">
        <v>16</v>
      </c>
      <c r="C2870" s="8">
        <f t="shared" si="55"/>
        <v>6.6115702479338845</v>
      </c>
      <c r="D2870" s="11" t="s">
        <v>94</v>
      </c>
      <c r="E2870" s="59" t="s">
        <v>7278</v>
      </c>
      <c r="F2870" s="62" t="s">
        <v>11405</v>
      </c>
      <c r="G2870" s="9" t="s">
        <v>11534</v>
      </c>
    </row>
    <row r="2871" spans="1:7" ht="17" customHeight="1">
      <c r="A2871" s="8">
        <v>176</v>
      </c>
      <c r="B2871" s="8">
        <v>10</v>
      </c>
      <c r="C2871" s="8">
        <f t="shared" ref="C2871:C2902" si="56">B2871/A2871*100</f>
        <v>5.6818181818181817</v>
      </c>
      <c r="D2871" s="11" t="s">
        <v>2015</v>
      </c>
      <c r="E2871" s="59" t="s">
        <v>6681</v>
      </c>
      <c r="G2871" s="9" t="s">
        <v>10704</v>
      </c>
    </row>
    <row r="2872" spans="1:7" ht="17" customHeight="1">
      <c r="A2872" s="8">
        <v>177</v>
      </c>
      <c r="B2872" s="8">
        <v>64</v>
      </c>
      <c r="C2872" s="8">
        <f t="shared" si="56"/>
        <v>36.158192090395481</v>
      </c>
      <c r="D2872" s="11" t="s">
        <v>5005</v>
      </c>
      <c r="E2872" s="59" t="s">
        <v>3239</v>
      </c>
      <c r="F2872" s="62" t="s">
        <v>8613</v>
      </c>
      <c r="G2872" s="9" t="s">
        <v>8508</v>
      </c>
    </row>
    <row r="2873" spans="1:7" ht="17" customHeight="1">
      <c r="A2873" s="8">
        <v>250</v>
      </c>
      <c r="B2873" s="8">
        <v>2</v>
      </c>
      <c r="C2873" s="8">
        <f t="shared" si="56"/>
        <v>0.8</v>
      </c>
      <c r="D2873" s="11" t="s">
        <v>2665</v>
      </c>
      <c r="E2873" s="59" t="s">
        <v>5439</v>
      </c>
      <c r="G2873" s="9" t="s">
        <v>5570</v>
      </c>
    </row>
    <row r="2874" spans="1:7" ht="17" customHeight="1">
      <c r="A2874" s="8">
        <v>270</v>
      </c>
      <c r="B2874" s="8">
        <v>2</v>
      </c>
      <c r="C2874" s="8">
        <f t="shared" si="56"/>
        <v>0.74074074074074081</v>
      </c>
      <c r="D2874" s="11" t="s">
        <v>2525</v>
      </c>
      <c r="E2874" s="59" t="s">
        <v>6820</v>
      </c>
      <c r="G2874" s="9" t="s">
        <v>10728</v>
      </c>
    </row>
    <row r="2875" spans="1:7" ht="17" customHeight="1">
      <c r="A2875" s="8">
        <v>177</v>
      </c>
      <c r="B2875" s="8">
        <v>14</v>
      </c>
      <c r="C2875" s="8">
        <f t="shared" si="56"/>
        <v>7.9096045197740121</v>
      </c>
      <c r="D2875" s="11" t="s">
        <v>4120</v>
      </c>
      <c r="E2875" s="59" t="s">
        <v>6391</v>
      </c>
      <c r="G2875" s="9" t="s">
        <v>11453</v>
      </c>
    </row>
    <row r="2876" spans="1:7" ht="17" customHeight="1">
      <c r="A2876" s="8">
        <v>300</v>
      </c>
      <c r="B2876" s="8">
        <v>4</v>
      </c>
      <c r="C2876" s="8">
        <f t="shared" si="56"/>
        <v>1.3333333333333335</v>
      </c>
      <c r="D2876" s="11" t="s">
        <v>2717</v>
      </c>
      <c r="E2876" s="59" t="s">
        <v>7549</v>
      </c>
      <c r="G2876" s="9" t="s">
        <v>10330</v>
      </c>
    </row>
    <row r="2877" spans="1:7" ht="17" customHeight="1">
      <c r="A2877" s="8">
        <v>209</v>
      </c>
      <c r="B2877" s="8">
        <v>27</v>
      </c>
      <c r="C2877" s="8">
        <f t="shared" si="56"/>
        <v>12.918660287081341</v>
      </c>
      <c r="D2877" s="11" t="s">
        <v>3197</v>
      </c>
      <c r="E2877" s="59" t="s">
        <v>6329</v>
      </c>
      <c r="G2877" s="9" t="s">
        <v>10330</v>
      </c>
    </row>
    <row r="2878" spans="1:7" ht="17" customHeight="1">
      <c r="A2878" s="8">
        <v>174</v>
      </c>
      <c r="B2878" s="8">
        <v>3</v>
      </c>
      <c r="C2878" s="8">
        <f t="shared" si="56"/>
        <v>1.7241379310344827</v>
      </c>
      <c r="D2878" s="11" t="s">
        <v>1781</v>
      </c>
      <c r="E2878" s="59" t="s">
        <v>7949</v>
      </c>
      <c r="F2878" s="62" t="s">
        <v>9932</v>
      </c>
      <c r="G2878" s="9" t="s">
        <v>9904</v>
      </c>
    </row>
    <row r="2879" spans="1:7" ht="17" customHeight="1">
      <c r="A2879" s="8">
        <v>316</v>
      </c>
      <c r="B2879" s="8">
        <v>18</v>
      </c>
      <c r="C2879" s="8">
        <f t="shared" si="56"/>
        <v>5.6962025316455698</v>
      </c>
      <c r="D2879" s="11" t="s">
        <v>356</v>
      </c>
      <c r="E2879" s="59" t="s">
        <v>6319</v>
      </c>
      <c r="G2879" s="9" t="s">
        <v>12043</v>
      </c>
    </row>
    <row r="2880" spans="1:7" ht="17" customHeight="1">
      <c r="A2880" s="8">
        <v>188</v>
      </c>
      <c r="B2880" s="8">
        <v>28</v>
      </c>
      <c r="C2880" s="8">
        <f t="shared" si="56"/>
        <v>14.893617021276595</v>
      </c>
      <c r="D2880" s="11" t="s">
        <v>1921</v>
      </c>
      <c r="E2880" s="59" t="s">
        <v>5789</v>
      </c>
      <c r="G2880" s="9" t="s">
        <v>10320</v>
      </c>
    </row>
    <row r="2881" spans="1:7" ht="17" customHeight="1">
      <c r="A2881" s="8">
        <v>188</v>
      </c>
      <c r="B2881" s="8">
        <v>1</v>
      </c>
      <c r="C2881" s="8">
        <f t="shared" si="56"/>
        <v>0.53191489361702127</v>
      </c>
      <c r="D2881" s="11" t="s">
        <v>5867</v>
      </c>
      <c r="E2881" s="59" t="s">
        <v>6047</v>
      </c>
      <c r="G2881" s="9" t="s">
        <v>9115</v>
      </c>
    </row>
    <row r="2882" spans="1:7" ht="17" customHeight="1">
      <c r="A2882" s="8">
        <v>244</v>
      </c>
      <c r="B2882" s="8">
        <v>26</v>
      </c>
      <c r="C2882" s="8">
        <f t="shared" si="56"/>
        <v>10.655737704918032</v>
      </c>
      <c r="D2882" s="11" t="s">
        <v>5695</v>
      </c>
      <c r="E2882" s="59" t="s">
        <v>5895</v>
      </c>
      <c r="G2882" s="9" t="s">
        <v>5457</v>
      </c>
    </row>
    <row r="2883" spans="1:7" ht="17" customHeight="1">
      <c r="A2883" s="8">
        <v>178</v>
      </c>
      <c r="B2883" s="8">
        <v>1</v>
      </c>
      <c r="C2883" s="8">
        <f t="shared" si="56"/>
        <v>0.5617977528089888</v>
      </c>
      <c r="D2883" s="11" t="s">
        <v>960</v>
      </c>
      <c r="E2883" s="59" t="s">
        <v>5626</v>
      </c>
      <c r="G2883" s="9" t="s">
        <v>11190</v>
      </c>
    </row>
    <row r="2884" spans="1:7" ht="17" customHeight="1">
      <c r="A2884" s="8">
        <v>176</v>
      </c>
      <c r="B2884" s="8">
        <v>21</v>
      </c>
      <c r="C2884" s="8">
        <f t="shared" si="56"/>
        <v>11.931818181818182</v>
      </c>
      <c r="D2884" s="11" t="s">
        <v>1969</v>
      </c>
      <c r="E2884" s="59" t="s">
        <v>7171</v>
      </c>
      <c r="G2884" s="9" t="s">
        <v>10618</v>
      </c>
    </row>
    <row r="2885" spans="1:7" ht="17" customHeight="1">
      <c r="A2885" s="8">
        <v>254</v>
      </c>
      <c r="B2885" s="8">
        <v>5</v>
      </c>
      <c r="C2885" s="8">
        <f t="shared" si="56"/>
        <v>1.9685039370078741</v>
      </c>
      <c r="D2885" s="11" t="s">
        <v>4402</v>
      </c>
      <c r="E2885" s="59" t="s">
        <v>5341</v>
      </c>
      <c r="F2885" s="62" t="s">
        <v>7125</v>
      </c>
      <c r="G2885" s="9" t="s">
        <v>8882</v>
      </c>
    </row>
    <row r="2886" spans="1:7" ht="17" customHeight="1">
      <c r="A2886" s="8">
        <v>300</v>
      </c>
      <c r="B2886" s="8">
        <v>16</v>
      </c>
      <c r="C2886" s="8">
        <f t="shared" si="56"/>
        <v>5.3333333333333339</v>
      </c>
      <c r="D2886" s="11" t="s">
        <v>4448</v>
      </c>
      <c r="E2886" s="59" t="s">
        <v>5220</v>
      </c>
      <c r="F2886" s="62" t="s">
        <v>8445</v>
      </c>
      <c r="G2886" s="9" t="s">
        <v>8457</v>
      </c>
    </row>
    <row r="2887" spans="1:7" ht="17" customHeight="1">
      <c r="A2887" s="8">
        <v>193</v>
      </c>
      <c r="B2887" s="8">
        <v>8</v>
      </c>
      <c r="C2887" s="8">
        <f t="shared" si="56"/>
        <v>4.1450777202072544</v>
      </c>
      <c r="D2887" s="11" t="s">
        <v>5213</v>
      </c>
      <c r="E2887" s="59" t="s">
        <v>5813</v>
      </c>
      <c r="F2887" s="62" t="s">
        <v>10194</v>
      </c>
      <c r="G2887" s="9" t="s">
        <v>10408</v>
      </c>
    </row>
    <row r="2888" spans="1:7" ht="17" customHeight="1">
      <c r="A2888" s="8">
        <v>194</v>
      </c>
      <c r="B2888" s="8">
        <v>26</v>
      </c>
      <c r="C2888" s="8">
        <f t="shared" si="56"/>
        <v>13.402061855670103</v>
      </c>
      <c r="D2888" s="11" t="s">
        <v>3413</v>
      </c>
      <c r="E2888" s="59" t="s">
        <v>5884</v>
      </c>
      <c r="G2888" s="9" t="s">
        <v>8390</v>
      </c>
    </row>
    <row r="2889" spans="1:7" ht="17" customHeight="1">
      <c r="A2889" s="8">
        <v>160</v>
      </c>
      <c r="B2889" s="8">
        <v>4</v>
      </c>
      <c r="C2889" s="8">
        <f t="shared" si="56"/>
        <v>2.5</v>
      </c>
      <c r="D2889" s="11" t="s">
        <v>5036</v>
      </c>
      <c r="E2889" s="59" t="s">
        <v>7906</v>
      </c>
      <c r="F2889" s="62" t="s">
        <v>9183</v>
      </c>
      <c r="G2889" s="9" t="s">
        <v>9277</v>
      </c>
    </row>
    <row r="2890" spans="1:7" ht="17" customHeight="1">
      <c r="A2890" s="8">
        <v>230</v>
      </c>
      <c r="B2890" s="8">
        <v>10</v>
      </c>
      <c r="C2890" s="8">
        <f t="shared" si="56"/>
        <v>4.3478260869565215</v>
      </c>
      <c r="D2890" s="11" t="s">
        <v>1456</v>
      </c>
      <c r="E2890" s="59" t="s">
        <v>7707</v>
      </c>
      <c r="G2890" s="9" t="s">
        <v>10782</v>
      </c>
    </row>
    <row r="2891" spans="1:7" ht="17" customHeight="1">
      <c r="A2891" s="8">
        <v>177</v>
      </c>
      <c r="B2891" s="8">
        <v>3</v>
      </c>
      <c r="C2891" s="8">
        <f t="shared" si="56"/>
        <v>1.6949152542372881</v>
      </c>
      <c r="D2891" s="11" t="s">
        <v>3305</v>
      </c>
      <c r="E2891" s="59" t="s">
        <v>7132</v>
      </c>
      <c r="G2891" s="9" t="s">
        <v>11644</v>
      </c>
    </row>
    <row r="2892" spans="1:7" ht="17" customHeight="1">
      <c r="A2892" s="8">
        <v>216</v>
      </c>
      <c r="B2892" s="8">
        <v>10</v>
      </c>
      <c r="C2892" s="8">
        <f t="shared" si="56"/>
        <v>4.6296296296296298</v>
      </c>
      <c r="D2892" s="11" t="s">
        <v>2957</v>
      </c>
      <c r="E2892" s="59" t="s">
        <v>5332</v>
      </c>
      <c r="G2892" s="9" t="s">
        <v>8526</v>
      </c>
    </row>
    <row r="2893" spans="1:7" ht="17" customHeight="1">
      <c r="A2893" s="8">
        <v>216</v>
      </c>
      <c r="B2893" s="8">
        <v>22</v>
      </c>
      <c r="C2893" s="8">
        <f t="shared" si="56"/>
        <v>10.185185185185185</v>
      </c>
      <c r="D2893" s="11" t="s">
        <v>3692</v>
      </c>
      <c r="E2893" s="59" t="s">
        <v>6118</v>
      </c>
      <c r="G2893" s="9" t="s">
        <v>8822</v>
      </c>
    </row>
    <row r="2894" spans="1:7" ht="17" customHeight="1">
      <c r="A2894" s="8">
        <v>302</v>
      </c>
      <c r="B2894" s="8">
        <v>24</v>
      </c>
      <c r="C2894" s="8">
        <f t="shared" si="56"/>
        <v>7.9470198675496695</v>
      </c>
      <c r="D2894" s="11" t="s">
        <v>509</v>
      </c>
      <c r="E2894" s="59" t="s">
        <v>5801</v>
      </c>
      <c r="F2894" s="62" t="s">
        <v>10483</v>
      </c>
      <c r="G2894" s="9" t="s">
        <v>11808</v>
      </c>
    </row>
    <row r="2895" spans="1:7" ht="17" customHeight="1">
      <c r="A2895" s="8">
        <v>302</v>
      </c>
      <c r="B2895" s="8">
        <v>10</v>
      </c>
      <c r="C2895" s="8">
        <f t="shared" si="56"/>
        <v>3.3112582781456954</v>
      </c>
      <c r="D2895" s="11" t="s">
        <v>2829</v>
      </c>
      <c r="E2895" s="59" t="s">
        <v>7445</v>
      </c>
      <c r="G2895" s="9" t="s">
        <v>10293</v>
      </c>
    </row>
    <row r="2896" spans="1:7" ht="17" customHeight="1">
      <c r="A2896" s="8">
        <v>334</v>
      </c>
      <c r="B2896" s="8">
        <v>2</v>
      </c>
      <c r="C2896" s="8">
        <f t="shared" si="56"/>
        <v>0.5988023952095809</v>
      </c>
      <c r="D2896" s="11" t="s">
        <v>4169</v>
      </c>
      <c r="E2896" s="59" t="s">
        <v>5669</v>
      </c>
      <c r="G2896" s="9" t="s">
        <v>8402</v>
      </c>
    </row>
    <row r="2897" spans="1:7" ht="17" customHeight="1">
      <c r="A2897" s="8">
        <v>316</v>
      </c>
      <c r="B2897" s="8">
        <v>72</v>
      </c>
      <c r="C2897" s="8">
        <f t="shared" si="56"/>
        <v>22.784810126582279</v>
      </c>
      <c r="D2897" s="11" t="s">
        <v>708</v>
      </c>
      <c r="E2897" s="59" t="s">
        <v>7455</v>
      </c>
      <c r="G2897" s="9" t="s">
        <v>11388</v>
      </c>
    </row>
    <row r="2898" spans="1:7" ht="17" customHeight="1">
      <c r="A2898" s="8">
        <v>204</v>
      </c>
      <c r="B2898" s="8">
        <v>16</v>
      </c>
      <c r="C2898" s="8">
        <f t="shared" si="56"/>
        <v>7.8431372549019605</v>
      </c>
      <c r="D2898" s="11" t="s">
        <v>4242</v>
      </c>
      <c r="E2898" s="59" t="s">
        <v>7108</v>
      </c>
      <c r="F2898" s="62" t="s">
        <v>10693</v>
      </c>
      <c r="G2898" s="9" t="s">
        <v>10691</v>
      </c>
    </row>
    <row r="2899" spans="1:7" ht="17" customHeight="1">
      <c r="A2899" s="8">
        <v>230</v>
      </c>
      <c r="B2899" s="8">
        <v>4</v>
      </c>
      <c r="C2899" s="8">
        <f t="shared" si="56"/>
        <v>1.7391304347826086</v>
      </c>
      <c r="D2899" s="11" t="s">
        <v>593</v>
      </c>
      <c r="E2899" s="59" t="s">
        <v>6233</v>
      </c>
      <c r="G2899" s="9" t="s">
        <v>11680</v>
      </c>
    </row>
    <row r="2900" spans="1:7" ht="17" customHeight="1">
      <c r="A2900" s="8">
        <v>326</v>
      </c>
      <c r="B2900" s="8">
        <v>8</v>
      </c>
      <c r="C2900" s="8">
        <f t="shared" si="56"/>
        <v>2.4539877300613497</v>
      </c>
      <c r="D2900" s="11" t="s">
        <v>1951</v>
      </c>
      <c r="E2900" s="59" t="s">
        <v>7608</v>
      </c>
      <c r="F2900" s="62" t="s">
        <v>12116</v>
      </c>
      <c r="G2900" s="9" t="s">
        <v>12004</v>
      </c>
    </row>
    <row r="2901" spans="1:7" ht="17" customHeight="1">
      <c r="A2901" s="8">
        <v>201</v>
      </c>
      <c r="B2901" s="8">
        <v>37</v>
      </c>
      <c r="C2901" s="8">
        <f t="shared" si="56"/>
        <v>18.407960199004975</v>
      </c>
      <c r="D2901" s="11" t="s">
        <v>2674</v>
      </c>
      <c r="E2901" s="59" t="s">
        <v>4213</v>
      </c>
      <c r="F2901" s="62" t="s">
        <v>8466</v>
      </c>
      <c r="G2901" s="9" t="s">
        <v>8405</v>
      </c>
    </row>
    <row r="2902" spans="1:7" ht="17" customHeight="1">
      <c r="A2902" s="8">
        <v>228</v>
      </c>
      <c r="B2902" s="8">
        <v>1</v>
      </c>
      <c r="C2902" s="8">
        <f t="shared" si="56"/>
        <v>0.43859649122807015</v>
      </c>
      <c r="D2902" s="11" t="s">
        <v>517</v>
      </c>
      <c r="E2902" s="59" t="s">
        <v>7294</v>
      </c>
      <c r="F2902" s="62" t="s">
        <v>11382</v>
      </c>
      <c r="G2902" s="9" t="s">
        <v>11384</v>
      </c>
    </row>
    <row r="2903" spans="1:7" ht="17" customHeight="1">
      <c r="A2903" s="8">
        <v>329</v>
      </c>
      <c r="B2903" s="8">
        <v>0</v>
      </c>
      <c r="C2903" s="8">
        <f t="shared" ref="C2903:C2934" si="57">B2903/A2903*100</f>
        <v>0</v>
      </c>
      <c r="D2903" s="11" t="s">
        <v>2380</v>
      </c>
      <c r="E2903" s="59" t="s">
        <v>7509</v>
      </c>
      <c r="F2903" s="62" t="s">
        <v>11372</v>
      </c>
      <c r="G2903" s="9" t="s">
        <v>11373</v>
      </c>
    </row>
    <row r="2904" spans="1:7" ht="17" customHeight="1">
      <c r="A2904" s="8">
        <v>236</v>
      </c>
      <c r="B2904" s="8">
        <v>2</v>
      </c>
      <c r="C2904" s="8">
        <f t="shared" si="57"/>
        <v>0.84745762711864403</v>
      </c>
      <c r="D2904" s="11" t="s">
        <v>1593</v>
      </c>
      <c r="E2904" s="59" t="s">
        <v>5866</v>
      </c>
      <c r="F2904" s="62" t="s">
        <v>9205</v>
      </c>
      <c r="G2904" s="9" t="s">
        <v>9202</v>
      </c>
    </row>
    <row r="2905" spans="1:7" ht="17" customHeight="1">
      <c r="A2905" s="8">
        <v>206</v>
      </c>
      <c r="B2905" s="8">
        <v>10</v>
      </c>
      <c r="C2905" s="8">
        <f t="shared" si="57"/>
        <v>4.8543689320388346</v>
      </c>
      <c r="D2905" s="11" t="s">
        <v>2969</v>
      </c>
      <c r="E2905" s="59" t="s">
        <v>394</v>
      </c>
      <c r="F2905" s="62" t="s">
        <v>8625</v>
      </c>
      <c r="G2905" s="9" t="s">
        <v>395</v>
      </c>
    </row>
    <row r="2906" spans="1:7" ht="17" customHeight="1">
      <c r="A2906" s="8">
        <v>259</v>
      </c>
      <c r="B2906" s="8">
        <v>5</v>
      </c>
      <c r="C2906" s="8">
        <f t="shared" si="57"/>
        <v>1.9305019305019304</v>
      </c>
      <c r="D2906" s="11" t="s">
        <v>379</v>
      </c>
      <c r="E2906" s="59" t="s">
        <v>5659</v>
      </c>
      <c r="F2906" s="62" t="s">
        <v>12220</v>
      </c>
      <c r="G2906" s="9" t="s">
        <v>12221</v>
      </c>
    </row>
    <row r="2907" spans="1:7" ht="17" customHeight="1">
      <c r="A2907" s="8">
        <v>219</v>
      </c>
      <c r="B2907" s="8">
        <v>23</v>
      </c>
      <c r="C2907" s="8">
        <f t="shared" si="57"/>
        <v>10.50228310502283</v>
      </c>
      <c r="D2907" s="11" t="s">
        <v>1897</v>
      </c>
      <c r="E2907" s="59" t="s">
        <v>7106</v>
      </c>
      <c r="F2907" s="62" t="s">
        <v>11827</v>
      </c>
      <c r="G2907" s="9" t="s">
        <v>11917</v>
      </c>
    </row>
    <row r="2908" spans="1:7" ht="17" customHeight="1">
      <c r="A2908" s="8">
        <v>320</v>
      </c>
      <c r="B2908" s="8">
        <v>2</v>
      </c>
      <c r="C2908" s="8">
        <f t="shared" si="57"/>
        <v>0.625</v>
      </c>
      <c r="D2908" s="11" t="s">
        <v>3391</v>
      </c>
      <c r="E2908" s="59" t="s">
        <v>5652</v>
      </c>
      <c r="G2908" s="9" t="s">
        <v>9943</v>
      </c>
    </row>
    <row r="2909" spans="1:7" ht="17" customHeight="1">
      <c r="A2909" s="8">
        <v>240</v>
      </c>
      <c r="B2909" s="8">
        <v>17</v>
      </c>
      <c r="C2909" s="8">
        <f t="shared" si="57"/>
        <v>7.083333333333333</v>
      </c>
      <c r="D2909" s="11" t="s">
        <v>1510</v>
      </c>
      <c r="E2909" s="59" t="s">
        <v>7198</v>
      </c>
      <c r="G2909" s="9" t="s">
        <v>11882</v>
      </c>
    </row>
    <row r="2910" spans="1:7" ht="17" customHeight="1">
      <c r="A2910" s="8">
        <v>228</v>
      </c>
      <c r="B2910" s="8">
        <v>18</v>
      </c>
      <c r="C2910" s="8">
        <f t="shared" si="57"/>
        <v>7.8947368421052628</v>
      </c>
      <c r="D2910" s="11" t="s">
        <v>2655</v>
      </c>
      <c r="E2910" s="59" t="s">
        <v>6380</v>
      </c>
      <c r="G2910" s="9" t="s">
        <v>9388</v>
      </c>
    </row>
    <row r="2911" spans="1:7" ht="17" customHeight="1">
      <c r="A2911" s="8">
        <v>302</v>
      </c>
      <c r="B2911" s="8">
        <v>4</v>
      </c>
      <c r="C2911" s="8">
        <f t="shared" si="57"/>
        <v>1.3245033112582782</v>
      </c>
      <c r="D2911" s="11" t="s">
        <v>434</v>
      </c>
      <c r="E2911" s="59" t="s">
        <v>6171</v>
      </c>
      <c r="G2911" s="9" t="s">
        <v>11174</v>
      </c>
    </row>
    <row r="2912" spans="1:7" ht="17" customHeight="1">
      <c r="A2912" s="8">
        <v>252</v>
      </c>
      <c r="B2912" s="8">
        <v>3</v>
      </c>
      <c r="C2912" s="8">
        <f t="shared" si="57"/>
        <v>1.1904761904761905</v>
      </c>
      <c r="D2912" s="11" t="s">
        <v>5090</v>
      </c>
      <c r="E2912" s="59" t="s">
        <v>6322</v>
      </c>
      <c r="G2912" s="9" t="s">
        <v>9360</v>
      </c>
    </row>
    <row r="2913" spans="1:7" ht="17" customHeight="1">
      <c r="A2913" s="8">
        <v>201</v>
      </c>
      <c r="B2913" s="8">
        <v>14</v>
      </c>
      <c r="C2913" s="8">
        <f t="shared" si="57"/>
        <v>6.9651741293532341</v>
      </c>
      <c r="D2913" s="11" t="s">
        <v>1886</v>
      </c>
      <c r="E2913" s="59" t="s">
        <v>5769</v>
      </c>
      <c r="F2913" s="62" t="s">
        <v>12150</v>
      </c>
      <c r="G2913" s="9" t="s">
        <v>12107</v>
      </c>
    </row>
    <row r="2914" spans="1:7" ht="17" customHeight="1">
      <c r="A2914" s="8">
        <v>280</v>
      </c>
      <c r="B2914" s="8">
        <v>22</v>
      </c>
      <c r="C2914" s="8">
        <f t="shared" si="57"/>
        <v>7.8571428571428568</v>
      </c>
      <c r="D2914" s="11" t="s">
        <v>1165</v>
      </c>
      <c r="E2914" s="59" t="s">
        <v>7227</v>
      </c>
      <c r="F2914" s="62" t="s">
        <v>9648</v>
      </c>
      <c r="G2914" s="9" t="s">
        <v>9546</v>
      </c>
    </row>
    <row r="2915" spans="1:7" ht="17" customHeight="1">
      <c r="A2915" s="8">
        <v>274</v>
      </c>
      <c r="B2915" s="8">
        <v>16</v>
      </c>
      <c r="C2915" s="8">
        <f t="shared" si="57"/>
        <v>5.8394160583941606</v>
      </c>
      <c r="D2915" s="11" t="s">
        <v>3138</v>
      </c>
      <c r="E2915" s="59" t="s">
        <v>1228</v>
      </c>
      <c r="F2915" s="62" t="s">
        <v>8669</v>
      </c>
      <c r="G2915" s="9" t="s">
        <v>8628</v>
      </c>
    </row>
    <row r="2916" spans="1:7" ht="17" customHeight="1">
      <c r="A2916" s="8">
        <v>234</v>
      </c>
      <c r="B2916" s="8">
        <v>3</v>
      </c>
      <c r="C2916" s="8">
        <f t="shared" si="57"/>
        <v>1.2820512820512819</v>
      </c>
      <c r="D2916" s="11" t="s">
        <v>4632</v>
      </c>
      <c r="E2916" s="59" t="s">
        <v>248</v>
      </c>
      <c r="G2916" s="9" t="s">
        <v>8628</v>
      </c>
    </row>
    <row r="2917" spans="1:7" ht="17" customHeight="1">
      <c r="A2917" s="8">
        <v>290</v>
      </c>
      <c r="B2917" s="8">
        <v>0</v>
      </c>
      <c r="C2917" s="8">
        <f t="shared" si="57"/>
        <v>0</v>
      </c>
      <c r="D2917" s="11" t="s">
        <v>3427</v>
      </c>
      <c r="E2917" s="59" t="s">
        <v>6524</v>
      </c>
      <c r="F2917" s="62" t="s">
        <v>11303</v>
      </c>
      <c r="G2917" s="9" t="s">
        <v>11445</v>
      </c>
    </row>
    <row r="2918" spans="1:7" ht="17" customHeight="1">
      <c r="A2918" s="8">
        <v>306</v>
      </c>
      <c r="B2918" s="8">
        <v>6</v>
      </c>
      <c r="C2918" s="8">
        <f t="shared" si="57"/>
        <v>1.9607843137254901</v>
      </c>
      <c r="D2918" s="11" t="s">
        <v>371</v>
      </c>
      <c r="E2918" s="59" t="s">
        <v>6185</v>
      </c>
      <c r="F2918" s="62" t="s">
        <v>11303</v>
      </c>
      <c r="G2918" s="9" t="s">
        <v>11309</v>
      </c>
    </row>
    <row r="2919" spans="1:7" ht="17" customHeight="1">
      <c r="A2919" s="8">
        <v>174</v>
      </c>
      <c r="B2919" s="8">
        <v>20</v>
      </c>
      <c r="C2919" s="8">
        <f t="shared" si="57"/>
        <v>11.494252873563218</v>
      </c>
      <c r="D2919" s="11" t="s">
        <v>4190</v>
      </c>
      <c r="E2919" s="59" t="s">
        <v>1327</v>
      </c>
      <c r="G2919" s="9" t="s">
        <v>8030</v>
      </c>
    </row>
    <row r="2920" spans="1:7" ht="17" customHeight="1">
      <c r="A2920" s="8">
        <v>336</v>
      </c>
      <c r="B2920" s="8">
        <v>36</v>
      </c>
      <c r="C2920" s="8">
        <f t="shared" si="57"/>
        <v>10.714285714285714</v>
      </c>
      <c r="D2920" s="11" t="s">
        <v>1596</v>
      </c>
      <c r="E2920" s="59" t="s">
        <v>6504</v>
      </c>
      <c r="G2920" s="9" t="s">
        <v>8867</v>
      </c>
    </row>
    <row r="2921" spans="1:7" ht="17" customHeight="1">
      <c r="A2921" s="8">
        <v>238</v>
      </c>
      <c r="B2921" s="8">
        <v>4</v>
      </c>
      <c r="C2921" s="8">
        <f t="shared" si="57"/>
        <v>1.680672268907563</v>
      </c>
      <c r="D2921" s="11" t="s">
        <v>3506</v>
      </c>
      <c r="E2921" s="59" t="s">
        <v>7789</v>
      </c>
      <c r="G2921" s="9" t="s">
        <v>8867</v>
      </c>
    </row>
    <row r="2922" spans="1:7" ht="17" customHeight="1">
      <c r="A2922" s="8">
        <v>219</v>
      </c>
      <c r="B2922" s="8">
        <v>3</v>
      </c>
      <c r="C2922" s="8">
        <f t="shared" si="57"/>
        <v>1.3698630136986301</v>
      </c>
      <c r="D2922" s="11" t="s">
        <v>1795</v>
      </c>
      <c r="E2922" s="59" t="s">
        <v>7277</v>
      </c>
      <c r="G2922" s="9" t="s">
        <v>8867</v>
      </c>
    </row>
    <row r="2923" spans="1:7" ht="17" customHeight="1">
      <c r="A2923" s="8">
        <v>241</v>
      </c>
      <c r="B2923" s="8">
        <v>2</v>
      </c>
      <c r="C2923" s="8">
        <f t="shared" si="57"/>
        <v>0.82987551867219922</v>
      </c>
      <c r="D2923" s="11" t="s">
        <v>4514</v>
      </c>
      <c r="E2923" s="59" t="s">
        <v>9334</v>
      </c>
      <c r="G2923" s="9" t="s">
        <v>9320</v>
      </c>
    </row>
    <row r="2924" spans="1:7" ht="17" customHeight="1">
      <c r="A2924" s="8">
        <v>236</v>
      </c>
      <c r="B2924" s="8">
        <v>16</v>
      </c>
      <c r="C2924" s="8">
        <f t="shared" si="57"/>
        <v>6.7796610169491522</v>
      </c>
      <c r="D2924" s="11" t="s">
        <v>2370</v>
      </c>
      <c r="E2924" s="59" t="s">
        <v>7745</v>
      </c>
      <c r="G2924" s="9" t="s">
        <v>8241</v>
      </c>
    </row>
    <row r="2925" spans="1:7" ht="17" customHeight="1">
      <c r="A2925" s="8">
        <v>222</v>
      </c>
      <c r="B2925" s="8">
        <v>4</v>
      </c>
      <c r="C2925" s="8">
        <f t="shared" si="57"/>
        <v>1.8018018018018018</v>
      </c>
      <c r="D2925" s="11" t="s">
        <v>1785</v>
      </c>
      <c r="E2925" s="59" t="s">
        <v>6706</v>
      </c>
      <c r="F2925" s="62" t="s">
        <v>11690</v>
      </c>
      <c r="G2925" s="9" t="s">
        <v>11650</v>
      </c>
    </row>
    <row r="2926" spans="1:7" ht="17" customHeight="1">
      <c r="A2926" s="8">
        <v>308</v>
      </c>
      <c r="B2926" s="8">
        <v>14</v>
      </c>
      <c r="C2926" s="8">
        <f t="shared" si="57"/>
        <v>4.5454545454545459</v>
      </c>
      <c r="D2926" s="11" t="s">
        <v>2244</v>
      </c>
      <c r="E2926" s="59" t="s">
        <v>6414</v>
      </c>
      <c r="F2926" s="62" t="s">
        <v>11583</v>
      </c>
      <c r="G2926" s="9" t="s">
        <v>11584</v>
      </c>
    </row>
    <row r="2927" spans="1:7" ht="17" customHeight="1">
      <c r="A2927" s="8">
        <v>200</v>
      </c>
      <c r="B2927" s="8">
        <v>14</v>
      </c>
      <c r="C2927" s="8">
        <f t="shared" si="57"/>
        <v>7.0000000000000009</v>
      </c>
      <c r="D2927" s="11" t="s">
        <v>4938</v>
      </c>
      <c r="E2927" s="59" t="s">
        <v>2580</v>
      </c>
      <c r="G2927" s="9" t="s">
        <v>8243</v>
      </c>
    </row>
    <row r="2928" spans="1:7" ht="17" customHeight="1">
      <c r="A2928" s="8">
        <v>305</v>
      </c>
      <c r="B2928" s="8">
        <v>64</v>
      </c>
      <c r="C2928" s="8">
        <f t="shared" si="57"/>
        <v>20.983606557377048</v>
      </c>
      <c r="D2928" s="11" t="s">
        <v>2179</v>
      </c>
      <c r="E2928" s="59" t="s">
        <v>6253</v>
      </c>
      <c r="G2928" s="9" t="s">
        <v>10445</v>
      </c>
    </row>
    <row r="2929" spans="1:7" ht="17" customHeight="1">
      <c r="A2929" s="8">
        <v>354</v>
      </c>
      <c r="B2929" s="8">
        <v>7</v>
      </c>
      <c r="C2929" s="8">
        <f t="shared" si="57"/>
        <v>1.977401129943503</v>
      </c>
      <c r="D2929" s="11" t="s">
        <v>3168</v>
      </c>
      <c r="E2929" s="59" t="s">
        <v>5527</v>
      </c>
      <c r="G2929" s="9" t="s">
        <v>8317</v>
      </c>
    </row>
    <row r="2930" spans="1:7" ht="17" customHeight="1">
      <c r="A2930" s="8">
        <v>237</v>
      </c>
      <c r="B2930" s="8">
        <v>12</v>
      </c>
      <c r="C2930" s="8">
        <f t="shared" si="57"/>
        <v>5.0632911392405067</v>
      </c>
      <c r="D2930" s="11" t="s">
        <v>2065</v>
      </c>
      <c r="E2930" s="59" t="s">
        <v>7256</v>
      </c>
      <c r="G2930" s="9" t="s">
        <v>9482</v>
      </c>
    </row>
    <row r="2931" spans="1:7" ht="17" customHeight="1">
      <c r="A2931" s="8">
        <v>188</v>
      </c>
      <c r="B2931" s="8">
        <v>8</v>
      </c>
      <c r="C2931" s="8">
        <f t="shared" si="57"/>
        <v>4.2553191489361701</v>
      </c>
      <c r="D2931" s="11" t="s">
        <v>2065</v>
      </c>
      <c r="E2931" s="59" t="s">
        <v>7256</v>
      </c>
      <c r="G2931" s="9" t="s">
        <v>9482</v>
      </c>
    </row>
    <row r="2932" spans="1:7" ht="17" customHeight="1">
      <c r="A2932" s="8">
        <v>201</v>
      </c>
      <c r="B2932" s="8">
        <v>8</v>
      </c>
      <c r="C2932" s="8">
        <f t="shared" si="57"/>
        <v>3.9800995024875623</v>
      </c>
      <c r="D2932" s="11" t="s">
        <v>1819</v>
      </c>
      <c r="E2932" s="59" t="s">
        <v>6888</v>
      </c>
      <c r="F2932" s="62" t="s">
        <v>10140</v>
      </c>
      <c r="G2932" s="9" t="s">
        <v>10137</v>
      </c>
    </row>
    <row r="2933" spans="1:7" ht="17" customHeight="1">
      <c r="A2933" s="8">
        <v>176</v>
      </c>
      <c r="B2933" s="8">
        <v>10</v>
      </c>
      <c r="C2933" s="8">
        <f t="shared" si="57"/>
        <v>5.6818181818181817</v>
      </c>
      <c r="D2933" s="11" t="s">
        <v>2951</v>
      </c>
      <c r="E2933" s="59" t="s">
        <v>244</v>
      </c>
      <c r="G2933" s="9" t="s">
        <v>8727</v>
      </c>
    </row>
    <row r="2934" spans="1:7" ht="17" customHeight="1">
      <c r="A2934" s="8">
        <v>178</v>
      </c>
      <c r="B2934" s="8">
        <v>12</v>
      </c>
      <c r="C2934" s="8">
        <f t="shared" si="57"/>
        <v>6.7415730337078648</v>
      </c>
      <c r="D2934" s="11" t="s">
        <v>1882</v>
      </c>
      <c r="E2934" s="59" t="s">
        <v>7375</v>
      </c>
      <c r="G2934" s="9" t="s">
        <v>10583</v>
      </c>
    </row>
    <row r="2935" spans="1:7" ht="17" customHeight="1">
      <c r="A2935" s="8">
        <v>302</v>
      </c>
      <c r="B2935" s="8">
        <v>12</v>
      </c>
      <c r="C2935" s="8">
        <f t="shared" ref="C2935:C2957" si="58">B2935/A2935*100</f>
        <v>3.9735099337748347</v>
      </c>
      <c r="D2935" s="11" t="s">
        <v>559</v>
      </c>
      <c r="E2935" s="59" t="s">
        <v>7546</v>
      </c>
      <c r="F2935" s="62" t="s">
        <v>10186</v>
      </c>
      <c r="G2935" s="9" t="s">
        <v>10190</v>
      </c>
    </row>
    <row r="2936" spans="1:7" ht="17" customHeight="1">
      <c r="A2936" s="8">
        <v>186</v>
      </c>
      <c r="B2936" s="8">
        <v>8</v>
      </c>
      <c r="C2936" s="8">
        <f t="shared" si="58"/>
        <v>4.3010752688172049</v>
      </c>
      <c r="D2936" s="11" t="s">
        <v>1778</v>
      </c>
      <c r="E2936" s="59" t="s">
        <v>6602</v>
      </c>
      <c r="G2936" s="9" t="s">
        <v>10927</v>
      </c>
    </row>
    <row r="2937" spans="1:7" ht="17" customHeight="1">
      <c r="A2937" s="8">
        <v>330</v>
      </c>
      <c r="B2937" s="8">
        <v>14</v>
      </c>
      <c r="C2937" s="8">
        <f t="shared" si="58"/>
        <v>4.2424242424242431</v>
      </c>
      <c r="D2937" s="11" t="s">
        <v>1325</v>
      </c>
      <c r="E2937" s="59" t="s">
        <v>6575</v>
      </c>
      <c r="G2937" s="9" t="s">
        <v>9715</v>
      </c>
    </row>
    <row r="2938" spans="1:7" ht="17" customHeight="1">
      <c r="A2938" s="8">
        <v>310</v>
      </c>
      <c r="B2938" s="8">
        <v>6</v>
      </c>
      <c r="C2938" s="8">
        <f t="shared" si="58"/>
        <v>1.935483870967742</v>
      </c>
      <c r="D2938" s="11" t="s">
        <v>5107</v>
      </c>
      <c r="E2938" s="59" t="s">
        <v>6705</v>
      </c>
      <c r="G2938" s="9" t="s">
        <v>9715</v>
      </c>
    </row>
    <row r="2939" spans="1:7" ht="17" customHeight="1">
      <c r="A2939" s="8">
        <v>250</v>
      </c>
      <c r="B2939" s="8">
        <v>10</v>
      </c>
      <c r="C2939" s="8">
        <f t="shared" si="58"/>
        <v>4</v>
      </c>
      <c r="D2939" s="11" t="s">
        <v>4767</v>
      </c>
      <c r="E2939" s="59" t="s">
        <v>7926</v>
      </c>
      <c r="G2939" s="9" t="s">
        <v>8247</v>
      </c>
    </row>
    <row r="2940" spans="1:7" ht="17" customHeight="1">
      <c r="A2940" s="8">
        <v>208</v>
      </c>
      <c r="B2940" s="8">
        <v>3</v>
      </c>
      <c r="C2940" s="8">
        <f t="shared" si="58"/>
        <v>1.4423076923076923</v>
      </c>
      <c r="D2940" s="11" t="s">
        <v>811</v>
      </c>
      <c r="E2940" s="59" t="s">
        <v>6480</v>
      </c>
      <c r="G2940" s="9" t="s">
        <v>11424</v>
      </c>
    </row>
    <row r="2941" spans="1:7" ht="17" customHeight="1">
      <c r="A2941" s="8">
        <v>166</v>
      </c>
      <c r="B2941" s="8">
        <v>2</v>
      </c>
      <c r="C2941" s="8">
        <f t="shared" si="58"/>
        <v>1.2048192771084338</v>
      </c>
      <c r="D2941" s="11" t="s">
        <v>1730</v>
      </c>
      <c r="E2941" s="59" t="s">
        <v>6736</v>
      </c>
      <c r="G2941" s="9" t="s">
        <v>10492</v>
      </c>
    </row>
    <row r="2942" spans="1:7" ht="17" customHeight="1">
      <c r="A2942" s="8">
        <v>222</v>
      </c>
      <c r="B2942" s="8">
        <v>32</v>
      </c>
      <c r="C2942" s="8">
        <f t="shared" si="58"/>
        <v>14.414414414414415</v>
      </c>
      <c r="D2942" s="11" t="s">
        <v>2595</v>
      </c>
      <c r="E2942" s="59" t="s">
        <v>6062</v>
      </c>
      <c r="G2942" s="9" t="s">
        <v>10234</v>
      </c>
    </row>
    <row r="2943" spans="1:7" ht="17" customHeight="1">
      <c r="A2943" s="8">
        <v>142</v>
      </c>
      <c r="B2943" s="8">
        <v>4</v>
      </c>
      <c r="C2943" s="8">
        <f t="shared" si="58"/>
        <v>2.8169014084507045</v>
      </c>
      <c r="D2943" s="11" t="s">
        <v>1315</v>
      </c>
      <c r="E2943" s="59" t="s">
        <v>5644</v>
      </c>
      <c r="G2943" s="9" t="s">
        <v>5187</v>
      </c>
    </row>
    <row r="2944" spans="1:7" ht="17" customHeight="1">
      <c r="A2944" s="8">
        <v>216</v>
      </c>
      <c r="B2944" s="8">
        <v>22</v>
      </c>
      <c r="C2944" s="8">
        <f t="shared" si="58"/>
        <v>10.185185185185185</v>
      </c>
      <c r="D2944" s="11" t="s">
        <v>3113</v>
      </c>
      <c r="E2944" s="59" t="s">
        <v>6100</v>
      </c>
      <c r="G2944" s="9" t="s">
        <v>5901</v>
      </c>
    </row>
    <row r="2945" spans="1:7" ht="17" customHeight="1">
      <c r="A2945" s="8">
        <v>188</v>
      </c>
      <c r="B2945" s="8">
        <v>5</v>
      </c>
      <c r="C2945" s="8">
        <f t="shared" si="58"/>
        <v>2.6595744680851063</v>
      </c>
      <c r="D2945" s="11" t="s">
        <v>5729</v>
      </c>
      <c r="E2945" s="59" t="s">
        <v>4543</v>
      </c>
      <c r="G2945" s="9" t="s">
        <v>4903</v>
      </c>
    </row>
    <row r="2946" spans="1:7" ht="17" customHeight="1">
      <c r="A2946" s="8">
        <v>200</v>
      </c>
      <c r="B2946" s="8">
        <v>18</v>
      </c>
      <c r="C2946" s="8">
        <f t="shared" si="58"/>
        <v>9</v>
      </c>
      <c r="D2946" s="11" t="s">
        <v>3394</v>
      </c>
      <c r="E2946" s="59" t="s">
        <v>6967</v>
      </c>
      <c r="G2946" s="9" t="s">
        <v>9485</v>
      </c>
    </row>
    <row r="2947" spans="1:7" ht="17" customHeight="1">
      <c r="A2947" s="8">
        <v>181</v>
      </c>
      <c r="B2947" s="8">
        <v>12</v>
      </c>
      <c r="C2947" s="8">
        <f t="shared" si="58"/>
        <v>6.6298342541436464</v>
      </c>
      <c r="D2947" s="11" t="s">
        <v>4897</v>
      </c>
      <c r="E2947" s="59" t="s">
        <v>7689</v>
      </c>
      <c r="F2947" s="62" t="s">
        <v>8034</v>
      </c>
      <c r="G2947" s="9" t="s">
        <v>6284</v>
      </c>
    </row>
    <row r="2948" spans="1:7" ht="17" customHeight="1">
      <c r="A2948" s="8">
        <v>223</v>
      </c>
      <c r="B2948" s="8">
        <v>0</v>
      </c>
      <c r="C2948" s="8">
        <f t="shared" si="58"/>
        <v>0</v>
      </c>
      <c r="D2948" s="11" t="s">
        <v>3666</v>
      </c>
      <c r="E2948" s="59" t="s">
        <v>6283</v>
      </c>
      <c r="F2948" s="62" t="s">
        <v>8034</v>
      </c>
      <c r="G2948" s="9" t="s">
        <v>6284</v>
      </c>
    </row>
    <row r="2949" spans="1:7" ht="17" customHeight="1">
      <c r="A2949" s="8">
        <v>197</v>
      </c>
      <c r="B2949" s="8">
        <v>6</v>
      </c>
      <c r="C2949" s="8">
        <f t="shared" si="58"/>
        <v>3.0456852791878175</v>
      </c>
      <c r="D2949" s="11" t="s">
        <v>1082</v>
      </c>
      <c r="E2949" s="59" t="s">
        <v>6916</v>
      </c>
      <c r="G2949" s="9" t="s">
        <v>11574</v>
      </c>
    </row>
    <row r="2950" spans="1:7" ht="17" customHeight="1">
      <c r="A2950" s="8">
        <v>244</v>
      </c>
      <c r="B2950" s="8">
        <v>30</v>
      </c>
      <c r="C2950" s="8">
        <f t="shared" si="58"/>
        <v>12.295081967213115</v>
      </c>
      <c r="D2950" s="11" t="s">
        <v>5455</v>
      </c>
      <c r="E2950" s="59" t="s">
        <v>200</v>
      </c>
      <c r="F2950" s="62" t="s">
        <v>8216</v>
      </c>
      <c r="G2950" s="9" t="s">
        <v>8196</v>
      </c>
    </row>
    <row r="2951" spans="1:7" ht="17" customHeight="1">
      <c r="A2951" s="8">
        <v>322</v>
      </c>
      <c r="B2951" s="8">
        <v>8</v>
      </c>
      <c r="C2951" s="8">
        <f t="shared" si="58"/>
        <v>2.4844720496894408</v>
      </c>
      <c r="D2951" s="11" t="s">
        <v>304</v>
      </c>
      <c r="E2951" s="59" t="s">
        <v>6846</v>
      </c>
      <c r="F2951" s="62" t="s">
        <v>11711</v>
      </c>
      <c r="G2951" s="9" t="s">
        <v>11637</v>
      </c>
    </row>
    <row r="2952" spans="1:7" ht="17" customHeight="1">
      <c r="A2952" s="8">
        <v>270</v>
      </c>
      <c r="B2952" s="8">
        <v>14</v>
      </c>
      <c r="C2952" s="8">
        <f t="shared" si="58"/>
        <v>5.1851851851851851</v>
      </c>
      <c r="D2952" s="11" t="s">
        <v>2302</v>
      </c>
      <c r="E2952" s="59" t="s">
        <v>6732</v>
      </c>
      <c r="G2952" s="9" t="s">
        <v>10650</v>
      </c>
    </row>
    <row r="2953" spans="1:7" ht="17" customHeight="1">
      <c r="A2953" s="8">
        <v>230</v>
      </c>
      <c r="B2953" s="8">
        <v>5</v>
      </c>
      <c r="C2953" s="8">
        <f t="shared" si="58"/>
        <v>2.1739130434782608</v>
      </c>
      <c r="D2953" s="11" t="s">
        <v>1205</v>
      </c>
      <c r="E2953" s="59" t="s">
        <v>6741</v>
      </c>
      <c r="G2953" s="9" t="s">
        <v>12149</v>
      </c>
    </row>
    <row r="2954" spans="1:7" ht="17" customHeight="1">
      <c r="A2954" s="8">
        <v>324</v>
      </c>
      <c r="B2954" s="8">
        <v>10</v>
      </c>
      <c r="C2954" s="8">
        <f t="shared" si="58"/>
        <v>3.0864197530864197</v>
      </c>
      <c r="D2954" s="11" t="s">
        <v>815</v>
      </c>
      <c r="E2954" s="59" t="s">
        <v>6979</v>
      </c>
      <c r="F2954" s="62" t="s">
        <v>11728</v>
      </c>
      <c r="G2954" s="9" t="s">
        <v>11763</v>
      </c>
    </row>
    <row r="2955" spans="1:7" ht="17" customHeight="1">
      <c r="A2955" s="8">
        <v>208</v>
      </c>
      <c r="B2955" s="8">
        <v>16</v>
      </c>
      <c r="C2955" s="8">
        <f t="shared" si="58"/>
        <v>7.6923076923076925</v>
      </c>
      <c r="D2955" s="11" t="s">
        <v>4576</v>
      </c>
      <c r="E2955" s="59" t="s">
        <v>7499</v>
      </c>
      <c r="G2955" s="9" t="s">
        <v>10666</v>
      </c>
    </row>
    <row r="2956" spans="1:7" ht="17" customHeight="1">
      <c r="A2956" s="8">
        <v>172</v>
      </c>
      <c r="B2956" s="8">
        <v>1</v>
      </c>
      <c r="C2956" s="8">
        <f t="shared" si="58"/>
        <v>0.58139534883720934</v>
      </c>
      <c r="D2956" s="11" t="s">
        <v>1810</v>
      </c>
      <c r="E2956" s="59" t="s">
        <v>8096</v>
      </c>
      <c r="G2956" s="9" t="s">
        <v>11431</v>
      </c>
    </row>
    <row r="2957" spans="1:7" ht="17" customHeight="1">
      <c r="A2957" s="8">
        <v>196</v>
      </c>
      <c r="B2957" s="8">
        <v>11</v>
      </c>
      <c r="C2957" s="8">
        <f t="shared" si="58"/>
        <v>5.6122448979591839</v>
      </c>
      <c r="D2957" s="11" t="s">
        <v>4427</v>
      </c>
      <c r="E2957" s="59" t="s">
        <v>7672</v>
      </c>
      <c r="G2957" s="9" t="s">
        <v>9402</v>
      </c>
    </row>
    <row r="2958" spans="1:7" ht="17" customHeight="1">
      <c r="A2958" s="8" t="s">
        <v>475</v>
      </c>
      <c r="B2958" s="8" t="s">
        <v>475</v>
      </c>
      <c r="C2958" s="8" t="s">
        <v>475</v>
      </c>
      <c r="D2958" s="11" t="s">
        <v>52</v>
      </c>
      <c r="E2958" s="59" t="s">
        <v>5960</v>
      </c>
      <c r="F2958" s="62" t="s">
        <v>11572</v>
      </c>
      <c r="G2958" s="9" t="s">
        <v>11544</v>
      </c>
    </row>
    <row r="2959" spans="1:7" ht="17" customHeight="1">
      <c r="A2959" s="8">
        <v>256</v>
      </c>
      <c r="B2959" s="8">
        <v>12</v>
      </c>
      <c r="C2959" s="8">
        <f t="shared" ref="C2959:C3022" si="59">B2959/A2959*100</f>
        <v>4.6875</v>
      </c>
      <c r="D2959" s="11" t="s">
        <v>1931</v>
      </c>
      <c r="E2959" s="59" t="s">
        <v>7328</v>
      </c>
      <c r="F2959" s="62" t="s">
        <v>10754</v>
      </c>
      <c r="G2959" s="9" t="s">
        <v>10724</v>
      </c>
    </row>
    <row r="2960" spans="1:7" ht="17" customHeight="1">
      <c r="A2960" s="8">
        <v>342</v>
      </c>
      <c r="B2960" s="8">
        <v>7</v>
      </c>
      <c r="C2960" s="8">
        <f t="shared" si="59"/>
        <v>2.0467836257309941</v>
      </c>
      <c r="D2960" s="11" t="s">
        <v>2499</v>
      </c>
      <c r="E2960" s="59" t="s">
        <v>6989</v>
      </c>
      <c r="G2960" s="9" t="s">
        <v>9589</v>
      </c>
    </row>
    <row r="2961" spans="1:7" ht="17" customHeight="1">
      <c r="A2961" s="8">
        <v>306</v>
      </c>
      <c r="B2961" s="8">
        <v>32</v>
      </c>
      <c r="C2961" s="8">
        <f t="shared" si="59"/>
        <v>10.457516339869281</v>
      </c>
      <c r="D2961" s="11" t="s">
        <v>5365</v>
      </c>
      <c r="E2961" s="59" t="s">
        <v>4792</v>
      </c>
      <c r="F2961" s="62" t="s">
        <v>8581</v>
      </c>
      <c r="G2961" s="9" t="s">
        <v>8653</v>
      </c>
    </row>
    <row r="2962" spans="1:7" ht="17" customHeight="1">
      <c r="A2962" s="8">
        <v>291</v>
      </c>
      <c r="B2962" s="8">
        <v>0</v>
      </c>
      <c r="C2962" s="8">
        <f t="shared" si="59"/>
        <v>0</v>
      </c>
      <c r="D2962" s="11" t="s">
        <v>315</v>
      </c>
      <c r="E2962" s="59" t="s">
        <v>6224</v>
      </c>
      <c r="G2962" s="9" t="s">
        <v>11672</v>
      </c>
    </row>
    <row r="2963" spans="1:7" ht="17" customHeight="1">
      <c r="A2963" s="8">
        <v>176</v>
      </c>
      <c r="B2963" s="8">
        <v>8</v>
      </c>
      <c r="C2963" s="8">
        <f t="shared" si="59"/>
        <v>4.5454545454545459</v>
      </c>
      <c r="D2963" s="11" t="s">
        <v>3526</v>
      </c>
      <c r="E2963" s="59" t="s">
        <v>4882</v>
      </c>
      <c r="G2963" s="9" t="s">
        <v>8419</v>
      </c>
    </row>
    <row r="2964" spans="1:7" ht="17" customHeight="1">
      <c r="A2964" s="8">
        <v>268</v>
      </c>
      <c r="B2964" s="8">
        <v>14</v>
      </c>
      <c r="C2964" s="8">
        <f t="shared" si="59"/>
        <v>5.2238805970149249</v>
      </c>
      <c r="D2964" s="11" t="s">
        <v>2067</v>
      </c>
      <c r="E2964" s="59" t="s">
        <v>7827</v>
      </c>
      <c r="G2964" s="9" t="s">
        <v>10511</v>
      </c>
    </row>
    <row r="2965" spans="1:7" ht="17" customHeight="1">
      <c r="A2965" s="8">
        <v>189</v>
      </c>
      <c r="B2965" s="8">
        <v>2</v>
      </c>
      <c r="C2965" s="8">
        <f t="shared" si="59"/>
        <v>1.0582010582010581</v>
      </c>
      <c r="D2965" s="11" t="s">
        <v>2399</v>
      </c>
      <c r="E2965" s="59" t="s">
        <v>7345</v>
      </c>
      <c r="F2965" s="62" t="s">
        <v>9129</v>
      </c>
      <c r="G2965" s="9" t="s">
        <v>9022</v>
      </c>
    </row>
    <row r="2966" spans="1:7" ht="17" customHeight="1">
      <c r="A2966" s="8">
        <v>175</v>
      </c>
      <c r="B2966" s="8">
        <v>15</v>
      </c>
      <c r="C2966" s="8">
        <f t="shared" si="59"/>
        <v>8.5714285714285712</v>
      </c>
      <c r="D2966" s="11" t="s">
        <v>4605</v>
      </c>
      <c r="E2966" s="59" t="s">
        <v>5333</v>
      </c>
      <c r="G2966" s="9" t="s">
        <v>8588</v>
      </c>
    </row>
    <row r="2967" spans="1:7" ht="17" customHeight="1">
      <c r="A2967" s="8">
        <v>180</v>
      </c>
      <c r="B2967" s="8">
        <v>14</v>
      </c>
      <c r="C2967" s="8">
        <f t="shared" si="59"/>
        <v>7.7777777777777777</v>
      </c>
      <c r="D2967" s="11" t="s">
        <v>2593</v>
      </c>
      <c r="E2967" s="59" t="s">
        <v>4890</v>
      </c>
      <c r="G2967" s="9" t="s">
        <v>9757</v>
      </c>
    </row>
    <row r="2968" spans="1:7" ht="17" customHeight="1">
      <c r="A2968" s="8">
        <v>228</v>
      </c>
      <c r="B2968" s="8">
        <v>30</v>
      </c>
      <c r="C2968" s="8">
        <f t="shared" si="59"/>
        <v>13.157894736842104</v>
      </c>
      <c r="D2968" s="11" t="s">
        <v>5110</v>
      </c>
      <c r="E2968" s="59" t="s">
        <v>630</v>
      </c>
      <c r="G2968" s="9" t="s">
        <v>8782</v>
      </c>
    </row>
    <row r="2969" spans="1:7" ht="17" customHeight="1">
      <c r="A2969" s="8">
        <v>284</v>
      </c>
      <c r="B2969" s="8">
        <v>10</v>
      </c>
      <c r="C2969" s="8">
        <f t="shared" si="59"/>
        <v>3.5211267605633805</v>
      </c>
      <c r="D2969" s="11" t="s">
        <v>5732</v>
      </c>
      <c r="E2969" s="59" t="s">
        <v>435</v>
      </c>
      <c r="G2969" s="9" t="s">
        <v>8874</v>
      </c>
    </row>
    <row r="2970" spans="1:7" ht="17" customHeight="1">
      <c r="A2970" s="8">
        <v>298</v>
      </c>
      <c r="B2970" s="8">
        <v>8</v>
      </c>
      <c r="C2970" s="8">
        <f t="shared" si="59"/>
        <v>2.6845637583892619</v>
      </c>
      <c r="D2970" s="11" t="s">
        <v>2391</v>
      </c>
      <c r="E2970" s="59" t="s">
        <v>6208</v>
      </c>
      <c r="F2970" s="62" t="s">
        <v>10708</v>
      </c>
      <c r="G2970" s="9" t="s">
        <v>10699</v>
      </c>
    </row>
    <row r="2971" spans="1:7" ht="17" customHeight="1">
      <c r="A2971" s="8">
        <v>272</v>
      </c>
      <c r="B2971" s="8">
        <v>4</v>
      </c>
      <c r="C2971" s="8">
        <f t="shared" si="59"/>
        <v>1.4705882352941175</v>
      </c>
      <c r="D2971" s="11" t="s">
        <v>5390</v>
      </c>
      <c r="E2971" s="59" t="s">
        <v>2730</v>
      </c>
      <c r="F2971" s="62" t="s">
        <v>8198</v>
      </c>
      <c r="G2971" s="9" t="s">
        <v>6960</v>
      </c>
    </row>
    <row r="2972" spans="1:7" ht="17" customHeight="1">
      <c r="A2972" s="8">
        <v>249</v>
      </c>
      <c r="B2972" s="8">
        <v>1</v>
      </c>
      <c r="C2972" s="8">
        <f t="shared" si="59"/>
        <v>0.40160642570281119</v>
      </c>
      <c r="D2972" s="11" t="s">
        <v>1545</v>
      </c>
      <c r="E2972" s="59" t="s">
        <v>6654</v>
      </c>
      <c r="G2972" s="9" t="s">
        <v>11142</v>
      </c>
    </row>
    <row r="2973" spans="1:7" ht="17" customHeight="1">
      <c r="A2973" s="8">
        <v>240</v>
      </c>
      <c r="B2973" s="8">
        <v>9</v>
      </c>
      <c r="C2973" s="8">
        <f t="shared" si="59"/>
        <v>3.75</v>
      </c>
      <c r="D2973" s="11" t="s">
        <v>2200</v>
      </c>
      <c r="E2973" s="59" t="s">
        <v>6872</v>
      </c>
      <c r="G2973" s="9" t="s">
        <v>10822</v>
      </c>
    </row>
    <row r="2974" spans="1:7" ht="17" customHeight="1">
      <c r="A2974" s="8">
        <v>281</v>
      </c>
      <c r="B2974" s="8">
        <v>0</v>
      </c>
      <c r="C2974" s="8">
        <f t="shared" si="59"/>
        <v>0</v>
      </c>
      <c r="D2974" s="11" t="s">
        <v>2144</v>
      </c>
      <c r="E2974" s="59" t="s">
        <v>492</v>
      </c>
      <c r="G2974" s="9" t="s">
        <v>9625</v>
      </c>
    </row>
    <row r="2975" spans="1:7" ht="17" customHeight="1">
      <c r="A2975" s="8">
        <v>292</v>
      </c>
      <c r="B2975" s="8">
        <v>8</v>
      </c>
      <c r="C2975" s="8">
        <f t="shared" si="59"/>
        <v>2.7397260273972601</v>
      </c>
      <c r="D2975" s="11" t="s">
        <v>2385</v>
      </c>
      <c r="E2975" s="59" t="s">
        <v>5282</v>
      </c>
      <c r="G2975" s="9" t="s">
        <v>9928</v>
      </c>
    </row>
    <row r="2976" spans="1:7" ht="17" customHeight="1">
      <c r="A2976" s="8">
        <v>288</v>
      </c>
      <c r="B2976" s="8">
        <v>8</v>
      </c>
      <c r="C2976" s="8">
        <f t="shared" si="59"/>
        <v>2.7777777777777777</v>
      </c>
      <c r="D2976" s="11" t="s">
        <v>175</v>
      </c>
      <c r="E2976" s="59" t="s">
        <v>6413</v>
      </c>
      <c r="F2976" s="62" t="s">
        <v>11213</v>
      </c>
      <c r="G2976" s="9" t="s">
        <v>11280</v>
      </c>
    </row>
    <row r="2977" spans="1:7" ht="17" customHeight="1">
      <c r="A2977" s="8">
        <v>260</v>
      </c>
      <c r="B2977" s="8">
        <v>26</v>
      </c>
      <c r="C2977" s="8">
        <f t="shared" si="59"/>
        <v>10</v>
      </c>
      <c r="D2977" s="11" t="s">
        <v>2871</v>
      </c>
      <c r="E2977" s="59" t="s">
        <v>81</v>
      </c>
      <c r="G2977" s="9" t="s">
        <v>8375</v>
      </c>
    </row>
    <row r="2978" spans="1:7" ht="17" customHeight="1">
      <c r="A2978" s="8">
        <v>252</v>
      </c>
      <c r="B2978" s="8">
        <v>26</v>
      </c>
      <c r="C2978" s="8">
        <f t="shared" si="59"/>
        <v>10.317460317460316</v>
      </c>
      <c r="D2978" s="11" t="s">
        <v>7575</v>
      </c>
      <c r="E2978" s="59" t="s">
        <v>7577</v>
      </c>
      <c r="G2978" s="9" t="s">
        <v>9928</v>
      </c>
    </row>
    <row r="2979" spans="1:7" ht="17" customHeight="1">
      <c r="A2979" s="8">
        <v>234</v>
      </c>
      <c r="B2979" s="8">
        <v>0</v>
      </c>
      <c r="C2979" s="8">
        <f t="shared" si="59"/>
        <v>0</v>
      </c>
      <c r="D2979" s="11" t="s">
        <v>3268</v>
      </c>
      <c r="E2979" s="59" t="s">
        <v>7819</v>
      </c>
      <c r="G2979" s="9" t="s">
        <v>9288</v>
      </c>
    </row>
    <row r="2980" spans="1:7" ht="17" customHeight="1">
      <c r="A2980" s="8">
        <v>326</v>
      </c>
      <c r="B2980" s="8">
        <v>30</v>
      </c>
      <c r="C2980" s="8">
        <f t="shared" si="59"/>
        <v>9.2024539877300615</v>
      </c>
      <c r="D2980" s="11" t="s">
        <v>786</v>
      </c>
      <c r="E2980" s="59" t="s">
        <v>6942</v>
      </c>
      <c r="G2980" s="9" t="s">
        <v>11828</v>
      </c>
    </row>
    <row r="2981" spans="1:7" ht="17" customHeight="1">
      <c r="A2981" s="8">
        <v>320</v>
      </c>
      <c r="B2981" s="8">
        <v>12</v>
      </c>
      <c r="C2981" s="8">
        <f t="shared" si="59"/>
        <v>3.75</v>
      </c>
      <c r="D2981" s="11" t="s">
        <v>3397</v>
      </c>
      <c r="E2981" s="59" t="s">
        <v>6200</v>
      </c>
      <c r="G2981" s="9" t="s">
        <v>9908</v>
      </c>
    </row>
    <row r="2982" spans="1:7" ht="17" customHeight="1">
      <c r="A2982" s="8">
        <v>196</v>
      </c>
      <c r="B2982" s="8">
        <v>8</v>
      </c>
      <c r="C2982" s="8">
        <f t="shared" si="59"/>
        <v>4.0816326530612246</v>
      </c>
      <c r="D2982" s="11" t="s">
        <v>1460</v>
      </c>
      <c r="E2982" s="59" t="s">
        <v>895</v>
      </c>
      <c r="G2982" s="9" t="s">
        <v>10261</v>
      </c>
    </row>
    <row r="2983" spans="1:7" ht="17" customHeight="1">
      <c r="A2983" s="8">
        <v>264</v>
      </c>
      <c r="B2983" s="8">
        <v>12</v>
      </c>
      <c r="C2983" s="8">
        <f t="shared" si="59"/>
        <v>4.5454545454545459</v>
      </c>
      <c r="D2983" s="11" t="s">
        <v>816</v>
      </c>
      <c r="E2983" s="59" t="s">
        <v>6320</v>
      </c>
      <c r="G2983" s="9" t="s">
        <v>10480</v>
      </c>
    </row>
    <row r="2984" spans="1:7" ht="17" customHeight="1">
      <c r="A2984" s="8">
        <v>254</v>
      </c>
      <c r="B2984" s="8">
        <v>16</v>
      </c>
      <c r="C2984" s="8">
        <f t="shared" si="59"/>
        <v>6.2992125984251963</v>
      </c>
      <c r="D2984" s="11" t="s">
        <v>5053</v>
      </c>
      <c r="E2984" s="59" t="s">
        <v>455</v>
      </c>
      <c r="G2984" s="9" t="s">
        <v>8090</v>
      </c>
    </row>
    <row r="2985" spans="1:7" ht="17" customHeight="1">
      <c r="A2985" s="8">
        <v>198</v>
      </c>
      <c r="B2985" s="8">
        <v>4</v>
      </c>
      <c r="C2985" s="8">
        <f t="shared" si="59"/>
        <v>2.0202020202020203</v>
      </c>
      <c r="D2985" s="11" t="s">
        <v>3732</v>
      </c>
      <c r="E2985" s="59" t="s">
        <v>6212</v>
      </c>
      <c r="G2985" s="9" t="s">
        <v>10480</v>
      </c>
    </row>
    <row r="2986" spans="1:7" ht="17" customHeight="1">
      <c r="A2986" s="8">
        <v>270</v>
      </c>
      <c r="B2986" s="8">
        <v>2</v>
      </c>
      <c r="C2986" s="8">
        <f t="shared" si="59"/>
        <v>0.74074074074074081</v>
      </c>
      <c r="D2986" s="11" t="s">
        <v>4977</v>
      </c>
      <c r="E2986" s="59" t="s">
        <v>5601</v>
      </c>
      <c r="F2986" s="62" t="s">
        <v>9096</v>
      </c>
      <c r="G2986" s="9" t="s">
        <v>9024</v>
      </c>
    </row>
    <row r="2987" spans="1:7" ht="17" customHeight="1">
      <c r="A2987" s="8">
        <v>240</v>
      </c>
      <c r="B2987" s="8">
        <v>47</v>
      </c>
      <c r="C2987" s="8">
        <f t="shared" si="59"/>
        <v>19.583333333333332</v>
      </c>
      <c r="D2987" s="11" t="s">
        <v>5369</v>
      </c>
      <c r="E2987" s="59" t="s">
        <v>7061</v>
      </c>
      <c r="G2987" s="9" t="s">
        <v>8172</v>
      </c>
    </row>
    <row r="2988" spans="1:7" ht="17" customHeight="1">
      <c r="A2988" s="8">
        <v>318</v>
      </c>
      <c r="B2988" s="8">
        <v>30</v>
      </c>
      <c r="C2988" s="8">
        <f t="shared" si="59"/>
        <v>9.433962264150944</v>
      </c>
      <c r="D2988" s="11" t="s">
        <v>836</v>
      </c>
      <c r="E2988" s="59" t="s">
        <v>6257</v>
      </c>
      <c r="G2988" s="9" t="s">
        <v>11708</v>
      </c>
    </row>
    <row r="2989" spans="1:7" ht="17" customHeight="1">
      <c r="A2989" s="8">
        <v>200</v>
      </c>
      <c r="B2989" s="8">
        <v>6</v>
      </c>
      <c r="C2989" s="8">
        <f t="shared" si="59"/>
        <v>3</v>
      </c>
      <c r="D2989" s="11" t="s">
        <v>912</v>
      </c>
      <c r="E2989" s="59" t="s">
        <v>11765</v>
      </c>
      <c r="G2989" s="9" t="s">
        <v>11698</v>
      </c>
    </row>
    <row r="2990" spans="1:7" ht="17" customHeight="1">
      <c r="A2990" s="8">
        <v>184</v>
      </c>
      <c r="B2990" s="8">
        <v>22</v>
      </c>
      <c r="C2990" s="8">
        <f t="shared" si="59"/>
        <v>11.956521739130435</v>
      </c>
      <c r="D2990" s="11" t="s">
        <v>1405</v>
      </c>
      <c r="E2990" s="59" t="s">
        <v>10417</v>
      </c>
      <c r="G2990" s="9" t="s">
        <v>10191</v>
      </c>
    </row>
    <row r="2991" spans="1:7" ht="17" customHeight="1">
      <c r="A2991" s="8">
        <v>170</v>
      </c>
      <c r="B2991" s="8">
        <v>10</v>
      </c>
      <c r="C2991" s="8">
        <f t="shared" si="59"/>
        <v>5.8823529411764701</v>
      </c>
      <c r="D2991" s="11" t="s">
        <v>4776</v>
      </c>
      <c r="E2991" s="59" t="s">
        <v>10297</v>
      </c>
      <c r="G2991" s="9" t="s">
        <v>10191</v>
      </c>
    </row>
    <row r="2992" spans="1:7" ht="17" customHeight="1">
      <c r="A2992" s="8">
        <v>214</v>
      </c>
      <c r="B2992" s="8">
        <v>0</v>
      </c>
      <c r="C2992" s="8">
        <f t="shared" si="59"/>
        <v>0</v>
      </c>
      <c r="D2992" s="11" t="s">
        <v>3766</v>
      </c>
      <c r="E2992" s="59" t="s">
        <v>10661</v>
      </c>
      <c r="G2992" s="9" t="s">
        <v>10825</v>
      </c>
    </row>
    <row r="2993" spans="1:7" ht="17" customHeight="1">
      <c r="A2993" s="8">
        <v>226</v>
      </c>
      <c r="B2993" s="8">
        <v>3</v>
      </c>
      <c r="C2993" s="8">
        <f t="shared" si="59"/>
        <v>1.3274336283185841</v>
      </c>
      <c r="D2993" s="11" t="s">
        <v>568</v>
      </c>
      <c r="E2993" s="59" t="s">
        <v>10859</v>
      </c>
      <c r="G2993" s="9" t="s">
        <v>10191</v>
      </c>
    </row>
    <row r="2994" spans="1:7" ht="17" customHeight="1">
      <c r="A2994" s="8">
        <v>158</v>
      </c>
      <c r="B2994" s="8">
        <v>4</v>
      </c>
      <c r="C2994" s="8">
        <f t="shared" si="59"/>
        <v>2.5316455696202533</v>
      </c>
      <c r="D2994" s="11" t="s">
        <v>1759</v>
      </c>
      <c r="E2994" s="59" t="s">
        <v>6839</v>
      </c>
      <c r="G2994" s="9" t="s">
        <v>11076</v>
      </c>
    </row>
    <row r="2995" spans="1:7" ht="17" customHeight="1">
      <c r="A2995" s="8">
        <v>330</v>
      </c>
      <c r="B2995" s="8">
        <v>14</v>
      </c>
      <c r="C2995" s="8">
        <f t="shared" si="59"/>
        <v>4.2424242424242431</v>
      </c>
      <c r="D2995" s="11" t="s">
        <v>1466</v>
      </c>
      <c r="E2995" s="59" t="s">
        <v>6333</v>
      </c>
      <c r="G2995" s="9" t="s">
        <v>9244</v>
      </c>
    </row>
    <row r="2996" spans="1:7" ht="17" customHeight="1">
      <c r="A2996" s="8">
        <v>259</v>
      </c>
      <c r="B2996" s="8">
        <v>13</v>
      </c>
      <c r="C2996" s="8">
        <f t="shared" si="59"/>
        <v>5.019305019305019</v>
      </c>
      <c r="D2996" s="11" t="s">
        <v>2785</v>
      </c>
      <c r="E2996" s="59" t="s">
        <v>6196</v>
      </c>
      <c r="G2996" s="9" t="s">
        <v>8072</v>
      </c>
    </row>
    <row r="2997" spans="1:7" ht="17" customHeight="1">
      <c r="A2997" s="8">
        <v>196</v>
      </c>
      <c r="B2997" s="8">
        <v>4</v>
      </c>
      <c r="C2997" s="8">
        <f t="shared" si="59"/>
        <v>2.0408163265306123</v>
      </c>
      <c r="D2997" s="11" t="s">
        <v>3719</v>
      </c>
      <c r="E2997" s="59" t="s">
        <v>6455</v>
      </c>
      <c r="G2997" s="9" t="s">
        <v>9738</v>
      </c>
    </row>
    <row r="2998" spans="1:7" ht="17" customHeight="1">
      <c r="A2998" s="8">
        <v>184</v>
      </c>
      <c r="B2998" s="8">
        <v>1</v>
      </c>
      <c r="C2998" s="8">
        <f t="shared" si="59"/>
        <v>0.54347826086956519</v>
      </c>
      <c r="D2998" s="11" t="s">
        <v>1705</v>
      </c>
      <c r="E2998" s="59" t="s">
        <v>6389</v>
      </c>
      <c r="F2998" s="62" t="s">
        <v>11102</v>
      </c>
      <c r="G2998" s="9" t="s">
        <v>11109</v>
      </c>
    </row>
    <row r="2999" spans="1:7" ht="17" customHeight="1">
      <c r="A2999" s="8">
        <v>220</v>
      </c>
      <c r="B2999" s="8">
        <v>2</v>
      </c>
      <c r="C2999" s="8">
        <f t="shared" si="59"/>
        <v>0.90909090909090906</v>
      </c>
      <c r="D2999" s="11" t="s">
        <v>3300</v>
      </c>
      <c r="E2999" s="59" t="s">
        <v>7139</v>
      </c>
      <c r="G2999" s="9" t="s">
        <v>11007</v>
      </c>
    </row>
    <row r="3000" spans="1:7" ht="17" customHeight="1">
      <c r="A3000" s="8">
        <v>202</v>
      </c>
      <c r="B3000" s="8">
        <v>5</v>
      </c>
      <c r="C3000" s="8">
        <f t="shared" si="59"/>
        <v>2.4752475247524752</v>
      </c>
      <c r="D3000" s="11" t="s">
        <v>1011</v>
      </c>
      <c r="E3000" s="59" t="s">
        <v>6296</v>
      </c>
      <c r="G3000" s="9" t="s">
        <v>10865</v>
      </c>
    </row>
    <row r="3001" spans="1:7" ht="17" customHeight="1">
      <c r="A3001" s="8">
        <v>204</v>
      </c>
      <c r="B3001" s="8">
        <v>9</v>
      </c>
      <c r="C3001" s="8">
        <f t="shared" si="59"/>
        <v>4.4117647058823533</v>
      </c>
      <c r="D3001" s="11" t="s">
        <v>1584</v>
      </c>
      <c r="E3001" s="59" t="s">
        <v>5970</v>
      </c>
      <c r="G3001" s="9" t="s">
        <v>11835</v>
      </c>
    </row>
    <row r="3002" spans="1:7" ht="17" customHeight="1">
      <c r="A3002" s="8">
        <v>282</v>
      </c>
      <c r="B3002" s="8">
        <v>2</v>
      </c>
      <c r="C3002" s="8">
        <f t="shared" si="59"/>
        <v>0.70921985815602839</v>
      </c>
      <c r="D3002" s="11" t="s">
        <v>3299</v>
      </c>
      <c r="E3002" s="59" t="s">
        <v>6836</v>
      </c>
      <c r="G3002" s="9" t="s">
        <v>7839</v>
      </c>
    </row>
    <row r="3003" spans="1:7" ht="17" customHeight="1">
      <c r="A3003" s="8">
        <v>172</v>
      </c>
      <c r="B3003" s="8">
        <v>8</v>
      </c>
      <c r="C3003" s="8">
        <f t="shared" si="59"/>
        <v>4.6511627906976747</v>
      </c>
      <c r="D3003" s="11" t="s">
        <v>4697</v>
      </c>
      <c r="E3003" s="59" t="s">
        <v>5667</v>
      </c>
      <c r="G3003" s="9" t="s">
        <v>7866</v>
      </c>
    </row>
    <row r="3004" spans="1:7" ht="17" customHeight="1">
      <c r="A3004" s="8">
        <v>178</v>
      </c>
      <c r="B3004" s="8">
        <v>7</v>
      </c>
      <c r="C3004" s="8">
        <f t="shared" si="59"/>
        <v>3.9325842696629212</v>
      </c>
      <c r="D3004" s="11" t="s">
        <v>3907</v>
      </c>
      <c r="E3004" s="59" t="s">
        <v>1345</v>
      </c>
      <c r="G3004" s="9" t="s">
        <v>7839</v>
      </c>
    </row>
    <row r="3005" spans="1:7" ht="17" customHeight="1">
      <c r="A3005" s="8">
        <v>191</v>
      </c>
      <c r="B3005" s="8">
        <v>20</v>
      </c>
      <c r="C3005" s="8">
        <f t="shared" si="59"/>
        <v>10.471204188481675</v>
      </c>
      <c r="D3005" s="11" t="s">
        <v>2316</v>
      </c>
      <c r="E3005" s="59" t="s">
        <v>7697</v>
      </c>
      <c r="G3005" s="9" t="s">
        <v>7839</v>
      </c>
    </row>
    <row r="3006" spans="1:7" ht="17" customHeight="1">
      <c r="A3006" s="8">
        <v>270</v>
      </c>
      <c r="B3006" s="8">
        <v>12</v>
      </c>
      <c r="C3006" s="8">
        <f t="shared" si="59"/>
        <v>4.4444444444444446</v>
      </c>
      <c r="D3006" s="11" t="s">
        <v>3763</v>
      </c>
      <c r="E3006" s="59" t="s">
        <v>7636</v>
      </c>
      <c r="F3006" s="62" t="s">
        <v>9798</v>
      </c>
      <c r="G3006" s="9" t="s">
        <v>9896</v>
      </c>
    </row>
    <row r="3007" spans="1:7" ht="17" customHeight="1">
      <c r="A3007" s="8">
        <v>177</v>
      </c>
      <c r="B3007" s="8">
        <v>6</v>
      </c>
      <c r="C3007" s="8">
        <f t="shared" si="59"/>
        <v>3.3898305084745761</v>
      </c>
      <c r="D3007" s="11" t="s">
        <v>1551</v>
      </c>
      <c r="E3007" s="59" t="s">
        <v>307</v>
      </c>
      <c r="F3007" s="62" t="s">
        <v>8665</v>
      </c>
      <c r="G3007" s="9" t="s">
        <v>8666</v>
      </c>
    </row>
    <row r="3008" spans="1:7" ht="17" customHeight="1">
      <c r="A3008" s="8">
        <v>251</v>
      </c>
      <c r="B3008" s="8">
        <v>17</v>
      </c>
      <c r="C3008" s="8">
        <f t="shared" si="59"/>
        <v>6.7729083665338639</v>
      </c>
      <c r="D3008" s="11" t="s">
        <v>4611</v>
      </c>
      <c r="E3008" s="59" t="s">
        <v>4306</v>
      </c>
      <c r="F3008" s="62" t="s">
        <v>9744</v>
      </c>
      <c r="G3008" s="9" t="s">
        <v>9682</v>
      </c>
    </row>
    <row r="3009" spans="1:7" ht="17" customHeight="1">
      <c r="A3009" s="8">
        <v>312</v>
      </c>
      <c r="B3009" s="8">
        <v>0</v>
      </c>
      <c r="C3009" s="8">
        <f t="shared" si="59"/>
        <v>0</v>
      </c>
      <c r="D3009" s="11" t="s">
        <v>2738</v>
      </c>
      <c r="E3009" s="59" t="s">
        <v>1541</v>
      </c>
      <c r="G3009" s="9" t="s">
        <v>8750</v>
      </c>
    </row>
    <row r="3010" spans="1:7" ht="17" customHeight="1">
      <c r="A3010" s="8">
        <v>306</v>
      </c>
      <c r="B3010" s="8">
        <v>4</v>
      </c>
      <c r="C3010" s="8">
        <f t="shared" si="59"/>
        <v>1.3071895424836601</v>
      </c>
      <c r="D3010" s="11" t="s">
        <v>2828</v>
      </c>
      <c r="E3010" s="59" t="s">
        <v>7186</v>
      </c>
      <c r="G3010" s="9" t="s">
        <v>10789</v>
      </c>
    </row>
    <row r="3011" spans="1:7" ht="17" customHeight="1">
      <c r="A3011" s="8">
        <v>324</v>
      </c>
      <c r="B3011" s="8">
        <v>10</v>
      </c>
      <c r="C3011" s="8">
        <f t="shared" si="59"/>
        <v>3.0864197530864197</v>
      </c>
      <c r="D3011" s="11" t="s">
        <v>2133</v>
      </c>
      <c r="E3011" s="59" t="s">
        <v>6206</v>
      </c>
      <c r="F3011" s="62" t="s">
        <v>9683</v>
      </c>
      <c r="G3011" s="9" t="s">
        <v>9676</v>
      </c>
    </row>
    <row r="3012" spans="1:7" ht="17" customHeight="1">
      <c r="A3012" s="8">
        <v>264</v>
      </c>
      <c r="B3012" s="8">
        <v>4</v>
      </c>
      <c r="C3012" s="8">
        <f t="shared" si="59"/>
        <v>1.5151515151515151</v>
      </c>
      <c r="D3012" s="11" t="s">
        <v>2803</v>
      </c>
      <c r="E3012" s="59" t="s">
        <v>6515</v>
      </c>
      <c r="F3012" s="62" t="s">
        <v>9313</v>
      </c>
      <c r="G3012" s="9" t="s">
        <v>9445</v>
      </c>
    </row>
    <row r="3013" spans="1:7" ht="17" customHeight="1">
      <c r="A3013" s="8">
        <v>322</v>
      </c>
      <c r="B3013" s="8">
        <v>50</v>
      </c>
      <c r="C3013" s="8">
        <f t="shared" si="59"/>
        <v>15.527950310559005</v>
      </c>
      <c r="D3013" s="11" t="s">
        <v>2388</v>
      </c>
      <c r="E3013" s="59" t="s">
        <v>7078</v>
      </c>
      <c r="G3013" s="9" t="s">
        <v>10246</v>
      </c>
    </row>
    <row r="3014" spans="1:7" ht="17" customHeight="1">
      <c r="A3014" s="8">
        <v>190</v>
      </c>
      <c r="B3014" s="8">
        <v>4</v>
      </c>
      <c r="C3014" s="8">
        <f t="shared" si="59"/>
        <v>2.1052631578947367</v>
      </c>
      <c r="D3014" s="11" t="s">
        <v>3329</v>
      </c>
      <c r="E3014" s="59" t="s">
        <v>7495</v>
      </c>
      <c r="G3014" s="9" t="s">
        <v>10540</v>
      </c>
    </row>
    <row r="3015" spans="1:7" ht="17" customHeight="1">
      <c r="A3015" s="8">
        <v>330</v>
      </c>
      <c r="B3015" s="8">
        <v>2</v>
      </c>
      <c r="C3015" s="8">
        <f t="shared" si="59"/>
        <v>0.60606060606060608</v>
      </c>
      <c r="D3015" s="11" t="s">
        <v>3198</v>
      </c>
      <c r="E3015" s="59" t="s">
        <v>7221</v>
      </c>
      <c r="G3015" s="9" t="s">
        <v>12282</v>
      </c>
    </row>
    <row r="3016" spans="1:7" ht="17" customHeight="1">
      <c r="A3016" s="8">
        <v>288</v>
      </c>
      <c r="B3016" s="8">
        <v>4</v>
      </c>
      <c r="C3016" s="8">
        <f t="shared" si="59"/>
        <v>1.3888888888888888</v>
      </c>
      <c r="D3016" s="11" t="s">
        <v>5314</v>
      </c>
      <c r="E3016" s="59" t="s">
        <v>7399</v>
      </c>
      <c r="G3016" s="9" t="s">
        <v>9222</v>
      </c>
    </row>
    <row r="3017" spans="1:7" ht="17" customHeight="1">
      <c r="A3017" s="8">
        <v>182</v>
      </c>
      <c r="B3017" s="8">
        <v>18</v>
      </c>
      <c r="C3017" s="8">
        <f t="shared" si="59"/>
        <v>9.8901098901098905</v>
      </c>
      <c r="D3017" s="11" t="s">
        <v>1832</v>
      </c>
      <c r="E3017" s="59" t="s">
        <v>7230</v>
      </c>
      <c r="F3017" s="62" t="s">
        <v>10525</v>
      </c>
      <c r="G3017" s="9" t="s">
        <v>10588</v>
      </c>
    </row>
    <row r="3018" spans="1:7" ht="17" customHeight="1">
      <c r="A3018" s="8">
        <v>191</v>
      </c>
      <c r="B3018" s="8">
        <v>1</v>
      </c>
      <c r="C3018" s="8">
        <f t="shared" si="59"/>
        <v>0.52356020942408377</v>
      </c>
      <c r="D3018" s="11" t="s">
        <v>4288</v>
      </c>
      <c r="E3018" s="59" t="s">
        <v>5511</v>
      </c>
      <c r="G3018" s="9" t="s">
        <v>9976</v>
      </c>
    </row>
    <row r="3019" spans="1:7" ht="17" customHeight="1">
      <c r="A3019" s="8">
        <v>204</v>
      </c>
      <c r="B3019" s="8">
        <v>26</v>
      </c>
      <c r="C3019" s="8">
        <f t="shared" si="59"/>
        <v>12.745098039215685</v>
      </c>
      <c r="D3019" s="11" t="s">
        <v>1825</v>
      </c>
      <c r="E3019" s="59" t="s">
        <v>7435</v>
      </c>
      <c r="G3019" s="9" t="s">
        <v>10713</v>
      </c>
    </row>
    <row r="3020" spans="1:7" ht="17" customHeight="1">
      <c r="A3020" s="8">
        <v>182</v>
      </c>
      <c r="B3020" s="8">
        <v>7</v>
      </c>
      <c r="C3020" s="8">
        <f t="shared" si="59"/>
        <v>3.8461538461538463</v>
      </c>
      <c r="D3020" s="11" t="s">
        <v>4225</v>
      </c>
      <c r="E3020" s="59" t="s">
        <v>7177</v>
      </c>
      <c r="F3020" s="62" t="s">
        <v>10056</v>
      </c>
      <c r="G3020" s="9" t="s">
        <v>10218</v>
      </c>
    </row>
    <row r="3021" spans="1:7" ht="17" customHeight="1">
      <c r="A3021" s="8">
        <v>262</v>
      </c>
      <c r="B3021" s="8">
        <v>14</v>
      </c>
      <c r="C3021" s="8">
        <f t="shared" si="59"/>
        <v>5.343511450381679</v>
      </c>
      <c r="D3021" s="11" t="s">
        <v>3348</v>
      </c>
      <c r="E3021" s="59" t="s">
        <v>5398</v>
      </c>
      <c r="G3021" s="9" t="s">
        <v>8860</v>
      </c>
    </row>
    <row r="3022" spans="1:7" ht="17" customHeight="1">
      <c r="A3022" s="8">
        <v>186</v>
      </c>
      <c r="B3022" s="8">
        <v>20</v>
      </c>
      <c r="C3022" s="8">
        <f t="shared" si="59"/>
        <v>10.75268817204301</v>
      </c>
      <c r="D3022" s="11" t="s">
        <v>4922</v>
      </c>
      <c r="E3022" s="59" t="s">
        <v>7717</v>
      </c>
      <c r="G3022" s="9" t="s">
        <v>11342</v>
      </c>
    </row>
    <row r="3023" spans="1:7" ht="17" customHeight="1">
      <c r="A3023" s="8">
        <v>238</v>
      </c>
      <c r="B3023" s="8">
        <v>10</v>
      </c>
      <c r="C3023" s="8">
        <f t="shared" ref="C3023:C3086" si="60">B3023/A3023*100</f>
        <v>4.2016806722689077</v>
      </c>
      <c r="D3023" s="11" t="s">
        <v>3076</v>
      </c>
      <c r="E3023" s="59" t="s">
        <v>7066</v>
      </c>
      <c r="G3023" s="9" t="s">
        <v>5356</v>
      </c>
    </row>
    <row r="3024" spans="1:7" ht="17" customHeight="1">
      <c r="A3024" s="8">
        <v>242</v>
      </c>
      <c r="B3024" s="8">
        <v>12</v>
      </c>
      <c r="C3024" s="8">
        <f t="shared" si="60"/>
        <v>4.9586776859504136</v>
      </c>
      <c r="D3024" s="11" t="s">
        <v>5383</v>
      </c>
      <c r="E3024" s="59" t="s">
        <v>7515</v>
      </c>
      <c r="G3024" s="9" t="s">
        <v>8221</v>
      </c>
    </row>
    <row r="3025" spans="1:7" ht="17" customHeight="1">
      <c r="A3025" s="8">
        <v>182</v>
      </c>
      <c r="B3025" s="8">
        <v>3</v>
      </c>
      <c r="C3025" s="8">
        <f t="shared" si="60"/>
        <v>1.6483516483516485</v>
      </c>
      <c r="D3025" s="11" t="s">
        <v>2631</v>
      </c>
      <c r="E3025" s="59" t="s">
        <v>6371</v>
      </c>
      <c r="G3025" s="9" t="s">
        <v>10243</v>
      </c>
    </row>
    <row r="3026" spans="1:7" ht="17" customHeight="1">
      <c r="A3026" s="8">
        <v>203</v>
      </c>
      <c r="B3026" s="8">
        <v>6</v>
      </c>
      <c r="C3026" s="8">
        <f t="shared" si="60"/>
        <v>2.9556650246305418</v>
      </c>
      <c r="D3026" s="11" t="s">
        <v>2718</v>
      </c>
      <c r="E3026" s="59" t="s">
        <v>7550</v>
      </c>
      <c r="G3026" s="9" t="s">
        <v>10187</v>
      </c>
    </row>
    <row r="3027" spans="1:7" ht="17" customHeight="1">
      <c r="A3027" s="8">
        <v>200</v>
      </c>
      <c r="B3027" s="8">
        <v>25</v>
      </c>
      <c r="C3027" s="8">
        <f t="shared" si="60"/>
        <v>12.5</v>
      </c>
      <c r="D3027" s="11" t="s">
        <v>2888</v>
      </c>
      <c r="E3027" s="59" t="s">
        <v>7723</v>
      </c>
      <c r="G3027" s="9" t="s">
        <v>11068</v>
      </c>
    </row>
    <row r="3028" spans="1:7" ht="17" customHeight="1">
      <c r="A3028" s="8">
        <v>176</v>
      </c>
      <c r="B3028" s="8">
        <v>23</v>
      </c>
      <c r="C3028" s="8">
        <f t="shared" si="60"/>
        <v>13.068181818181818</v>
      </c>
      <c r="D3028" s="11" t="s">
        <v>5009</v>
      </c>
      <c r="E3028" s="59" t="s">
        <v>2487</v>
      </c>
      <c r="F3028" s="62" t="s">
        <v>8931</v>
      </c>
      <c r="G3028" s="9" t="s">
        <v>8987</v>
      </c>
    </row>
    <row r="3029" spans="1:7" ht="17" customHeight="1">
      <c r="A3029" s="8">
        <v>199</v>
      </c>
      <c r="B3029" s="8">
        <v>19</v>
      </c>
      <c r="C3029" s="8">
        <f t="shared" si="60"/>
        <v>9.5477386934673358</v>
      </c>
      <c r="D3029" s="11" t="s">
        <v>4561</v>
      </c>
      <c r="E3029" s="59" t="s">
        <v>5754</v>
      </c>
      <c r="G3029" s="9" t="s">
        <v>9012</v>
      </c>
    </row>
    <row r="3030" spans="1:7" ht="17" customHeight="1">
      <c r="A3030" s="8">
        <v>284</v>
      </c>
      <c r="B3030" s="8">
        <v>14</v>
      </c>
      <c r="C3030" s="8">
        <f t="shared" si="60"/>
        <v>4.929577464788732</v>
      </c>
      <c r="D3030" s="11" t="s">
        <v>5211</v>
      </c>
      <c r="E3030" s="59" t="s">
        <v>5733</v>
      </c>
      <c r="F3030" s="62" t="s">
        <v>8810</v>
      </c>
      <c r="G3030" s="9" t="s">
        <v>8946</v>
      </c>
    </row>
    <row r="3031" spans="1:7" ht="17" customHeight="1">
      <c r="A3031" s="8">
        <v>171</v>
      </c>
      <c r="B3031" s="8">
        <v>13</v>
      </c>
      <c r="C3031" s="8">
        <f t="shared" si="60"/>
        <v>7.6023391812865491</v>
      </c>
      <c r="D3031" s="11" t="s">
        <v>3613</v>
      </c>
      <c r="E3031" s="59" t="s">
        <v>7385</v>
      </c>
      <c r="G3031" s="9" t="s">
        <v>11953</v>
      </c>
    </row>
    <row r="3032" spans="1:7" ht="17" customHeight="1">
      <c r="A3032" s="8">
        <v>222</v>
      </c>
      <c r="B3032" s="8">
        <v>0</v>
      </c>
      <c r="C3032" s="8">
        <f t="shared" si="60"/>
        <v>0</v>
      </c>
      <c r="D3032" s="11" t="s">
        <v>4740</v>
      </c>
      <c r="E3032" s="59" t="s">
        <v>5417</v>
      </c>
      <c r="G3032" s="9" t="s">
        <v>5773</v>
      </c>
    </row>
    <row r="3033" spans="1:7" ht="17" customHeight="1">
      <c r="A3033" s="8">
        <v>338</v>
      </c>
      <c r="B3033" s="8">
        <v>28</v>
      </c>
      <c r="C3033" s="8">
        <f t="shared" si="60"/>
        <v>8.2840236686390547</v>
      </c>
      <c r="D3033" s="11" t="s">
        <v>1521</v>
      </c>
      <c r="E3033" s="59" t="s">
        <v>7157</v>
      </c>
      <c r="G3033" s="9" t="s">
        <v>11304</v>
      </c>
    </row>
    <row r="3034" spans="1:7" ht="17" customHeight="1">
      <c r="A3034" s="8">
        <v>237</v>
      </c>
      <c r="B3034" s="8">
        <v>9</v>
      </c>
      <c r="C3034" s="8">
        <f t="shared" si="60"/>
        <v>3.79746835443038</v>
      </c>
      <c r="D3034" s="11" t="s">
        <v>4485</v>
      </c>
      <c r="E3034" s="59" t="s">
        <v>5532</v>
      </c>
      <c r="F3034" s="62" t="s">
        <v>8794</v>
      </c>
      <c r="G3034" s="9" t="s">
        <v>8846</v>
      </c>
    </row>
    <row r="3035" spans="1:7" ht="17" customHeight="1">
      <c r="A3035" s="8">
        <v>184</v>
      </c>
      <c r="B3035" s="8">
        <v>35</v>
      </c>
      <c r="C3035" s="8">
        <f t="shared" si="60"/>
        <v>19.021739130434785</v>
      </c>
      <c r="D3035" s="11" t="s">
        <v>3047</v>
      </c>
      <c r="E3035" s="59" t="s">
        <v>7373</v>
      </c>
      <c r="F3035" s="62" t="s">
        <v>8472</v>
      </c>
      <c r="G3035" s="9" t="s">
        <v>8378</v>
      </c>
    </row>
    <row r="3036" spans="1:7" ht="17" customHeight="1">
      <c r="A3036" s="8">
        <v>288</v>
      </c>
      <c r="B3036" s="8">
        <v>36</v>
      </c>
      <c r="C3036" s="8">
        <f t="shared" si="60"/>
        <v>12.5</v>
      </c>
      <c r="D3036" s="11" t="s">
        <v>3224</v>
      </c>
      <c r="E3036" s="59" t="s">
        <v>7617</v>
      </c>
      <c r="F3036" s="62" t="s">
        <v>7215</v>
      </c>
      <c r="G3036" s="9" t="s">
        <v>9304</v>
      </c>
    </row>
    <row r="3037" spans="1:7" ht="17" customHeight="1">
      <c r="A3037" s="8">
        <v>171</v>
      </c>
      <c r="B3037" s="8">
        <v>5</v>
      </c>
      <c r="C3037" s="8">
        <f t="shared" si="60"/>
        <v>2.9239766081871341</v>
      </c>
      <c r="D3037" s="11" t="s">
        <v>3399</v>
      </c>
      <c r="E3037" s="59" t="s">
        <v>6119</v>
      </c>
      <c r="F3037" s="62" t="s">
        <v>11642</v>
      </c>
      <c r="G3037" s="9" t="s">
        <v>11686</v>
      </c>
    </row>
    <row r="3038" spans="1:7" ht="17" customHeight="1">
      <c r="A3038" s="8">
        <v>285</v>
      </c>
      <c r="B3038" s="8">
        <v>0</v>
      </c>
      <c r="C3038" s="8">
        <f t="shared" si="60"/>
        <v>0</v>
      </c>
      <c r="D3038" s="11" t="s">
        <v>2710</v>
      </c>
      <c r="E3038" s="59" t="s">
        <v>4068</v>
      </c>
      <c r="F3038" s="62" t="s">
        <v>9810</v>
      </c>
      <c r="G3038" s="9" t="s">
        <v>9843</v>
      </c>
    </row>
    <row r="3039" spans="1:7" ht="17" customHeight="1">
      <c r="A3039" s="8">
        <v>242</v>
      </c>
      <c r="B3039" s="8">
        <v>16</v>
      </c>
      <c r="C3039" s="8">
        <f t="shared" si="60"/>
        <v>6.6115702479338845</v>
      </c>
      <c r="D3039" s="11" t="s">
        <v>130</v>
      </c>
      <c r="E3039" s="59" t="s">
        <v>6554</v>
      </c>
      <c r="F3039" s="62" t="s">
        <v>11609</v>
      </c>
      <c r="G3039" s="9" t="s">
        <v>11592</v>
      </c>
    </row>
    <row r="3040" spans="1:7" ht="17" customHeight="1">
      <c r="A3040" s="8">
        <v>189</v>
      </c>
      <c r="B3040" s="8">
        <v>13</v>
      </c>
      <c r="C3040" s="8">
        <f t="shared" si="60"/>
        <v>6.8783068783068781</v>
      </c>
      <c r="D3040" s="11" t="s">
        <v>2057</v>
      </c>
      <c r="E3040" s="59" t="s">
        <v>10537</v>
      </c>
      <c r="G3040" s="9" t="s">
        <v>9212</v>
      </c>
    </row>
    <row r="3041" spans="1:7" ht="17" customHeight="1">
      <c r="A3041" s="8">
        <v>256</v>
      </c>
      <c r="B3041" s="8">
        <v>0</v>
      </c>
      <c r="C3041" s="8">
        <f t="shared" si="60"/>
        <v>0</v>
      </c>
      <c r="D3041" s="11" t="s">
        <v>3865</v>
      </c>
      <c r="E3041" s="59" t="s">
        <v>11033</v>
      </c>
      <c r="G3041" s="9" t="s">
        <v>9212</v>
      </c>
    </row>
    <row r="3042" spans="1:7" ht="17" customHeight="1">
      <c r="A3042" s="8">
        <v>184</v>
      </c>
      <c r="B3042" s="8">
        <v>10</v>
      </c>
      <c r="C3042" s="8">
        <f t="shared" si="60"/>
        <v>5.4347826086956523</v>
      </c>
      <c r="D3042" s="11" t="s">
        <v>4866</v>
      </c>
      <c r="E3042" s="59" t="s">
        <v>9233</v>
      </c>
      <c r="G3042" s="9" t="s">
        <v>9212</v>
      </c>
    </row>
    <row r="3043" spans="1:7" ht="17" customHeight="1">
      <c r="A3043" s="8">
        <v>187</v>
      </c>
      <c r="B3043" s="8">
        <v>4</v>
      </c>
      <c r="C3043" s="8">
        <f t="shared" si="60"/>
        <v>2.1390374331550799</v>
      </c>
      <c r="D3043" s="11" t="s">
        <v>3880</v>
      </c>
      <c r="E3043" s="59" t="s">
        <v>6402</v>
      </c>
      <c r="F3043" s="62" t="s">
        <v>11045</v>
      </c>
      <c r="G3043" s="9" t="s">
        <v>11046</v>
      </c>
    </row>
    <row r="3044" spans="1:7" ht="17" customHeight="1">
      <c r="A3044" s="8">
        <v>212</v>
      </c>
      <c r="B3044" s="8">
        <v>6</v>
      </c>
      <c r="C3044" s="8">
        <f t="shared" si="60"/>
        <v>2.8301886792452833</v>
      </c>
      <c r="D3044" s="11" t="s">
        <v>2073</v>
      </c>
      <c r="E3044" s="59" t="s">
        <v>5933</v>
      </c>
      <c r="G3044" s="9" t="s">
        <v>10214</v>
      </c>
    </row>
    <row r="3045" spans="1:7" ht="17" customHeight="1">
      <c r="A3045" s="8">
        <v>181</v>
      </c>
      <c r="B3045" s="8">
        <v>3</v>
      </c>
      <c r="C3045" s="8">
        <f t="shared" si="60"/>
        <v>1.6574585635359116</v>
      </c>
      <c r="D3045" s="11" t="s">
        <v>2887</v>
      </c>
      <c r="E3045" s="59" t="s">
        <v>6183</v>
      </c>
      <c r="G3045" s="9" t="s">
        <v>10214</v>
      </c>
    </row>
    <row r="3046" spans="1:7" ht="17" customHeight="1">
      <c r="A3046" s="8">
        <v>222</v>
      </c>
      <c r="B3046" s="8">
        <v>17</v>
      </c>
      <c r="C3046" s="8">
        <f t="shared" si="60"/>
        <v>7.6576576576576567</v>
      </c>
      <c r="D3046" s="11" t="s">
        <v>2820</v>
      </c>
      <c r="E3046" s="59" t="s">
        <v>7193</v>
      </c>
      <c r="F3046" s="62" t="s">
        <v>8455</v>
      </c>
      <c r="G3046" s="9" t="s">
        <v>8513</v>
      </c>
    </row>
    <row r="3047" spans="1:7" ht="17" customHeight="1">
      <c r="A3047" s="8">
        <v>236</v>
      </c>
      <c r="B3047" s="8">
        <v>4</v>
      </c>
      <c r="C3047" s="8">
        <f t="shared" si="60"/>
        <v>1.6949152542372881</v>
      </c>
      <c r="D3047" s="11" t="s">
        <v>3157</v>
      </c>
      <c r="E3047" s="59" t="s">
        <v>5137</v>
      </c>
      <c r="F3047" s="62" t="s">
        <v>8891</v>
      </c>
      <c r="G3047" s="9" t="s">
        <v>8817</v>
      </c>
    </row>
    <row r="3048" spans="1:7" ht="17" customHeight="1">
      <c r="A3048" s="8">
        <v>217</v>
      </c>
      <c r="B3048" s="8">
        <v>18</v>
      </c>
      <c r="C3048" s="8">
        <f t="shared" si="60"/>
        <v>8.2949308755760374</v>
      </c>
      <c r="D3048" s="11" t="s">
        <v>764</v>
      </c>
      <c r="E3048" s="59" t="s">
        <v>8133</v>
      </c>
      <c r="G3048" s="9" t="s">
        <v>10178</v>
      </c>
    </row>
    <row r="3049" spans="1:7" ht="17" customHeight="1">
      <c r="A3049" s="8">
        <v>296</v>
      </c>
      <c r="B3049" s="8">
        <v>0</v>
      </c>
      <c r="C3049" s="8">
        <f t="shared" si="60"/>
        <v>0</v>
      </c>
      <c r="D3049" s="11" t="s">
        <v>451</v>
      </c>
      <c r="E3049" s="59" t="s">
        <v>6479</v>
      </c>
      <c r="F3049" s="62" t="s">
        <v>11684</v>
      </c>
      <c r="G3049" s="9" t="s">
        <v>11685</v>
      </c>
    </row>
    <row r="3050" spans="1:7" ht="17" customHeight="1">
      <c r="A3050" s="8">
        <v>318</v>
      </c>
      <c r="B3050" s="8">
        <v>12</v>
      </c>
      <c r="C3050" s="8">
        <f t="shared" si="60"/>
        <v>3.7735849056603774</v>
      </c>
      <c r="D3050" s="11" t="s">
        <v>1365</v>
      </c>
      <c r="E3050" s="59" t="s">
        <v>101</v>
      </c>
      <c r="G3050" s="9" t="s">
        <v>10178</v>
      </c>
    </row>
    <row r="3051" spans="1:7" ht="17" customHeight="1">
      <c r="A3051" s="8">
        <v>175</v>
      </c>
      <c r="B3051" s="8">
        <v>8</v>
      </c>
      <c r="C3051" s="8">
        <f t="shared" si="60"/>
        <v>4.5714285714285712</v>
      </c>
      <c r="D3051" s="11" t="s">
        <v>4623</v>
      </c>
      <c r="E3051" s="59" t="s">
        <v>7013</v>
      </c>
      <c r="F3051" s="62" t="s">
        <v>10332</v>
      </c>
      <c r="G3051" s="9" t="s">
        <v>10178</v>
      </c>
    </row>
    <row r="3052" spans="1:7" ht="17" customHeight="1">
      <c r="A3052" s="8">
        <v>176</v>
      </c>
      <c r="B3052" s="8">
        <v>2</v>
      </c>
      <c r="C3052" s="8">
        <f t="shared" si="60"/>
        <v>1.1363636363636365</v>
      </c>
      <c r="D3052" s="11" t="s">
        <v>2241</v>
      </c>
      <c r="E3052" s="59" t="s">
        <v>5650</v>
      </c>
      <c r="F3052" s="62" t="s">
        <v>9756</v>
      </c>
      <c r="G3052" s="9" t="s">
        <v>9722</v>
      </c>
    </row>
    <row r="3053" spans="1:7" ht="17" customHeight="1">
      <c r="A3053" s="8">
        <v>231</v>
      </c>
      <c r="B3053" s="8">
        <v>16</v>
      </c>
      <c r="C3053" s="8">
        <f t="shared" si="60"/>
        <v>6.9264069264069263</v>
      </c>
      <c r="D3053" s="11" t="s">
        <v>4899</v>
      </c>
      <c r="E3053" s="59" t="s">
        <v>5340</v>
      </c>
      <c r="G3053" s="9" t="s">
        <v>8464</v>
      </c>
    </row>
    <row r="3054" spans="1:7" ht="17" customHeight="1">
      <c r="A3054" s="8">
        <v>220</v>
      </c>
      <c r="B3054" s="8">
        <v>4</v>
      </c>
      <c r="C3054" s="8">
        <f t="shared" si="60"/>
        <v>1.8181818181818181</v>
      </c>
      <c r="D3054" s="11" t="s">
        <v>3978</v>
      </c>
      <c r="E3054" s="59" t="s">
        <v>6341</v>
      </c>
      <c r="G3054" s="9" t="s">
        <v>9521</v>
      </c>
    </row>
    <row r="3055" spans="1:7" ht="17" customHeight="1">
      <c r="A3055" s="8">
        <v>176</v>
      </c>
      <c r="B3055" s="8">
        <v>13</v>
      </c>
      <c r="C3055" s="8">
        <f t="shared" si="60"/>
        <v>7.3863636363636367</v>
      </c>
      <c r="D3055" s="11" t="s">
        <v>6823</v>
      </c>
      <c r="E3055" s="59" t="s">
        <v>6049</v>
      </c>
      <c r="F3055" s="62" t="s">
        <v>4951</v>
      </c>
      <c r="G3055" s="9" t="s">
        <v>10516</v>
      </c>
    </row>
    <row r="3056" spans="1:7" ht="17" customHeight="1">
      <c r="A3056" s="8">
        <v>222</v>
      </c>
      <c r="B3056" s="8">
        <v>2</v>
      </c>
      <c r="C3056" s="8">
        <f t="shared" si="60"/>
        <v>0.90090090090090091</v>
      </c>
      <c r="D3056" s="11" t="s">
        <v>220</v>
      </c>
      <c r="E3056" s="59" t="s">
        <v>7498</v>
      </c>
      <c r="F3056" s="62" t="s">
        <v>10712</v>
      </c>
      <c r="G3056" s="9" t="s">
        <v>10698</v>
      </c>
    </row>
    <row r="3057" spans="1:7" ht="17" customHeight="1">
      <c r="A3057" s="8">
        <v>210</v>
      </c>
      <c r="B3057" s="8">
        <v>20</v>
      </c>
      <c r="C3057" s="8">
        <f t="shared" si="60"/>
        <v>9.5238095238095237</v>
      </c>
      <c r="D3057" s="11" t="s">
        <v>224</v>
      </c>
      <c r="E3057" s="59" t="s">
        <v>5418</v>
      </c>
      <c r="F3057" s="62" t="s">
        <v>11651</v>
      </c>
      <c r="G3057" s="9" t="s">
        <v>11652</v>
      </c>
    </row>
    <row r="3058" spans="1:7" ht="17" customHeight="1">
      <c r="A3058" s="8">
        <v>212</v>
      </c>
      <c r="B3058" s="8">
        <v>27</v>
      </c>
      <c r="C3058" s="8">
        <f t="shared" si="60"/>
        <v>12.735849056603774</v>
      </c>
      <c r="D3058" s="11" t="s">
        <v>1445</v>
      </c>
      <c r="E3058" s="59" t="s">
        <v>638</v>
      </c>
      <c r="G3058" s="9" t="s">
        <v>9234</v>
      </c>
    </row>
    <row r="3059" spans="1:7" ht="17" customHeight="1">
      <c r="A3059" s="8">
        <v>252</v>
      </c>
      <c r="B3059" s="8">
        <v>4</v>
      </c>
      <c r="C3059" s="8">
        <f t="shared" si="60"/>
        <v>1.5873015873015872</v>
      </c>
      <c r="D3059" s="11" t="s">
        <v>2308</v>
      </c>
      <c r="E3059" s="59" t="s">
        <v>5551</v>
      </c>
      <c r="F3059" s="62" t="s">
        <v>9163</v>
      </c>
      <c r="G3059" s="9" t="s">
        <v>9234</v>
      </c>
    </row>
    <row r="3060" spans="1:7" ht="17" customHeight="1">
      <c r="A3060" s="8">
        <v>188</v>
      </c>
      <c r="B3060" s="8">
        <v>1</v>
      </c>
      <c r="C3060" s="8">
        <f t="shared" si="60"/>
        <v>0.53191489361702127</v>
      </c>
      <c r="D3060" s="11" t="s">
        <v>5224</v>
      </c>
      <c r="E3060" s="59" t="s">
        <v>4878</v>
      </c>
      <c r="G3060" s="9" t="s">
        <v>8610</v>
      </c>
    </row>
    <row r="3061" spans="1:7" ht="17" customHeight="1">
      <c r="A3061" s="8">
        <v>223</v>
      </c>
      <c r="B3061" s="8">
        <v>7</v>
      </c>
      <c r="C3061" s="8">
        <f t="shared" si="60"/>
        <v>3.1390134529147984</v>
      </c>
      <c r="D3061" s="11" t="s">
        <v>4221</v>
      </c>
      <c r="E3061" s="59" t="s">
        <v>1230</v>
      </c>
      <c r="F3061" s="62" t="s">
        <v>9258</v>
      </c>
      <c r="G3061" s="9" t="s">
        <v>9224</v>
      </c>
    </row>
    <row r="3062" spans="1:7" ht="17" customHeight="1">
      <c r="A3062" s="8">
        <v>206</v>
      </c>
      <c r="B3062" s="8">
        <v>14</v>
      </c>
      <c r="C3062" s="8">
        <f t="shared" si="60"/>
        <v>6.7961165048543686</v>
      </c>
      <c r="D3062" s="11" t="s">
        <v>3216</v>
      </c>
      <c r="E3062" s="59" t="s">
        <v>6869</v>
      </c>
      <c r="G3062" s="9" t="s">
        <v>10867</v>
      </c>
    </row>
    <row r="3063" spans="1:7" ht="17" customHeight="1">
      <c r="A3063" s="8">
        <v>316</v>
      </c>
      <c r="B3063" s="8">
        <v>2</v>
      </c>
      <c r="C3063" s="8">
        <f t="shared" si="60"/>
        <v>0.63291139240506333</v>
      </c>
      <c r="D3063" s="11" t="s">
        <v>3720</v>
      </c>
      <c r="E3063" s="59" t="s">
        <v>5437</v>
      </c>
      <c r="G3063" s="9" t="s">
        <v>9814</v>
      </c>
    </row>
    <row r="3064" spans="1:7" ht="17" customHeight="1">
      <c r="A3064" s="8">
        <v>316</v>
      </c>
      <c r="B3064" s="8">
        <v>28</v>
      </c>
      <c r="C3064" s="8">
        <f t="shared" si="60"/>
        <v>8.8607594936708853</v>
      </c>
      <c r="D3064" s="11" t="s">
        <v>2846</v>
      </c>
      <c r="E3064" s="59" t="s">
        <v>5841</v>
      </c>
      <c r="G3064" s="9" t="s">
        <v>5714</v>
      </c>
    </row>
    <row r="3065" spans="1:7" ht="17" customHeight="1">
      <c r="A3065" s="8">
        <v>189</v>
      </c>
      <c r="B3065" s="8">
        <v>8</v>
      </c>
      <c r="C3065" s="8">
        <f t="shared" si="60"/>
        <v>4.2328042328042326</v>
      </c>
      <c r="D3065" s="11" t="s">
        <v>683</v>
      </c>
      <c r="E3065" s="59" t="s">
        <v>7720</v>
      </c>
      <c r="G3065" s="9" t="s">
        <v>11591</v>
      </c>
    </row>
    <row r="3066" spans="1:7" ht="17" customHeight="1">
      <c r="A3066" s="8">
        <v>266</v>
      </c>
      <c r="B3066" s="8">
        <v>14</v>
      </c>
      <c r="C3066" s="8">
        <f t="shared" si="60"/>
        <v>5.2631578947368416</v>
      </c>
      <c r="D3066" s="11" t="s">
        <v>4804</v>
      </c>
      <c r="E3066" s="59" t="s">
        <v>546</v>
      </c>
      <c r="F3066" s="62" t="s">
        <v>9441</v>
      </c>
      <c r="G3066" s="9" t="s">
        <v>9234</v>
      </c>
    </row>
    <row r="3067" spans="1:7" ht="17" customHeight="1">
      <c r="A3067" s="8">
        <v>235</v>
      </c>
      <c r="B3067" s="8">
        <v>10</v>
      </c>
      <c r="C3067" s="8">
        <f t="shared" si="60"/>
        <v>4.2553191489361701</v>
      </c>
      <c r="D3067" s="11" t="s">
        <v>2362</v>
      </c>
      <c r="E3067" s="59" t="s">
        <v>6561</v>
      </c>
      <c r="F3067" s="62" t="s">
        <v>10135</v>
      </c>
      <c r="G3067" s="9" t="s">
        <v>10222</v>
      </c>
    </row>
    <row r="3068" spans="1:7" ht="17" customHeight="1">
      <c r="A3068" s="8">
        <v>224</v>
      </c>
      <c r="B3068" s="8">
        <v>2</v>
      </c>
      <c r="C3068" s="8">
        <f t="shared" si="60"/>
        <v>0.89285714285714279</v>
      </c>
      <c r="D3068" s="11" t="s">
        <v>5039</v>
      </c>
      <c r="E3068" s="59" t="s">
        <v>2731</v>
      </c>
      <c r="F3068" s="62" t="s">
        <v>8106</v>
      </c>
      <c r="G3068" s="9" t="s">
        <v>8094</v>
      </c>
    </row>
    <row r="3069" spans="1:7" ht="17" customHeight="1">
      <c r="A3069" s="8">
        <v>194</v>
      </c>
      <c r="B3069" s="8">
        <v>10</v>
      </c>
      <c r="C3069" s="8">
        <f t="shared" si="60"/>
        <v>5.1546391752577314</v>
      </c>
      <c r="D3069" s="11" t="s">
        <v>2429</v>
      </c>
      <c r="E3069" s="59" t="s">
        <v>6816</v>
      </c>
      <c r="F3069" s="62" t="s">
        <v>12170</v>
      </c>
      <c r="G3069" s="9" t="s">
        <v>12171</v>
      </c>
    </row>
    <row r="3070" spans="1:7" ht="17" customHeight="1">
      <c r="A3070" s="8">
        <v>176</v>
      </c>
      <c r="B3070" s="8">
        <v>16</v>
      </c>
      <c r="C3070" s="8">
        <f t="shared" si="60"/>
        <v>9.0909090909090917</v>
      </c>
      <c r="D3070" s="11" t="s">
        <v>5021</v>
      </c>
      <c r="E3070" s="59" t="s">
        <v>4881</v>
      </c>
      <c r="F3070" s="62" t="s">
        <v>9846</v>
      </c>
      <c r="G3070" s="9" t="s">
        <v>9847</v>
      </c>
    </row>
    <row r="3071" spans="1:7" ht="17" customHeight="1">
      <c r="A3071" s="8">
        <v>252</v>
      </c>
      <c r="B3071" s="8">
        <v>12</v>
      </c>
      <c r="C3071" s="8">
        <f t="shared" si="60"/>
        <v>4.7619047619047619</v>
      </c>
      <c r="D3071" s="11" t="s">
        <v>3540</v>
      </c>
      <c r="E3071" s="59" t="s">
        <v>7486</v>
      </c>
      <c r="F3071" s="62" t="s">
        <v>9289</v>
      </c>
      <c r="G3071" s="9" t="s">
        <v>9444</v>
      </c>
    </row>
    <row r="3072" spans="1:7" ht="17" customHeight="1">
      <c r="A3072" s="8">
        <v>326</v>
      </c>
      <c r="B3072" s="8">
        <v>24</v>
      </c>
      <c r="C3072" s="8">
        <f t="shared" si="60"/>
        <v>7.3619631901840492</v>
      </c>
      <c r="D3072" s="11" t="s">
        <v>923</v>
      </c>
      <c r="E3072" s="59" t="s">
        <v>6758</v>
      </c>
      <c r="F3072" s="62" t="s">
        <v>10355</v>
      </c>
      <c r="G3072" s="9" t="s">
        <v>10356</v>
      </c>
    </row>
    <row r="3073" spans="1:7" ht="17" customHeight="1">
      <c r="A3073" s="8">
        <v>234</v>
      </c>
      <c r="B3073" s="8">
        <v>22</v>
      </c>
      <c r="C3073" s="8">
        <f t="shared" si="60"/>
        <v>9.4017094017094021</v>
      </c>
      <c r="D3073" s="11" t="s">
        <v>4820</v>
      </c>
      <c r="E3073" s="59" t="s">
        <v>6115</v>
      </c>
      <c r="F3073" s="62" t="s">
        <v>8474</v>
      </c>
      <c r="G3073" s="9" t="s">
        <v>8541</v>
      </c>
    </row>
    <row r="3074" spans="1:7" ht="17" customHeight="1">
      <c r="A3074" s="8">
        <v>190</v>
      </c>
      <c r="B3074" s="8">
        <v>4</v>
      </c>
      <c r="C3074" s="8">
        <f t="shared" si="60"/>
        <v>2.1052631578947367</v>
      </c>
      <c r="D3074" s="11" t="s">
        <v>2854</v>
      </c>
      <c r="E3074" s="59" t="s">
        <v>7702</v>
      </c>
      <c r="F3074" s="62" t="s">
        <v>9272</v>
      </c>
      <c r="G3074" s="9" t="s">
        <v>9177</v>
      </c>
    </row>
    <row r="3075" spans="1:7" ht="17" customHeight="1">
      <c r="A3075" s="8">
        <v>258</v>
      </c>
      <c r="B3075" s="8">
        <v>20</v>
      </c>
      <c r="C3075" s="8">
        <f t="shared" si="60"/>
        <v>7.7519379844961236</v>
      </c>
      <c r="D3075" s="11" t="s">
        <v>1268</v>
      </c>
      <c r="E3075" s="59" t="s">
        <v>7654</v>
      </c>
      <c r="F3075" s="62" t="s">
        <v>10632</v>
      </c>
      <c r="G3075" s="9" t="s">
        <v>9775</v>
      </c>
    </row>
    <row r="3076" spans="1:7" ht="17" customHeight="1">
      <c r="A3076" s="8">
        <v>199</v>
      </c>
      <c r="B3076" s="8">
        <v>8</v>
      </c>
      <c r="C3076" s="8">
        <f t="shared" si="60"/>
        <v>4.0201005025125625</v>
      </c>
      <c r="D3076" s="11" t="s">
        <v>4116</v>
      </c>
      <c r="E3076" s="59" t="s">
        <v>7426</v>
      </c>
      <c r="F3076" s="62" t="s">
        <v>11292</v>
      </c>
      <c r="G3076" s="9" t="s">
        <v>11260</v>
      </c>
    </row>
    <row r="3077" spans="1:7" ht="17" customHeight="1">
      <c r="A3077" s="8">
        <v>330</v>
      </c>
      <c r="B3077" s="8">
        <v>20</v>
      </c>
      <c r="C3077" s="8">
        <f t="shared" si="60"/>
        <v>6.0606060606060606</v>
      </c>
      <c r="D3077" s="11" t="s">
        <v>2700</v>
      </c>
      <c r="E3077" s="59" t="s">
        <v>5593</v>
      </c>
      <c r="F3077" s="62" t="s">
        <v>9863</v>
      </c>
      <c r="G3077" s="9" t="s">
        <v>9794</v>
      </c>
    </row>
    <row r="3078" spans="1:7" ht="17" customHeight="1">
      <c r="A3078" s="8">
        <v>248</v>
      </c>
      <c r="B3078" s="8">
        <v>6</v>
      </c>
      <c r="C3078" s="8">
        <f t="shared" si="60"/>
        <v>2.4193548387096775</v>
      </c>
      <c r="D3078" s="11" t="s">
        <v>5116</v>
      </c>
      <c r="E3078" s="59" t="s">
        <v>4067</v>
      </c>
      <c r="F3078" s="62" t="s">
        <v>9107</v>
      </c>
      <c r="G3078" s="9" t="s">
        <v>9079</v>
      </c>
    </row>
    <row r="3079" spans="1:7" ht="17" customHeight="1">
      <c r="A3079" s="8">
        <v>245</v>
      </c>
      <c r="B3079" s="8">
        <v>10</v>
      </c>
      <c r="C3079" s="8">
        <f t="shared" si="60"/>
        <v>4.0816326530612246</v>
      </c>
      <c r="D3079" s="11" t="s">
        <v>1734</v>
      </c>
      <c r="E3079" s="59" t="s">
        <v>6674</v>
      </c>
      <c r="F3079" s="62" t="s">
        <v>11870</v>
      </c>
      <c r="G3079" s="9" t="s">
        <v>9847</v>
      </c>
    </row>
    <row r="3080" spans="1:7" ht="17" customHeight="1">
      <c r="A3080" s="8">
        <v>194</v>
      </c>
      <c r="B3080" s="8">
        <v>18</v>
      </c>
      <c r="C3080" s="8">
        <f t="shared" si="60"/>
        <v>9.2783505154639183</v>
      </c>
      <c r="D3080" s="11" t="s">
        <v>3238</v>
      </c>
      <c r="E3080" s="59" t="s">
        <v>832</v>
      </c>
      <c r="F3080" s="62" t="s">
        <v>8679</v>
      </c>
      <c r="G3080" s="9" t="s">
        <v>8686</v>
      </c>
    </row>
    <row r="3081" spans="1:7" ht="17" customHeight="1">
      <c r="A3081" s="8">
        <v>239</v>
      </c>
      <c r="B3081" s="8">
        <v>18</v>
      </c>
      <c r="C3081" s="8">
        <f t="shared" si="60"/>
        <v>7.5313807531380759</v>
      </c>
      <c r="D3081" s="11" t="s">
        <v>1376</v>
      </c>
      <c r="E3081" s="59" t="s">
        <v>6911</v>
      </c>
      <c r="F3081" s="62" t="s">
        <v>12186</v>
      </c>
      <c r="G3081" s="9" t="s">
        <v>12223</v>
      </c>
    </row>
    <row r="3082" spans="1:7" ht="17" customHeight="1">
      <c r="A3082" s="8">
        <v>314</v>
      </c>
      <c r="B3082" s="8">
        <v>36</v>
      </c>
      <c r="C3082" s="8">
        <f t="shared" si="60"/>
        <v>11.464968152866243</v>
      </c>
      <c r="D3082" s="11" t="s">
        <v>3184</v>
      </c>
      <c r="E3082" s="59" t="s">
        <v>7594</v>
      </c>
      <c r="F3082" s="62" t="s">
        <v>12166</v>
      </c>
      <c r="G3082" s="9" t="s">
        <v>12167</v>
      </c>
    </row>
    <row r="3083" spans="1:7" ht="17" customHeight="1">
      <c r="A3083" s="8">
        <v>212</v>
      </c>
      <c r="B3083" s="8">
        <v>10</v>
      </c>
      <c r="C3083" s="8">
        <f t="shared" si="60"/>
        <v>4.716981132075472</v>
      </c>
      <c r="D3083" s="11" t="s">
        <v>1936</v>
      </c>
      <c r="E3083" s="59" t="s">
        <v>6634</v>
      </c>
      <c r="F3083" s="62" t="s">
        <v>9762</v>
      </c>
      <c r="G3083" s="9" t="s">
        <v>9677</v>
      </c>
    </row>
    <row r="3084" spans="1:7" ht="17" customHeight="1">
      <c r="A3084" s="8">
        <v>197</v>
      </c>
      <c r="B3084" s="8">
        <v>22</v>
      </c>
      <c r="C3084" s="8">
        <f t="shared" si="60"/>
        <v>11.167512690355331</v>
      </c>
      <c r="D3084" s="11" t="s">
        <v>3843</v>
      </c>
      <c r="E3084" s="59" t="s">
        <v>5782</v>
      </c>
      <c r="F3084" s="62" t="s">
        <v>9612</v>
      </c>
      <c r="G3084" s="9" t="s">
        <v>9775</v>
      </c>
    </row>
    <row r="3085" spans="1:7" ht="17" customHeight="1">
      <c r="A3085" s="8">
        <v>178</v>
      </c>
      <c r="B3085" s="8">
        <v>37</v>
      </c>
      <c r="C3085" s="8">
        <f t="shared" si="60"/>
        <v>20.786516853932586</v>
      </c>
      <c r="D3085" s="11" t="s">
        <v>3035</v>
      </c>
      <c r="E3085" s="59" t="s">
        <v>7597</v>
      </c>
      <c r="F3085" s="62" t="s">
        <v>11935</v>
      </c>
      <c r="G3085" s="9" t="s">
        <v>11930</v>
      </c>
    </row>
    <row r="3086" spans="1:7" ht="17" customHeight="1">
      <c r="A3086" s="8">
        <v>214</v>
      </c>
      <c r="B3086" s="8">
        <v>10</v>
      </c>
      <c r="C3086" s="8">
        <f t="shared" si="60"/>
        <v>4.6728971962616823</v>
      </c>
      <c r="D3086" s="11" t="s">
        <v>1917</v>
      </c>
      <c r="E3086" s="59" t="s">
        <v>8049</v>
      </c>
      <c r="F3086" s="62" t="s">
        <v>9895</v>
      </c>
      <c r="G3086" s="9" t="s">
        <v>9875</v>
      </c>
    </row>
    <row r="3087" spans="1:7" ht="17" customHeight="1">
      <c r="A3087" s="8">
        <v>218</v>
      </c>
      <c r="B3087" s="8">
        <v>12</v>
      </c>
      <c r="C3087" s="8">
        <f t="shared" ref="C3087:C3150" si="61">B3087/A3087*100</f>
        <v>5.5045871559633035</v>
      </c>
      <c r="D3087" s="11" t="s">
        <v>5014</v>
      </c>
      <c r="E3087" s="59" t="s">
        <v>716</v>
      </c>
      <c r="F3087" s="62" t="s">
        <v>8845</v>
      </c>
      <c r="G3087" s="9" t="s">
        <v>8742</v>
      </c>
    </row>
    <row r="3088" spans="1:7" ht="17" customHeight="1">
      <c r="A3088" s="8">
        <v>218</v>
      </c>
      <c r="B3088" s="8">
        <v>14</v>
      </c>
      <c r="C3088" s="8">
        <f t="shared" si="61"/>
        <v>6.4220183486238538</v>
      </c>
      <c r="D3088" s="11" t="s">
        <v>433</v>
      </c>
      <c r="E3088" s="59" t="s">
        <v>6170</v>
      </c>
      <c r="F3088" s="62" t="s">
        <v>11177</v>
      </c>
      <c r="G3088" s="9" t="s">
        <v>11173</v>
      </c>
    </row>
    <row r="3089" spans="1:7" ht="17" customHeight="1">
      <c r="A3089" s="8">
        <v>260</v>
      </c>
      <c r="B3089" s="8">
        <v>16</v>
      </c>
      <c r="C3089" s="8">
        <f t="shared" si="61"/>
        <v>6.1538461538461542</v>
      </c>
      <c r="D3089" s="11" t="s">
        <v>3388</v>
      </c>
      <c r="E3089" s="59" t="s">
        <v>5903</v>
      </c>
      <c r="F3089" s="62" t="s">
        <v>8387</v>
      </c>
      <c r="G3089" s="9" t="s">
        <v>8388</v>
      </c>
    </row>
    <row r="3090" spans="1:7" ht="17" customHeight="1">
      <c r="A3090" s="8">
        <v>196</v>
      </c>
      <c r="B3090" s="8">
        <v>4</v>
      </c>
      <c r="C3090" s="8">
        <f t="shared" si="61"/>
        <v>2.0408163265306123</v>
      </c>
      <c r="D3090" s="11" t="s">
        <v>2294</v>
      </c>
      <c r="E3090" s="59" t="s">
        <v>7596</v>
      </c>
      <c r="F3090" s="62" t="s">
        <v>10209</v>
      </c>
      <c r="G3090" s="9" t="s">
        <v>10127</v>
      </c>
    </row>
    <row r="3091" spans="1:7" ht="17" customHeight="1">
      <c r="A3091" s="8">
        <v>286</v>
      </c>
      <c r="B3091" s="8">
        <v>6</v>
      </c>
      <c r="C3091" s="8">
        <f t="shared" si="61"/>
        <v>2.0979020979020979</v>
      </c>
      <c r="D3091" s="11" t="s">
        <v>2415</v>
      </c>
      <c r="E3091" s="59" t="s">
        <v>6481</v>
      </c>
      <c r="F3091" s="62" t="s">
        <v>11671</v>
      </c>
      <c r="G3091" s="9" t="s">
        <v>11815</v>
      </c>
    </row>
    <row r="3092" spans="1:7" ht="17" customHeight="1">
      <c r="A3092" s="8">
        <v>211</v>
      </c>
      <c r="B3092" s="8">
        <v>17</v>
      </c>
      <c r="C3092" s="8">
        <f t="shared" si="61"/>
        <v>8.0568720379146921</v>
      </c>
      <c r="D3092" s="11" t="s">
        <v>1031</v>
      </c>
      <c r="E3092" s="59" t="s">
        <v>7701</v>
      </c>
      <c r="G3092" s="9" t="s">
        <v>10909</v>
      </c>
    </row>
    <row r="3093" spans="1:7" ht="17" customHeight="1">
      <c r="A3093" s="8">
        <v>225</v>
      </c>
      <c r="B3093" s="8">
        <v>21</v>
      </c>
      <c r="C3093" s="8">
        <f t="shared" si="61"/>
        <v>9.3333333333333339</v>
      </c>
      <c r="D3093" s="11" t="s">
        <v>1115</v>
      </c>
      <c r="E3093" s="59" t="s">
        <v>6174</v>
      </c>
      <c r="F3093" s="62" t="s">
        <v>10947</v>
      </c>
      <c r="G3093" s="9" t="s">
        <v>10943</v>
      </c>
    </row>
    <row r="3094" spans="1:7" ht="17" customHeight="1">
      <c r="A3094" s="8">
        <v>172</v>
      </c>
      <c r="B3094" s="8">
        <v>2</v>
      </c>
      <c r="C3094" s="8">
        <f t="shared" si="61"/>
        <v>1.1627906976744187</v>
      </c>
      <c r="D3094" s="11" t="s">
        <v>1896</v>
      </c>
      <c r="E3094" s="59" t="s">
        <v>6374</v>
      </c>
      <c r="G3094" s="9" t="s">
        <v>11826</v>
      </c>
    </row>
    <row r="3095" spans="1:7" ht="17" customHeight="1">
      <c r="A3095" s="8">
        <v>201</v>
      </c>
      <c r="B3095" s="8">
        <v>0</v>
      </c>
      <c r="C3095" s="8">
        <f t="shared" si="61"/>
        <v>0</v>
      </c>
      <c r="D3095" s="11" t="s">
        <v>2206</v>
      </c>
      <c r="E3095" s="59" t="s">
        <v>5976</v>
      </c>
      <c r="F3095" s="62" t="s">
        <v>11849</v>
      </c>
      <c r="G3095" s="9" t="s">
        <v>11877</v>
      </c>
    </row>
    <row r="3096" spans="1:7" ht="17" customHeight="1">
      <c r="A3096" s="8">
        <v>223</v>
      </c>
      <c r="B3096" s="8">
        <v>5</v>
      </c>
      <c r="C3096" s="8">
        <f t="shared" si="61"/>
        <v>2.2421524663677128</v>
      </c>
      <c r="D3096" s="11" t="s">
        <v>4081</v>
      </c>
      <c r="E3096" s="59" t="s">
        <v>6594</v>
      </c>
      <c r="G3096" s="9" t="s">
        <v>8880</v>
      </c>
    </row>
    <row r="3097" spans="1:7" ht="17" customHeight="1">
      <c r="A3097" s="8">
        <v>179</v>
      </c>
      <c r="B3097" s="8">
        <v>1</v>
      </c>
      <c r="C3097" s="8">
        <f t="shared" si="61"/>
        <v>0.55865921787709494</v>
      </c>
      <c r="D3097" s="11" t="s">
        <v>4210</v>
      </c>
      <c r="E3097" s="59" t="s">
        <v>7217</v>
      </c>
    </row>
    <row r="3098" spans="1:7" ht="17" customHeight="1">
      <c r="A3098" s="8">
        <v>262</v>
      </c>
      <c r="B3098" s="8">
        <v>22</v>
      </c>
      <c r="C3098" s="8">
        <f t="shared" si="61"/>
        <v>8.3969465648854964</v>
      </c>
      <c r="D3098" s="11" t="s">
        <v>602</v>
      </c>
      <c r="E3098" s="59" t="s">
        <v>7564</v>
      </c>
      <c r="G3098" s="9" t="s">
        <v>9700</v>
      </c>
    </row>
    <row r="3099" spans="1:7" ht="17" customHeight="1">
      <c r="A3099" s="8">
        <v>322</v>
      </c>
      <c r="B3099" s="8">
        <v>4</v>
      </c>
      <c r="C3099" s="8">
        <f t="shared" si="61"/>
        <v>1.2422360248447204</v>
      </c>
      <c r="D3099" s="11" t="s">
        <v>4629</v>
      </c>
      <c r="E3099" s="59" t="s">
        <v>6774</v>
      </c>
      <c r="F3099" s="62" t="s">
        <v>9736</v>
      </c>
    </row>
    <row r="3100" spans="1:7" ht="17" customHeight="1">
      <c r="A3100" s="8">
        <v>293</v>
      </c>
      <c r="B3100" s="8">
        <v>1</v>
      </c>
      <c r="C3100" s="8">
        <f t="shared" si="61"/>
        <v>0.34129692832764508</v>
      </c>
      <c r="D3100" s="11" t="s">
        <v>4276</v>
      </c>
      <c r="E3100" s="59" t="s">
        <v>4875</v>
      </c>
      <c r="G3100" s="9" t="s">
        <v>9859</v>
      </c>
    </row>
    <row r="3101" spans="1:7" ht="17" customHeight="1">
      <c r="A3101" s="8">
        <v>308</v>
      </c>
      <c r="B3101" s="8">
        <v>6</v>
      </c>
      <c r="C3101" s="8">
        <f t="shared" si="61"/>
        <v>1.948051948051948</v>
      </c>
      <c r="D3101" s="11" t="s">
        <v>2437</v>
      </c>
      <c r="E3101" s="59" t="s">
        <v>7973</v>
      </c>
    </row>
    <row r="3102" spans="1:7" ht="17" customHeight="1">
      <c r="A3102" s="8">
        <v>174</v>
      </c>
      <c r="B3102" s="8">
        <v>6</v>
      </c>
      <c r="C3102" s="8">
        <f t="shared" si="61"/>
        <v>3.4482758620689653</v>
      </c>
      <c r="D3102" s="11" t="s">
        <v>2348</v>
      </c>
      <c r="E3102" s="59" t="s">
        <v>7968</v>
      </c>
    </row>
    <row r="3103" spans="1:7" ht="17" customHeight="1">
      <c r="A3103" s="8">
        <v>336</v>
      </c>
      <c r="B3103" s="8">
        <v>52</v>
      </c>
      <c r="C3103" s="8">
        <f t="shared" si="61"/>
        <v>15.476190476190476</v>
      </c>
      <c r="D3103" s="11" t="s">
        <v>1710</v>
      </c>
      <c r="E3103" s="59" t="s">
        <v>7609</v>
      </c>
      <c r="G3103" s="9" t="s">
        <v>10706</v>
      </c>
    </row>
    <row r="3104" spans="1:7" ht="17" customHeight="1">
      <c r="A3104" s="8">
        <v>300</v>
      </c>
      <c r="B3104" s="8">
        <v>40</v>
      </c>
      <c r="C3104" s="8">
        <f t="shared" si="61"/>
        <v>13.333333333333334</v>
      </c>
      <c r="D3104" s="11" t="s">
        <v>1535</v>
      </c>
      <c r="E3104" s="59" t="s">
        <v>7659</v>
      </c>
    </row>
    <row r="3105" spans="1:7" ht="17" customHeight="1">
      <c r="A3105" s="8">
        <v>204</v>
      </c>
      <c r="B3105" s="8">
        <v>42</v>
      </c>
      <c r="C3105" s="8">
        <f t="shared" si="61"/>
        <v>20.588235294117645</v>
      </c>
      <c r="D3105" s="11" t="s">
        <v>3705</v>
      </c>
      <c r="E3105" s="59" t="s">
        <v>7164</v>
      </c>
      <c r="F3105" s="62" t="s">
        <v>11515</v>
      </c>
      <c r="G3105" s="9" t="s">
        <v>11456</v>
      </c>
    </row>
    <row r="3106" spans="1:7" ht="17" customHeight="1">
      <c r="A3106" s="8">
        <v>336</v>
      </c>
      <c r="B3106" s="8">
        <v>100</v>
      </c>
      <c r="C3106" s="8">
        <f t="shared" si="61"/>
        <v>29.761904761904763</v>
      </c>
      <c r="D3106" s="11" t="s">
        <v>1187</v>
      </c>
      <c r="E3106" s="59" t="s">
        <v>5974</v>
      </c>
      <c r="F3106" s="62" t="s">
        <v>11816</v>
      </c>
      <c r="G3106" s="9" t="s">
        <v>11456</v>
      </c>
    </row>
    <row r="3107" spans="1:7" ht="17" customHeight="1">
      <c r="A3107" s="8">
        <v>217</v>
      </c>
      <c r="B3107" s="8">
        <v>0</v>
      </c>
      <c r="C3107" s="8">
        <f t="shared" si="61"/>
        <v>0</v>
      </c>
      <c r="D3107" s="11" t="s">
        <v>937</v>
      </c>
      <c r="E3107" s="59" t="s">
        <v>6172</v>
      </c>
    </row>
    <row r="3108" spans="1:7" ht="17" customHeight="1">
      <c r="A3108" s="8">
        <v>226</v>
      </c>
      <c r="B3108" s="8">
        <v>3</v>
      </c>
      <c r="C3108" s="8">
        <f t="shared" si="61"/>
        <v>1.3274336283185841</v>
      </c>
      <c r="D3108" s="11" t="s">
        <v>5388</v>
      </c>
      <c r="E3108" s="59" t="s">
        <v>6209</v>
      </c>
      <c r="G3108" s="9" t="s">
        <v>240</v>
      </c>
    </row>
    <row r="3109" spans="1:7" ht="17" customHeight="1">
      <c r="A3109" s="8">
        <v>315</v>
      </c>
      <c r="B3109" s="8">
        <v>0</v>
      </c>
      <c r="C3109" s="8">
        <f t="shared" si="61"/>
        <v>0</v>
      </c>
      <c r="D3109" s="11" t="s">
        <v>2505</v>
      </c>
      <c r="E3109" s="59" t="s">
        <v>7471</v>
      </c>
    </row>
    <row r="3110" spans="1:7" ht="17" customHeight="1">
      <c r="A3110" s="8">
        <v>175</v>
      </c>
      <c r="B3110" s="8">
        <v>2</v>
      </c>
      <c r="C3110" s="8">
        <f t="shared" si="61"/>
        <v>1.1428571428571428</v>
      </c>
      <c r="D3110" s="11" t="s">
        <v>3179</v>
      </c>
      <c r="E3110" s="59" t="s">
        <v>719</v>
      </c>
      <c r="F3110" s="62" t="s">
        <v>7841</v>
      </c>
      <c r="G3110" s="9" t="s">
        <v>8062</v>
      </c>
    </row>
    <row r="3111" spans="1:7" ht="17" customHeight="1">
      <c r="A3111" s="8">
        <v>302</v>
      </c>
      <c r="B3111" s="8">
        <v>14</v>
      </c>
      <c r="C3111" s="8">
        <f t="shared" si="61"/>
        <v>4.6357615894039732</v>
      </c>
      <c r="D3111" s="11" t="s">
        <v>3195</v>
      </c>
      <c r="E3111" s="59" t="s">
        <v>7696</v>
      </c>
      <c r="F3111" s="62" t="s">
        <v>10535</v>
      </c>
      <c r="G3111" s="9" t="s">
        <v>10603</v>
      </c>
    </row>
    <row r="3112" spans="1:7" ht="17" customHeight="1">
      <c r="A3112" s="8">
        <v>236</v>
      </c>
      <c r="B3112" s="8">
        <v>6</v>
      </c>
      <c r="C3112" s="8">
        <f t="shared" si="61"/>
        <v>2.5423728813559325</v>
      </c>
      <c r="D3112" s="11" t="s">
        <v>1100</v>
      </c>
      <c r="E3112" s="59" t="s">
        <v>6557</v>
      </c>
      <c r="F3112" s="62" t="s">
        <v>12228</v>
      </c>
      <c r="G3112" s="9" t="s">
        <v>12185</v>
      </c>
    </row>
    <row r="3113" spans="1:7" ht="17" customHeight="1">
      <c r="A3113" s="8">
        <v>220</v>
      </c>
      <c r="B3113" s="8">
        <v>30</v>
      </c>
      <c r="C3113" s="8">
        <f t="shared" si="61"/>
        <v>13.636363636363635</v>
      </c>
      <c r="D3113" s="11" t="s">
        <v>2367</v>
      </c>
      <c r="E3113" s="59" t="s">
        <v>6379</v>
      </c>
      <c r="G3113" s="9" t="s">
        <v>9427</v>
      </c>
    </row>
    <row r="3114" spans="1:7" ht="17" customHeight="1">
      <c r="A3114" s="8">
        <v>205</v>
      </c>
      <c r="B3114" s="8">
        <v>15</v>
      </c>
      <c r="C3114" s="8">
        <f t="shared" si="61"/>
        <v>7.3170731707317067</v>
      </c>
      <c r="D3114" s="11" t="s">
        <v>3163</v>
      </c>
      <c r="E3114" s="59" t="s">
        <v>5731</v>
      </c>
      <c r="F3114" s="62" t="s">
        <v>9031</v>
      </c>
      <c r="G3114" s="9" t="s">
        <v>8954</v>
      </c>
    </row>
    <row r="3115" spans="1:7" ht="17" customHeight="1">
      <c r="A3115" s="8">
        <v>212</v>
      </c>
      <c r="B3115" s="8">
        <v>22</v>
      </c>
      <c r="C3115" s="8">
        <f t="shared" si="61"/>
        <v>10.377358490566039</v>
      </c>
      <c r="D3115" s="11" t="s">
        <v>2910</v>
      </c>
      <c r="E3115" s="59" t="s">
        <v>6050</v>
      </c>
      <c r="F3115" s="62" t="s">
        <v>11919</v>
      </c>
      <c r="G3115" s="9" t="s">
        <v>9941</v>
      </c>
    </row>
    <row r="3116" spans="1:7" ht="17" customHeight="1">
      <c r="A3116" s="8">
        <v>330</v>
      </c>
      <c r="B3116" s="8">
        <v>26</v>
      </c>
      <c r="C3116" s="8">
        <f t="shared" si="61"/>
        <v>7.878787878787878</v>
      </c>
      <c r="D3116" s="11" t="s">
        <v>4522</v>
      </c>
      <c r="E3116" s="59" t="s">
        <v>5839</v>
      </c>
      <c r="F3116" s="62" t="s">
        <v>9870</v>
      </c>
      <c r="G3116" s="9" t="s">
        <v>9941</v>
      </c>
    </row>
    <row r="3117" spans="1:7" ht="17" customHeight="1">
      <c r="A3117" s="8">
        <v>184</v>
      </c>
      <c r="B3117" s="8">
        <v>1</v>
      </c>
      <c r="C3117" s="8">
        <f t="shared" si="61"/>
        <v>0.54347826086956519</v>
      </c>
      <c r="D3117" s="11" t="s">
        <v>749</v>
      </c>
      <c r="E3117" s="59" t="s">
        <v>6161</v>
      </c>
      <c r="F3117" s="62" t="s">
        <v>11010</v>
      </c>
      <c r="G3117" s="9" t="s">
        <v>9941</v>
      </c>
    </row>
    <row r="3118" spans="1:7" ht="17" customHeight="1">
      <c r="A3118" s="8">
        <v>238</v>
      </c>
      <c r="B3118" s="8">
        <v>14</v>
      </c>
      <c r="C3118" s="8">
        <f t="shared" si="61"/>
        <v>5.8823529411764701</v>
      </c>
      <c r="D3118" s="11" t="s">
        <v>164</v>
      </c>
      <c r="E3118" s="59" t="s">
        <v>6546</v>
      </c>
      <c r="G3118" s="9" t="s">
        <v>11422</v>
      </c>
    </row>
    <row r="3119" spans="1:7" ht="17" customHeight="1">
      <c r="A3119" s="8">
        <v>338</v>
      </c>
      <c r="B3119" s="8">
        <v>28</v>
      </c>
      <c r="C3119" s="8">
        <f t="shared" si="61"/>
        <v>8.2840236686390547</v>
      </c>
      <c r="D3119" s="11" t="s">
        <v>3935</v>
      </c>
      <c r="E3119" s="59" t="s">
        <v>7803</v>
      </c>
    </row>
    <row r="3120" spans="1:7" ht="17" customHeight="1">
      <c r="A3120" s="8">
        <v>217</v>
      </c>
      <c r="B3120" s="8">
        <v>10</v>
      </c>
      <c r="C3120" s="8">
        <f t="shared" si="61"/>
        <v>4.6082949308755765</v>
      </c>
      <c r="D3120" s="11" t="s">
        <v>3441</v>
      </c>
      <c r="E3120" s="59" t="s">
        <v>7663</v>
      </c>
      <c r="G3120" s="9" t="s">
        <v>11520</v>
      </c>
    </row>
    <row r="3121" spans="1:7" ht="17" customHeight="1">
      <c r="A3121" s="8">
        <v>258</v>
      </c>
      <c r="B3121" s="8">
        <v>10</v>
      </c>
      <c r="C3121" s="8">
        <f t="shared" si="61"/>
        <v>3.8759689922480618</v>
      </c>
      <c r="D3121" s="11" t="s">
        <v>3044</v>
      </c>
      <c r="E3121" s="59" t="s">
        <v>4582</v>
      </c>
      <c r="G3121" s="9" t="s">
        <v>8288</v>
      </c>
    </row>
    <row r="3122" spans="1:7" ht="17" customHeight="1">
      <c r="A3122" s="8">
        <v>216</v>
      </c>
      <c r="B3122" s="8">
        <v>16</v>
      </c>
      <c r="C3122" s="8">
        <f t="shared" si="61"/>
        <v>7.4074074074074066</v>
      </c>
      <c r="D3122" s="11" t="s">
        <v>3202</v>
      </c>
      <c r="E3122" s="59" t="s">
        <v>6541</v>
      </c>
      <c r="G3122" s="9" t="s">
        <v>10063</v>
      </c>
    </row>
    <row r="3123" spans="1:7" ht="17" customHeight="1">
      <c r="A3123" s="8">
        <v>170</v>
      </c>
      <c r="B3123" s="8">
        <v>11</v>
      </c>
      <c r="C3123" s="8">
        <f t="shared" si="61"/>
        <v>6.4705882352941186</v>
      </c>
      <c r="D3123" s="11" t="s">
        <v>2531</v>
      </c>
      <c r="E3123" s="59" t="s">
        <v>6592</v>
      </c>
      <c r="G3123" s="9" t="s">
        <v>10906</v>
      </c>
    </row>
    <row r="3124" spans="1:7" ht="17" customHeight="1">
      <c r="A3124" s="8">
        <v>284</v>
      </c>
      <c r="B3124" s="8">
        <v>10</v>
      </c>
      <c r="C3124" s="8">
        <f t="shared" si="61"/>
        <v>3.5211267605633805</v>
      </c>
      <c r="D3124" s="11" t="s">
        <v>3365</v>
      </c>
      <c r="E3124" s="59" t="s">
        <v>7365</v>
      </c>
      <c r="G3124" s="9" t="s">
        <v>8499</v>
      </c>
    </row>
    <row r="3125" spans="1:7" ht="17" customHeight="1">
      <c r="A3125" s="8">
        <v>306</v>
      </c>
      <c r="B3125" s="8">
        <v>2</v>
      </c>
      <c r="C3125" s="8">
        <f t="shared" si="61"/>
        <v>0.65359477124183007</v>
      </c>
      <c r="D3125" s="11" t="s">
        <v>4824</v>
      </c>
      <c r="E3125" s="59" t="s">
        <v>4833</v>
      </c>
      <c r="F3125" s="62" t="s">
        <v>8250</v>
      </c>
      <c r="G3125" s="9" t="s">
        <v>8339</v>
      </c>
    </row>
    <row r="3126" spans="1:7" ht="17" customHeight="1">
      <c r="A3126" s="8">
        <v>222</v>
      </c>
      <c r="B3126" s="8">
        <v>22</v>
      </c>
      <c r="C3126" s="8">
        <f t="shared" si="61"/>
        <v>9.9099099099099099</v>
      </c>
      <c r="D3126" s="11" t="s">
        <v>1885</v>
      </c>
      <c r="E3126" s="59" t="s">
        <v>8046</v>
      </c>
      <c r="G3126" s="9" t="s">
        <v>10473</v>
      </c>
    </row>
    <row r="3127" spans="1:7" ht="17" customHeight="1">
      <c r="A3127" s="8">
        <v>192</v>
      </c>
      <c r="B3127" s="8">
        <v>4</v>
      </c>
      <c r="C3127" s="8">
        <f t="shared" si="61"/>
        <v>2.083333333333333</v>
      </c>
      <c r="D3127" s="11" t="s">
        <v>4315</v>
      </c>
      <c r="E3127" s="59" t="s">
        <v>6489</v>
      </c>
      <c r="F3127" s="62" t="s">
        <v>9142</v>
      </c>
      <c r="G3127" s="9" t="s">
        <v>9138</v>
      </c>
    </row>
    <row r="3128" spans="1:7" ht="17" customHeight="1">
      <c r="A3128" s="8">
        <v>216</v>
      </c>
      <c r="B3128" s="8">
        <v>56</v>
      </c>
      <c r="C3128" s="8">
        <f t="shared" si="61"/>
        <v>25.925925925925924</v>
      </c>
      <c r="D3128" s="11" t="s">
        <v>3672</v>
      </c>
      <c r="E3128" s="59" t="s">
        <v>4311</v>
      </c>
      <c r="G3128" s="9" t="s">
        <v>4419</v>
      </c>
    </row>
    <row r="3129" spans="1:7" ht="17" customHeight="1">
      <c r="A3129" s="8">
        <v>196</v>
      </c>
      <c r="B3129" s="8">
        <v>37</v>
      </c>
      <c r="C3129" s="8">
        <f t="shared" si="61"/>
        <v>18.877551020408163</v>
      </c>
      <c r="D3129" s="11" t="s">
        <v>4868</v>
      </c>
      <c r="E3129" s="59" t="s">
        <v>529</v>
      </c>
      <c r="G3129" s="9" t="s">
        <v>9450</v>
      </c>
    </row>
    <row r="3130" spans="1:7" ht="17" customHeight="1">
      <c r="A3130" s="8">
        <v>179</v>
      </c>
      <c r="B3130" s="8">
        <v>6</v>
      </c>
      <c r="C3130" s="8">
        <f t="shared" si="61"/>
        <v>3.3519553072625698</v>
      </c>
      <c r="D3130" s="11" t="s">
        <v>4832</v>
      </c>
      <c r="E3130" s="59" t="s">
        <v>635</v>
      </c>
      <c r="G3130" s="9" t="s">
        <v>9561</v>
      </c>
    </row>
    <row r="3131" spans="1:7" ht="17" customHeight="1">
      <c r="A3131" s="8">
        <v>173</v>
      </c>
      <c r="B3131" s="8">
        <v>19</v>
      </c>
      <c r="C3131" s="8">
        <f t="shared" si="61"/>
        <v>10.982658959537572</v>
      </c>
      <c r="D3131" s="11" t="s">
        <v>1636</v>
      </c>
      <c r="E3131" s="59" t="s">
        <v>6765</v>
      </c>
      <c r="G3131" s="9" t="s">
        <v>11991</v>
      </c>
    </row>
    <row r="3132" spans="1:7" ht="17" customHeight="1">
      <c r="A3132" s="8">
        <v>268</v>
      </c>
      <c r="B3132" s="8">
        <v>12</v>
      </c>
      <c r="C3132" s="8">
        <f t="shared" si="61"/>
        <v>4.4776119402985071</v>
      </c>
      <c r="D3132" s="11" t="s">
        <v>2326</v>
      </c>
      <c r="E3132" s="59" t="s">
        <v>7337</v>
      </c>
      <c r="G3132" s="9" t="s">
        <v>11284</v>
      </c>
    </row>
    <row r="3133" spans="1:7" ht="17" customHeight="1">
      <c r="A3133" s="8">
        <v>260</v>
      </c>
      <c r="B3133" s="8">
        <v>18</v>
      </c>
      <c r="C3133" s="8">
        <f t="shared" si="61"/>
        <v>6.9230769230769234</v>
      </c>
      <c r="D3133" s="11" t="s">
        <v>4817</v>
      </c>
      <c r="E3133" s="59" t="s">
        <v>7501</v>
      </c>
      <c r="G3133" s="9" t="s">
        <v>8130</v>
      </c>
    </row>
    <row r="3134" spans="1:7" ht="17" customHeight="1">
      <c r="A3134" s="8">
        <v>217</v>
      </c>
      <c r="B3134" s="8">
        <v>3</v>
      </c>
      <c r="C3134" s="8">
        <f t="shared" si="61"/>
        <v>1.3824884792626728</v>
      </c>
      <c r="D3134" s="11" t="s">
        <v>2863</v>
      </c>
      <c r="E3134" s="59" t="s">
        <v>4297</v>
      </c>
      <c r="G3134" s="9" t="s">
        <v>8974</v>
      </c>
    </row>
    <row r="3135" spans="1:7" ht="17" customHeight="1">
      <c r="A3135" s="8">
        <v>246</v>
      </c>
      <c r="B3135" s="8">
        <v>3</v>
      </c>
      <c r="C3135" s="8">
        <f t="shared" si="61"/>
        <v>1.2195121951219512</v>
      </c>
      <c r="D3135" s="11" t="s">
        <v>6</v>
      </c>
      <c r="E3135" s="59" t="s">
        <v>7516</v>
      </c>
      <c r="G3135" s="9" t="s">
        <v>10899</v>
      </c>
    </row>
    <row r="3136" spans="1:7" ht="17" customHeight="1">
      <c r="A3136" s="8">
        <v>207</v>
      </c>
      <c r="B3136" s="8">
        <v>19</v>
      </c>
      <c r="C3136" s="8">
        <f t="shared" si="61"/>
        <v>9.1787439613526569</v>
      </c>
      <c r="D3136" s="11" t="s">
        <v>5402</v>
      </c>
      <c r="E3136" s="59" t="s">
        <v>5194</v>
      </c>
      <c r="G3136" s="9" t="s">
        <v>8837</v>
      </c>
    </row>
    <row r="3137" spans="1:7" ht="17" customHeight="1">
      <c r="A3137" s="8">
        <v>261</v>
      </c>
      <c r="B3137" s="8">
        <v>0</v>
      </c>
      <c r="C3137" s="8">
        <f t="shared" si="61"/>
        <v>0</v>
      </c>
      <c r="D3137" s="11" t="s">
        <v>779</v>
      </c>
      <c r="E3137" s="59" t="s">
        <v>6550</v>
      </c>
      <c r="G3137" s="9" t="s">
        <v>12176</v>
      </c>
    </row>
    <row r="3138" spans="1:7" ht="17" customHeight="1">
      <c r="A3138" s="8">
        <v>244</v>
      </c>
      <c r="B3138" s="8">
        <v>2</v>
      </c>
      <c r="C3138" s="8">
        <f t="shared" si="61"/>
        <v>0.81967213114754101</v>
      </c>
      <c r="D3138" s="11" t="s">
        <v>706</v>
      </c>
      <c r="E3138" s="59" t="s">
        <v>7754</v>
      </c>
      <c r="G3138" s="9" t="s">
        <v>11369</v>
      </c>
    </row>
    <row r="3139" spans="1:7" ht="17" customHeight="1">
      <c r="A3139" s="8">
        <v>221</v>
      </c>
      <c r="B3139" s="8">
        <v>21</v>
      </c>
      <c r="C3139" s="8">
        <f t="shared" si="61"/>
        <v>9.502262443438914</v>
      </c>
      <c r="D3139" s="11" t="s">
        <v>1492</v>
      </c>
      <c r="E3139" s="59" t="s">
        <v>7220</v>
      </c>
      <c r="G3139" s="9" t="s">
        <v>11468</v>
      </c>
    </row>
    <row r="3140" spans="1:7" ht="17" customHeight="1">
      <c r="A3140" s="8">
        <v>250</v>
      </c>
      <c r="B3140" s="8">
        <v>12</v>
      </c>
      <c r="C3140" s="8">
        <f t="shared" si="61"/>
        <v>4.8</v>
      </c>
      <c r="D3140" s="11" t="s">
        <v>5696</v>
      </c>
      <c r="E3140" s="59" t="s">
        <v>245</v>
      </c>
      <c r="F3140" s="62" t="s">
        <v>8214</v>
      </c>
      <c r="G3140" s="9" t="s">
        <v>8126</v>
      </c>
    </row>
    <row r="3141" spans="1:7" ht="17" customHeight="1">
      <c r="A3141" s="8">
        <v>330</v>
      </c>
      <c r="B3141" s="8">
        <v>22</v>
      </c>
      <c r="C3141" s="8">
        <f t="shared" si="61"/>
        <v>6.666666666666667</v>
      </c>
      <c r="D3141" s="11" t="s">
        <v>3261</v>
      </c>
      <c r="E3141" s="59" t="s">
        <v>5540</v>
      </c>
      <c r="G3141" s="9" t="s">
        <v>9097</v>
      </c>
    </row>
    <row r="3142" spans="1:7" ht="17" customHeight="1">
      <c r="A3142" s="8">
        <v>171</v>
      </c>
      <c r="B3142" s="8">
        <v>6</v>
      </c>
      <c r="C3142" s="8">
        <f t="shared" si="61"/>
        <v>3.5087719298245612</v>
      </c>
      <c r="D3142" s="11" t="s">
        <v>4337</v>
      </c>
      <c r="E3142" s="59" t="s">
        <v>5234</v>
      </c>
      <c r="G3142" s="9" t="s">
        <v>9973</v>
      </c>
    </row>
    <row r="3143" spans="1:7" ht="17" customHeight="1">
      <c r="A3143" s="8">
        <v>190</v>
      </c>
      <c r="B3143" s="8">
        <v>2</v>
      </c>
      <c r="C3143" s="8">
        <f t="shared" si="61"/>
        <v>1.0526315789473684</v>
      </c>
      <c r="D3143" s="11" t="s">
        <v>2520</v>
      </c>
      <c r="E3143" s="59" t="s">
        <v>4529</v>
      </c>
      <c r="G3143" s="9" t="s">
        <v>3800</v>
      </c>
    </row>
    <row r="3144" spans="1:7" ht="17" customHeight="1">
      <c r="A3144" s="8">
        <v>274</v>
      </c>
      <c r="B3144" s="8">
        <v>16</v>
      </c>
      <c r="C3144" s="8">
        <f t="shared" si="61"/>
        <v>5.8394160583941606</v>
      </c>
      <c r="D3144" s="11" t="s">
        <v>3521</v>
      </c>
      <c r="E3144" s="59" t="s">
        <v>6635</v>
      </c>
      <c r="G3144" s="9" t="s">
        <v>3800</v>
      </c>
    </row>
    <row r="3145" spans="1:7" ht="17" customHeight="1">
      <c r="A3145" s="8">
        <v>293</v>
      </c>
      <c r="B3145" s="8">
        <v>22</v>
      </c>
      <c r="C3145" s="8">
        <f t="shared" si="61"/>
        <v>7.5085324232081918</v>
      </c>
      <c r="D3145" s="11" t="s">
        <v>1660</v>
      </c>
      <c r="E3145" s="59" t="s">
        <v>6469</v>
      </c>
      <c r="F3145" s="62" t="s">
        <v>10269</v>
      </c>
      <c r="G3145" s="9" t="s">
        <v>10393</v>
      </c>
    </row>
    <row r="3146" spans="1:7" ht="17" customHeight="1">
      <c r="A3146" s="8">
        <v>176</v>
      </c>
      <c r="B3146" s="8">
        <v>8</v>
      </c>
      <c r="C3146" s="8">
        <f t="shared" si="61"/>
        <v>4.5454545454545459</v>
      </c>
      <c r="D3146" s="11" t="s">
        <v>4687</v>
      </c>
      <c r="E3146" s="59" t="s">
        <v>5229</v>
      </c>
      <c r="G3146" s="9" t="s">
        <v>8826</v>
      </c>
    </row>
    <row r="3147" spans="1:7" ht="17" customHeight="1">
      <c r="A3147" s="8">
        <v>174</v>
      </c>
      <c r="B3147" s="8">
        <v>2</v>
      </c>
      <c r="C3147" s="8">
        <f t="shared" si="61"/>
        <v>1.1494252873563218</v>
      </c>
      <c r="D3147" s="11" t="s">
        <v>4531</v>
      </c>
      <c r="E3147" s="59" t="s">
        <v>6974</v>
      </c>
      <c r="G3147" s="9" t="s">
        <v>8511</v>
      </c>
    </row>
    <row r="3148" spans="1:7" ht="17" customHeight="1">
      <c r="A3148" s="8">
        <v>184</v>
      </c>
      <c r="B3148" s="8">
        <v>5</v>
      </c>
      <c r="C3148" s="8">
        <f t="shared" si="61"/>
        <v>2.7173913043478262</v>
      </c>
      <c r="D3148" s="11" t="s">
        <v>4373</v>
      </c>
      <c r="E3148" s="59" t="s">
        <v>6723</v>
      </c>
      <c r="G3148" s="9" t="s">
        <v>8031</v>
      </c>
    </row>
    <row r="3149" spans="1:7" ht="17" customHeight="1">
      <c r="A3149" s="8">
        <v>250</v>
      </c>
      <c r="B3149" s="8">
        <v>2</v>
      </c>
      <c r="C3149" s="8">
        <f t="shared" si="61"/>
        <v>0.8</v>
      </c>
      <c r="D3149" s="11" t="s">
        <v>2826</v>
      </c>
      <c r="E3149" s="59" t="s">
        <v>5423</v>
      </c>
      <c r="G3149" s="9" t="s">
        <v>9077</v>
      </c>
    </row>
    <row r="3150" spans="1:7" ht="17" customHeight="1">
      <c r="A3150" s="8">
        <v>173</v>
      </c>
      <c r="B3150" s="8">
        <v>3</v>
      </c>
      <c r="C3150" s="8">
        <f t="shared" si="61"/>
        <v>1.7341040462427744</v>
      </c>
      <c r="D3150" s="11" t="s">
        <v>5393</v>
      </c>
      <c r="E3150" s="59" t="s">
        <v>6401</v>
      </c>
      <c r="G3150" s="9" t="s">
        <v>8783</v>
      </c>
    </row>
    <row r="3151" spans="1:7" ht="17" customHeight="1">
      <c r="A3151" s="8">
        <v>192</v>
      </c>
      <c r="B3151" s="8">
        <v>4</v>
      </c>
      <c r="C3151" s="8">
        <f t="shared" ref="C3151:C3214" si="62">B3151/A3151*100</f>
        <v>2.083333333333333</v>
      </c>
      <c r="D3151" s="11" t="s">
        <v>3523</v>
      </c>
      <c r="E3151" s="59" t="s">
        <v>6053</v>
      </c>
      <c r="G3151" s="9" t="s">
        <v>10083</v>
      </c>
    </row>
    <row r="3152" spans="1:7" ht="17" customHeight="1">
      <c r="A3152" s="8">
        <v>231</v>
      </c>
      <c r="B3152" s="8">
        <v>1</v>
      </c>
      <c r="C3152" s="8">
        <f t="shared" si="62"/>
        <v>0.4329004329004329</v>
      </c>
      <c r="D3152" s="11" t="s">
        <v>1454</v>
      </c>
      <c r="E3152" s="59" t="s">
        <v>7716</v>
      </c>
      <c r="F3152" s="62" t="s">
        <v>7259</v>
      </c>
      <c r="G3152" s="9" t="s">
        <v>10478</v>
      </c>
    </row>
    <row r="3153" spans="1:7" ht="17" customHeight="1">
      <c r="A3153" s="8">
        <v>178</v>
      </c>
      <c r="B3153" s="8">
        <v>6</v>
      </c>
      <c r="C3153" s="8">
        <f t="shared" si="62"/>
        <v>3.3707865168539324</v>
      </c>
      <c r="D3153" s="11" t="s">
        <v>3376</v>
      </c>
      <c r="E3153" s="59" t="s">
        <v>5578</v>
      </c>
      <c r="G3153" s="9" t="s">
        <v>8858</v>
      </c>
    </row>
    <row r="3154" spans="1:7" ht="17" customHeight="1">
      <c r="A3154" s="8">
        <v>214</v>
      </c>
      <c r="B3154" s="8">
        <v>24</v>
      </c>
      <c r="C3154" s="8">
        <f t="shared" si="62"/>
        <v>11.214953271028037</v>
      </c>
      <c r="D3154" s="11" t="s">
        <v>1904</v>
      </c>
      <c r="E3154" s="59" t="s">
        <v>3180</v>
      </c>
      <c r="F3154" s="62" t="s">
        <v>9112</v>
      </c>
      <c r="G3154" s="9" t="s">
        <v>9113</v>
      </c>
    </row>
    <row r="3155" spans="1:7" ht="17" customHeight="1">
      <c r="A3155" s="8">
        <v>190</v>
      </c>
      <c r="B3155" s="8">
        <v>4</v>
      </c>
      <c r="C3155" s="8">
        <f t="shared" si="62"/>
        <v>2.1052631578947367</v>
      </c>
      <c r="D3155" s="11" t="s">
        <v>1747</v>
      </c>
      <c r="E3155" s="59" t="s">
        <v>7369</v>
      </c>
      <c r="G3155" s="9" t="s">
        <v>9113</v>
      </c>
    </row>
    <row r="3156" spans="1:7" ht="17" customHeight="1">
      <c r="A3156" s="8">
        <v>387</v>
      </c>
      <c r="B3156" s="8">
        <v>40</v>
      </c>
      <c r="C3156" s="8">
        <f t="shared" si="62"/>
        <v>10.335917312661499</v>
      </c>
      <c r="D3156" s="11" t="s">
        <v>3015</v>
      </c>
      <c r="E3156" s="59" t="s">
        <v>58</v>
      </c>
      <c r="F3156" s="62" t="s">
        <v>11874</v>
      </c>
      <c r="G3156" s="9" t="s">
        <v>5909</v>
      </c>
    </row>
    <row r="3157" spans="1:7" ht="17" customHeight="1">
      <c r="A3157" s="8">
        <v>282</v>
      </c>
      <c r="B3157" s="8">
        <v>24</v>
      </c>
      <c r="C3157" s="8">
        <f t="shared" si="62"/>
        <v>8.5106382978723403</v>
      </c>
      <c r="D3157" s="11" t="s">
        <v>4361</v>
      </c>
      <c r="E3157" s="59" t="s">
        <v>5766</v>
      </c>
      <c r="G3157" s="9" t="s">
        <v>9248</v>
      </c>
    </row>
    <row r="3158" spans="1:7" ht="17" customHeight="1">
      <c r="A3158" s="8">
        <v>186</v>
      </c>
      <c r="B3158" s="8">
        <v>16</v>
      </c>
      <c r="C3158" s="8">
        <f t="shared" si="62"/>
        <v>8.6021505376344098</v>
      </c>
      <c r="D3158" s="11" t="s">
        <v>2398</v>
      </c>
      <c r="E3158" s="59" t="s">
        <v>5582</v>
      </c>
      <c r="G3158" s="9" t="s">
        <v>9781</v>
      </c>
    </row>
    <row r="3159" spans="1:7" ht="17" customHeight="1">
      <c r="A3159" s="8">
        <v>265</v>
      </c>
      <c r="B3159" s="8">
        <v>0</v>
      </c>
      <c r="C3159" s="8">
        <f t="shared" si="62"/>
        <v>0</v>
      </c>
      <c r="D3159" s="11" t="s">
        <v>1262</v>
      </c>
      <c r="E3159" s="59" t="s">
        <v>7523</v>
      </c>
      <c r="F3159" s="62" t="s">
        <v>11362</v>
      </c>
      <c r="G3159" s="9" t="s">
        <v>11403</v>
      </c>
    </row>
    <row r="3160" spans="1:7" ht="17" customHeight="1">
      <c r="A3160" s="8">
        <v>219</v>
      </c>
      <c r="B3160" s="8">
        <v>3</v>
      </c>
      <c r="C3160" s="8">
        <f t="shared" si="62"/>
        <v>1.3698630136986301</v>
      </c>
      <c r="D3160" s="11" t="s">
        <v>1130</v>
      </c>
      <c r="E3160" s="59" t="s">
        <v>6918</v>
      </c>
      <c r="G3160" s="9" t="s">
        <v>12232</v>
      </c>
    </row>
    <row r="3161" spans="1:7" ht="17" customHeight="1">
      <c r="A3161" s="8">
        <v>171</v>
      </c>
      <c r="B3161" s="8">
        <v>14</v>
      </c>
      <c r="C3161" s="8">
        <f t="shared" si="62"/>
        <v>8.1871345029239766</v>
      </c>
      <c r="D3161" s="11" t="s">
        <v>5080</v>
      </c>
      <c r="E3161" s="59" t="s">
        <v>8009</v>
      </c>
      <c r="G3161" s="9" t="s">
        <v>8000</v>
      </c>
    </row>
    <row r="3162" spans="1:7" ht="17" customHeight="1">
      <c r="A3162" s="8">
        <v>277</v>
      </c>
      <c r="B3162" s="8">
        <v>0</v>
      </c>
      <c r="C3162" s="8">
        <f t="shared" si="62"/>
        <v>0</v>
      </c>
      <c r="D3162" s="11" t="s">
        <v>2360</v>
      </c>
      <c r="E3162" s="59" t="s">
        <v>5657</v>
      </c>
      <c r="G3162" s="9" t="s">
        <v>8949</v>
      </c>
    </row>
    <row r="3163" spans="1:7" ht="17" customHeight="1">
      <c r="A3163" s="8">
        <v>298</v>
      </c>
      <c r="B3163" s="8">
        <v>8</v>
      </c>
      <c r="C3163" s="8">
        <f t="shared" si="62"/>
        <v>2.6845637583892619</v>
      </c>
      <c r="D3163" s="11" t="s">
        <v>2642</v>
      </c>
      <c r="E3163" s="59" t="s">
        <v>7965</v>
      </c>
      <c r="G3163" s="9" t="s">
        <v>10531</v>
      </c>
    </row>
    <row r="3164" spans="1:7" ht="17" customHeight="1">
      <c r="A3164" s="8">
        <v>210</v>
      </c>
      <c r="B3164" s="8">
        <v>15</v>
      </c>
      <c r="C3164" s="8">
        <f t="shared" si="62"/>
        <v>7.1428571428571423</v>
      </c>
      <c r="D3164" s="11" t="s">
        <v>3886</v>
      </c>
      <c r="E3164" s="59" t="s">
        <v>7736</v>
      </c>
      <c r="G3164" s="9" t="s">
        <v>10079</v>
      </c>
    </row>
    <row r="3165" spans="1:7" ht="17" customHeight="1">
      <c r="A3165" s="8">
        <v>250</v>
      </c>
      <c r="B3165" s="8">
        <v>10</v>
      </c>
      <c r="C3165" s="8">
        <f t="shared" si="62"/>
        <v>4</v>
      </c>
      <c r="D3165" s="11" t="s">
        <v>4026</v>
      </c>
      <c r="E3165" s="59" t="s">
        <v>5856</v>
      </c>
      <c r="F3165" s="62" t="s">
        <v>10075</v>
      </c>
      <c r="G3165" s="9" t="s">
        <v>10007</v>
      </c>
    </row>
    <row r="3166" spans="1:7" ht="17" customHeight="1">
      <c r="A3166" s="8">
        <v>290</v>
      </c>
      <c r="B3166" s="8">
        <v>16</v>
      </c>
      <c r="C3166" s="8">
        <f t="shared" si="62"/>
        <v>5.5172413793103452</v>
      </c>
      <c r="D3166" s="11" t="s">
        <v>2375</v>
      </c>
      <c r="E3166" s="59" t="s">
        <v>7242</v>
      </c>
      <c r="F3166" s="62" t="s">
        <v>10718</v>
      </c>
      <c r="G3166" s="9" t="s">
        <v>10719</v>
      </c>
    </row>
    <row r="3167" spans="1:7" ht="17" customHeight="1">
      <c r="A3167" s="8">
        <v>235</v>
      </c>
      <c r="B3167" s="8">
        <v>0</v>
      </c>
      <c r="C3167" s="8">
        <f t="shared" si="62"/>
        <v>0</v>
      </c>
      <c r="D3167" s="11" t="s">
        <v>4184</v>
      </c>
      <c r="E3167" s="59" t="s">
        <v>1006</v>
      </c>
      <c r="G3167" s="9" t="s">
        <v>8169</v>
      </c>
    </row>
    <row r="3168" spans="1:7" ht="17" customHeight="1">
      <c r="A3168" s="8">
        <v>192</v>
      </c>
      <c r="B3168" s="8">
        <v>9</v>
      </c>
      <c r="C3168" s="8">
        <f t="shared" si="62"/>
        <v>4.6875</v>
      </c>
      <c r="D3168" s="11" t="s">
        <v>2166</v>
      </c>
      <c r="E3168" s="59" t="s">
        <v>6432</v>
      </c>
      <c r="G3168" s="9" t="s">
        <v>11744</v>
      </c>
    </row>
    <row r="3169" spans="1:7" ht="17" customHeight="1">
      <c r="A3169" s="8">
        <v>322</v>
      </c>
      <c r="B3169" s="8">
        <v>0</v>
      </c>
      <c r="C3169" s="8">
        <f t="shared" si="62"/>
        <v>0</v>
      </c>
      <c r="D3169" s="11" t="s">
        <v>2609</v>
      </c>
      <c r="E3169" s="59" t="s">
        <v>5892</v>
      </c>
      <c r="G3169" s="9" t="s">
        <v>11050</v>
      </c>
    </row>
    <row r="3170" spans="1:7" ht="17" customHeight="1">
      <c r="A3170" s="8">
        <v>232</v>
      </c>
      <c r="B3170" s="8">
        <v>11</v>
      </c>
      <c r="C3170" s="8">
        <f t="shared" si="62"/>
        <v>4.7413793103448274</v>
      </c>
      <c r="D3170" s="11" t="s">
        <v>425</v>
      </c>
      <c r="E3170" s="59" t="s">
        <v>7743</v>
      </c>
      <c r="G3170" s="9" t="s">
        <v>12092</v>
      </c>
    </row>
    <row r="3171" spans="1:7" ht="17" customHeight="1">
      <c r="A3171" s="8">
        <v>261</v>
      </c>
      <c r="B3171" s="8">
        <v>10</v>
      </c>
      <c r="C3171" s="8">
        <f t="shared" si="62"/>
        <v>3.8314176245210727</v>
      </c>
      <c r="D3171" s="11" t="s">
        <v>745</v>
      </c>
      <c r="E3171" s="59" t="s">
        <v>7742</v>
      </c>
      <c r="G3171" s="9" t="s">
        <v>12096</v>
      </c>
    </row>
    <row r="3172" spans="1:7" ht="17" customHeight="1">
      <c r="A3172" s="8">
        <v>230</v>
      </c>
      <c r="B3172" s="8">
        <v>7</v>
      </c>
      <c r="C3172" s="8">
        <f t="shared" si="62"/>
        <v>3.0434782608695654</v>
      </c>
      <c r="D3172" s="11" t="s">
        <v>858</v>
      </c>
      <c r="E3172" s="59" t="s">
        <v>7196</v>
      </c>
      <c r="G3172" s="9" t="s">
        <v>11247</v>
      </c>
    </row>
    <row r="3173" spans="1:7" ht="17" customHeight="1">
      <c r="A3173" s="8">
        <v>226</v>
      </c>
      <c r="B3173" s="8">
        <v>2</v>
      </c>
      <c r="C3173" s="8">
        <f t="shared" si="62"/>
        <v>0.88495575221238942</v>
      </c>
      <c r="D3173" s="11" t="s">
        <v>4502</v>
      </c>
      <c r="E3173" s="59" t="s">
        <v>5094</v>
      </c>
      <c r="G3173" s="9" t="s">
        <v>9745</v>
      </c>
    </row>
    <row r="3174" spans="1:7" ht="17" customHeight="1">
      <c r="A3174" s="8">
        <v>234</v>
      </c>
      <c r="B3174" s="8">
        <v>28</v>
      </c>
      <c r="C3174" s="8">
        <f t="shared" si="62"/>
        <v>11.965811965811966</v>
      </c>
      <c r="D3174" s="11" t="s">
        <v>71</v>
      </c>
      <c r="E3174" s="59" t="s">
        <v>6934</v>
      </c>
      <c r="G3174" s="9" t="s">
        <v>9745</v>
      </c>
    </row>
    <row r="3175" spans="1:7" ht="17" customHeight="1">
      <c r="A3175" s="8">
        <v>207</v>
      </c>
      <c r="B3175" s="8">
        <v>4</v>
      </c>
      <c r="C3175" s="8">
        <f t="shared" si="62"/>
        <v>1.932367149758454</v>
      </c>
      <c r="D3175" s="11" t="s">
        <v>4421</v>
      </c>
      <c r="E3175" s="59" t="s">
        <v>1092</v>
      </c>
      <c r="G3175" s="9" t="s">
        <v>9430</v>
      </c>
    </row>
    <row r="3176" spans="1:7" ht="17" customHeight="1">
      <c r="A3176" s="8">
        <v>222</v>
      </c>
      <c r="B3176" s="8">
        <v>18</v>
      </c>
      <c r="C3176" s="8">
        <f t="shared" si="62"/>
        <v>8.1081081081081088</v>
      </c>
      <c r="D3176" s="11" t="s">
        <v>2932</v>
      </c>
      <c r="E3176" s="59" t="s">
        <v>6914</v>
      </c>
      <c r="F3176" s="62" t="s">
        <v>9255</v>
      </c>
      <c r="G3176" s="9" t="s">
        <v>9085</v>
      </c>
    </row>
    <row r="3177" spans="1:7" ht="17" customHeight="1">
      <c r="A3177" s="8">
        <v>208</v>
      </c>
      <c r="B3177" s="8">
        <v>8</v>
      </c>
      <c r="C3177" s="8">
        <f t="shared" si="62"/>
        <v>3.8461538461538463</v>
      </c>
      <c r="D3177" s="11" t="s">
        <v>5771</v>
      </c>
      <c r="E3177" s="59" t="s">
        <v>662</v>
      </c>
      <c r="F3177" s="62" t="s">
        <v>8285</v>
      </c>
      <c r="G3177" s="9" t="s">
        <v>8258</v>
      </c>
    </row>
    <row r="3178" spans="1:7" ht="17" customHeight="1">
      <c r="A3178" s="8">
        <v>296</v>
      </c>
      <c r="B3178" s="8">
        <v>10</v>
      </c>
      <c r="C3178" s="8">
        <f t="shared" si="62"/>
        <v>3.3783783783783785</v>
      </c>
      <c r="D3178" s="11" t="s">
        <v>2892</v>
      </c>
      <c r="E3178" s="59" t="s">
        <v>7340</v>
      </c>
      <c r="F3178" s="62" t="s">
        <v>10697</v>
      </c>
      <c r="G3178" s="9" t="s">
        <v>10585</v>
      </c>
    </row>
    <row r="3179" spans="1:7" ht="17" customHeight="1">
      <c r="A3179" s="8">
        <v>312</v>
      </c>
      <c r="B3179" s="8">
        <v>8</v>
      </c>
      <c r="C3179" s="8">
        <f t="shared" si="62"/>
        <v>2.5641025641025639</v>
      </c>
      <c r="D3179" s="11" t="s">
        <v>4138</v>
      </c>
      <c r="E3179" s="59" t="s">
        <v>4202</v>
      </c>
      <c r="F3179" s="62" t="s">
        <v>9039</v>
      </c>
      <c r="G3179" s="9" t="s">
        <v>9037</v>
      </c>
    </row>
    <row r="3180" spans="1:7" ht="17" customHeight="1">
      <c r="A3180" s="8">
        <v>264</v>
      </c>
      <c r="B3180" s="8">
        <v>4</v>
      </c>
      <c r="C3180" s="8">
        <f t="shared" si="62"/>
        <v>1.5151515151515151</v>
      </c>
      <c r="D3180" s="11" t="s">
        <v>2494</v>
      </c>
      <c r="E3180" s="59" t="s">
        <v>7951</v>
      </c>
      <c r="G3180" s="9" t="s">
        <v>10682</v>
      </c>
    </row>
    <row r="3181" spans="1:7" ht="17" customHeight="1">
      <c r="A3181" s="8">
        <v>266</v>
      </c>
      <c r="B3181" s="8">
        <v>11</v>
      </c>
      <c r="C3181" s="8">
        <f t="shared" si="62"/>
        <v>4.1353383458646613</v>
      </c>
      <c r="D3181" s="11" t="s">
        <v>464</v>
      </c>
      <c r="E3181" s="59" t="s">
        <v>54</v>
      </c>
      <c r="G3181" s="9" t="s">
        <v>10682</v>
      </c>
    </row>
    <row r="3182" spans="1:7" ht="17" customHeight="1">
      <c r="A3182" s="8">
        <v>177</v>
      </c>
      <c r="B3182" s="8">
        <v>3</v>
      </c>
      <c r="C3182" s="8">
        <f t="shared" si="62"/>
        <v>1.6949152542372881</v>
      </c>
      <c r="D3182" s="11" t="s">
        <v>3753</v>
      </c>
      <c r="E3182" s="59" t="s">
        <v>7867</v>
      </c>
      <c r="G3182" s="9" t="s">
        <v>11514</v>
      </c>
    </row>
    <row r="3183" spans="1:7" ht="17" customHeight="1">
      <c r="A3183" s="8">
        <v>330</v>
      </c>
      <c r="B3183" s="8">
        <v>32</v>
      </c>
      <c r="C3183" s="8">
        <f t="shared" si="62"/>
        <v>9.6969696969696972</v>
      </c>
      <c r="D3183" s="11" t="s">
        <v>489</v>
      </c>
      <c r="E3183" s="59" t="s">
        <v>7907</v>
      </c>
      <c r="F3183" s="62" t="s">
        <v>11600</v>
      </c>
      <c r="G3183" s="9" t="s">
        <v>11606</v>
      </c>
    </row>
    <row r="3184" spans="1:7" ht="17" customHeight="1">
      <c r="A3184" s="8">
        <v>226</v>
      </c>
      <c r="B3184" s="8">
        <v>5</v>
      </c>
      <c r="C3184" s="8">
        <f t="shared" si="62"/>
        <v>2.2123893805309733</v>
      </c>
      <c r="D3184" s="11" t="s">
        <v>781</v>
      </c>
      <c r="E3184" s="59" t="s">
        <v>10766</v>
      </c>
      <c r="G3184" s="9" t="s">
        <v>10773</v>
      </c>
    </row>
    <row r="3185" spans="1:7" ht="17" customHeight="1">
      <c r="A3185" s="8">
        <v>198</v>
      </c>
      <c r="B3185" s="8">
        <v>40</v>
      </c>
      <c r="C3185" s="8">
        <f t="shared" si="62"/>
        <v>20.202020202020201</v>
      </c>
      <c r="D3185" s="11" t="s">
        <v>4223</v>
      </c>
      <c r="E3185" s="59" t="s">
        <v>5592</v>
      </c>
      <c r="G3185" s="9" t="s">
        <v>9960</v>
      </c>
    </row>
    <row r="3186" spans="1:7" ht="17" customHeight="1">
      <c r="A3186" s="8">
        <v>298</v>
      </c>
      <c r="B3186" s="8">
        <v>8</v>
      </c>
      <c r="C3186" s="8">
        <f t="shared" si="62"/>
        <v>2.6845637583892619</v>
      </c>
      <c r="D3186" s="11" t="s">
        <v>4153</v>
      </c>
      <c r="E3186" s="59" t="s">
        <v>5602</v>
      </c>
      <c r="F3186" s="62" t="s">
        <v>9059</v>
      </c>
      <c r="G3186" s="9" t="s">
        <v>8850</v>
      </c>
    </row>
    <row r="3187" spans="1:7" ht="17" customHeight="1">
      <c r="A3187" s="8">
        <v>228</v>
      </c>
      <c r="B3187" s="8">
        <v>28</v>
      </c>
      <c r="C3187" s="8">
        <f t="shared" si="62"/>
        <v>12.280701754385964</v>
      </c>
      <c r="D3187" s="11" t="s">
        <v>5174</v>
      </c>
      <c r="E3187" s="59" t="s">
        <v>3169</v>
      </c>
      <c r="F3187" s="62" t="s">
        <v>8436</v>
      </c>
      <c r="G3187" s="9" t="s">
        <v>8372</v>
      </c>
    </row>
    <row r="3188" spans="1:7" ht="17" customHeight="1">
      <c r="A3188" s="8">
        <v>212</v>
      </c>
      <c r="B3188" s="8">
        <v>5</v>
      </c>
      <c r="C3188" s="8">
        <f t="shared" si="62"/>
        <v>2.358490566037736</v>
      </c>
      <c r="D3188" s="11" t="s">
        <v>3234</v>
      </c>
      <c r="E3188" s="59" t="s">
        <v>7462</v>
      </c>
      <c r="F3188" s="62" t="s">
        <v>9545</v>
      </c>
      <c r="G3188" s="9" t="s">
        <v>9351</v>
      </c>
    </row>
    <row r="3189" spans="1:7" ht="17" customHeight="1">
      <c r="A3189" s="8">
        <v>310</v>
      </c>
      <c r="B3189" s="8">
        <v>16</v>
      </c>
      <c r="C3189" s="8">
        <f t="shared" si="62"/>
        <v>5.161290322580645</v>
      </c>
      <c r="D3189" s="11" t="s">
        <v>1049</v>
      </c>
      <c r="E3189" s="59" t="s">
        <v>6949</v>
      </c>
      <c r="F3189" s="62" t="s">
        <v>10747</v>
      </c>
      <c r="G3189" s="9" t="s">
        <v>10750</v>
      </c>
    </row>
    <row r="3190" spans="1:7" ht="17" customHeight="1">
      <c r="A3190" s="8">
        <v>269</v>
      </c>
      <c r="B3190" s="8">
        <v>4</v>
      </c>
      <c r="C3190" s="8">
        <f t="shared" si="62"/>
        <v>1.486988847583643</v>
      </c>
      <c r="D3190" s="11" t="s">
        <v>3025</v>
      </c>
      <c r="E3190" s="59" t="s">
        <v>7306</v>
      </c>
      <c r="F3190" s="62" t="s">
        <v>10395</v>
      </c>
      <c r="G3190" s="9" t="s">
        <v>10386</v>
      </c>
    </row>
    <row r="3191" spans="1:7" ht="17" customHeight="1">
      <c r="A3191" s="8">
        <v>302</v>
      </c>
      <c r="B3191" s="8">
        <v>46</v>
      </c>
      <c r="C3191" s="8">
        <f t="shared" si="62"/>
        <v>15.231788079470199</v>
      </c>
      <c r="D3191" s="11" t="s">
        <v>5035</v>
      </c>
      <c r="E3191" s="59" t="s">
        <v>6684</v>
      </c>
      <c r="G3191" s="9" t="s">
        <v>8723</v>
      </c>
    </row>
    <row r="3192" spans="1:7" ht="17" customHeight="1">
      <c r="A3192" s="8">
        <v>182</v>
      </c>
      <c r="B3192" s="8">
        <v>32</v>
      </c>
      <c r="C3192" s="8">
        <f t="shared" si="62"/>
        <v>17.582417582417584</v>
      </c>
      <c r="D3192" s="11" t="s">
        <v>1941</v>
      </c>
      <c r="E3192" s="59" t="s">
        <v>7508</v>
      </c>
      <c r="G3192" s="9" t="s">
        <v>11513</v>
      </c>
    </row>
    <row r="3193" spans="1:7" ht="17" customHeight="1">
      <c r="A3193" s="8">
        <v>300</v>
      </c>
      <c r="B3193" s="8">
        <v>2</v>
      </c>
      <c r="C3193" s="8">
        <f t="shared" si="62"/>
        <v>0.66666666666666674</v>
      </c>
      <c r="D3193" s="11" t="s">
        <v>1147</v>
      </c>
      <c r="E3193" s="59" t="s">
        <v>1342</v>
      </c>
      <c r="G3193" s="9" t="s">
        <v>8841</v>
      </c>
    </row>
    <row r="3194" spans="1:7" ht="17" customHeight="1">
      <c r="A3194" s="8">
        <v>214</v>
      </c>
      <c r="B3194" s="8">
        <v>6</v>
      </c>
      <c r="C3194" s="8">
        <f t="shared" si="62"/>
        <v>2.8037383177570092</v>
      </c>
      <c r="D3194" s="11" t="s">
        <v>4752</v>
      </c>
      <c r="E3194" s="59" t="s">
        <v>334</v>
      </c>
      <c r="F3194" s="62" t="s">
        <v>9479</v>
      </c>
      <c r="G3194" s="9" t="s">
        <v>9513</v>
      </c>
    </row>
    <row r="3195" spans="1:7" ht="17" customHeight="1">
      <c r="A3195" s="8">
        <v>294</v>
      </c>
      <c r="B3195" s="8">
        <v>30</v>
      </c>
      <c r="C3195" s="8">
        <f t="shared" si="62"/>
        <v>10.204081632653061</v>
      </c>
      <c r="D3195" s="11" t="s">
        <v>1001</v>
      </c>
      <c r="E3195" s="59" t="s">
        <v>7514</v>
      </c>
      <c r="F3195" s="62" t="s">
        <v>11677</v>
      </c>
      <c r="G3195" s="9" t="s">
        <v>380</v>
      </c>
    </row>
    <row r="3196" spans="1:7" ht="17" customHeight="1">
      <c r="A3196" s="8">
        <v>254</v>
      </c>
      <c r="B3196" s="8">
        <v>16</v>
      </c>
      <c r="C3196" s="8">
        <f t="shared" si="62"/>
        <v>6.2992125984251963</v>
      </c>
      <c r="D3196" s="11" t="s">
        <v>5270</v>
      </c>
      <c r="E3196" s="59" t="s">
        <v>5613</v>
      </c>
      <c r="G3196" s="9" t="s">
        <v>8765</v>
      </c>
    </row>
    <row r="3197" spans="1:7" ht="17" customHeight="1">
      <c r="A3197" s="8">
        <v>298</v>
      </c>
      <c r="B3197" s="8">
        <v>12</v>
      </c>
      <c r="C3197" s="8">
        <f t="shared" si="62"/>
        <v>4.0268456375838921</v>
      </c>
      <c r="D3197" s="11" t="s">
        <v>3104</v>
      </c>
      <c r="E3197" s="59" t="s">
        <v>8043</v>
      </c>
      <c r="F3197" s="62" t="s">
        <v>4529</v>
      </c>
      <c r="G3197" s="9" t="s">
        <v>8119</v>
      </c>
    </row>
    <row r="3198" spans="1:7" ht="17" customHeight="1">
      <c r="A3198" s="8">
        <v>173</v>
      </c>
      <c r="B3198" s="8">
        <v>3</v>
      </c>
      <c r="C3198" s="8">
        <f t="shared" si="62"/>
        <v>1.7341040462427744</v>
      </c>
      <c r="D3198" s="11" t="s">
        <v>2788</v>
      </c>
      <c r="E3198" s="59" t="s">
        <v>7761</v>
      </c>
      <c r="F3198" s="62" t="s">
        <v>8230</v>
      </c>
      <c r="G3198" s="9" t="s">
        <v>8119</v>
      </c>
    </row>
    <row r="3199" spans="1:7" ht="17" customHeight="1">
      <c r="A3199" s="8">
        <v>292</v>
      </c>
      <c r="B3199" s="8">
        <v>6</v>
      </c>
      <c r="C3199" s="8">
        <f t="shared" si="62"/>
        <v>2.054794520547945</v>
      </c>
      <c r="D3199" s="11" t="s">
        <v>1434</v>
      </c>
      <c r="E3199" s="59" t="s">
        <v>6622</v>
      </c>
      <c r="G3199" s="9" t="s">
        <v>9763</v>
      </c>
    </row>
    <row r="3200" spans="1:7" ht="17" customHeight="1">
      <c r="A3200" s="8">
        <v>175</v>
      </c>
      <c r="B3200" s="8">
        <v>4</v>
      </c>
      <c r="C3200" s="8">
        <f t="shared" si="62"/>
        <v>2.2857142857142856</v>
      </c>
      <c r="D3200" s="11" t="s">
        <v>3643</v>
      </c>
      <c r="E3200" s="59" t="s">
        <v>6822</v>
      </c>
      <c r="G3200" s="9" t="s">
        <v>10392</v>
      </c>
    </row>
    <row r="3201" spans="1:7" ht="17" customHeight="1">
      <c r="A3201" s="8">
        <v>252</v>
      </c>
      <c r="B3201" s="8">
        <v>4</v>
      </c>
      <c r="C3201" s="8">
        <f t="shared" si="62"/>
        <v>1.5873015873015872</v>
      </c>
      <c r="D3201" s="11" t="s">
        <v>942</v>
      </c>
      <c r="E3201" s="59" t="s">
        <v>4696</v>
      </c>
      <c r="G3201" s="9" t="s">
        <v>8798</v>
      </c>
    </row>
    <row r="3202" spans="1:7" ht="17" customHeight="1">
      <c r="A3202" s="8">
        <v>271</v>
      </c>
      <c r="B3202" s="8">
        <v>0</v>
      </c>
      <c r="C3202" s="8">
        <f t="shared" si="62"/>
        <v>0</v>
      </c>
      <c r="D3202" s="11" t="s">
        <v>4264</v>
      </c>
      <c r="E3202" s="59" t="s">
        <v>279</v>
      </c>
      <c r="G3202" s="9" t="s">
        <v>8660</v>
      </c>
    </row>
    <row r="3203" spans="1:7" ht="17" customHeight="1">
      <c r="A3203" s="8">
        <v>260</v>
      </c>
      <c r="B3203" s="8">
        <v>2</v>
      </c>
      <c r="C3203" s="8">
        <f t="shared" si="62"/>
        <v>0.76923076923076927</v>
      </c>
      <c r="D3203" s="11" t="s">
        <v>4657</v>
      </c>
      <c r="E3203" s="59" t="s">
        <v>6274</v>
      </c>
      <c r="G3203" s="9" t="s">
        <v>8447</v>
      </c>
    </row>
    <row r="3204" spans="1:7" ht="17" customHeight="1">
      <c r="A3204" s="8">
        <v>252</v>
      </c>
      <c r="B3204" s="8">
        <v>2</v>
      </c>
      <c r="C3204" s="8">
        <f t="shared" si="62"/>
        <v>0.79365079365079361</v>
      </c>
      <c r="D3204" s="11" t="s">
        <v>1412</v>
      </c>
      <c r="E3204" s="59" t="s">
        <v>6146</v>
      </c>
      <c r="F3204" s="62" t="s">
        <v>10700</v>
      </c>
      <c r="G3204" s="9" t="s">
        <v>10751</v>
      </c>
    </row>
    <row r="3205" spans="1:7" ht="17" customHeight="1">
      <c r="A3205" s="8">
        <v>290</v>
      </c>
      <c r="B3205" s="8">
        <v>2</v>
      </c>
      <c r="C3205" s="8">
        <f t="shared" si="62"/>
        <v>0.68965517241379315</v>
      </c>
      <c r="D3205" s="11" t="s">
        <v>2310</v>
      </c>
      <c r="E3205" s="59" t="s">
        <v>5493</v>
      </c>
      <c r="G3205" s="9" t="s">
        <v>9649</v>
      </c>
    </row>
    <row r="3206" spans="1:7" ht="17" customHeight="1">
      <c r="A3206" s="8">
        <v>208</v>
      </c>
      <c r="B3206" s="8">
        <v>2</v>
      </c>
      <c r="C3206" s="8">
        <f t="shared" si="62"/>
        <v>0.96153846153846156</v>
      </c>
      <c r="D3206" s="11" t="s">
        <v>5519</v>
      </c>
      <c r="E3206" s="59" t="s">
        <v>6514</v>
      </c>
      <c r="G3206" s="9" t="s">
        <v>240</v>
      </c>
    </row>
    <row r="3207" spans="1:7" ht="17" customHeight="1">
      <c r="A3207" s="8">
        <v>196</v>
      </c>
      <c r="B3207" s="8">
        <v>4</v>
      </c>
      <c r="C3207" s="8">
        <f t="shared" si="62"/>
        <v>2.0408163265306123</v>
      </c>
      <c r="D3207" s="11" t="s">
        <v>773</v>
      </c>
      <c r="E3207" s="59" t="s">
        <v>7897</v>
      </c>
      <c r="G3207" s="9" t="s">
        <v>10208</v>
      </c>
    </row>
    <row r="3208" spans="1:7" ht="17" customHeight="1">
      <c r="A3208" s="8">
        <v>248</v>
      </c>
      <c r="B3208" s="8">
        <v>10</v>
      </c>
      <c r="C3208" s="8">
        <f t="shared" si="62"/>
        <v>4.032258064516129</v>
      </c>
      <c r="D3208" s="11" t="s">
        <v>2031</v>
      </c>
      <c r="E3208" s="59" t="s">
        <v>7583</v>
      </c>
      <c r="G3208" s="9" t="s">
        <v>11546</v>
      </c>
    </row>
    <row r="3209" spans="1:7" ht="17" customHeight="1">
      <c r="A3209" s="8">
        <v>294</v>
      </c>
      <c r="B3209" s="8">
        <v>8</v>
      </c>
      <c r="C3209" s="8">
        <f t="shared" si="62"/>
        <v>2.7210884353741496</v>
      </c>
      <c r="D3209" s="11" t="s">
        <v>603</v>
      </c>
      <c r="E3209" s="59" t="s">
        <v>5267</v>
      </c>
      <c r="G3209" s="9" t="s">
        <v>9790</v>
      </c>
    </row>
    <row r="3210" spans="1:7" ht="17" customHeight="1">
      <c r="A3210" s="8">
        <v>208</v>
      </c>
      <c r="B3210" s="8">
        <v>7</v>
      </c>
      <c r="C3210" s="8">
        <f t="shared" si="62"/>
        <v>3.3653846153846154</v>
      </c>
      <c r="D3210" s="11" t="s">
        <v>2510</v>
      </c>
      <c r="E3210" s="59" t="s">
        <v>7431</v>
      </c>
      <c r="F3210" s="62" t="s">
        <v>12281</v>
      </c>
      <c r="G3210" s="9" t="s">
        <v>12256</v>
      </c>
    </row>
    <row r="3211" spans="1:7" ht="17" customHeight="1">
      <c r="A3211" s="8">
        <v>328</v>
      </c>
      <c r="B3211" s="8">
        <v>6</v>
      </c>
      <c r="C3211" s="8">
        <f t="shared" si="62"/>
        <v>1.8292682926829267</v>
      </c>
      <c r="D3211" s="11" t="s">
        <v>1993</v>
      </c>
      <c r="E3211" s="59" t="s">
        <v>7076</v>
      </c>
      <c r="G3211" s="9" t="s">
        <v>10287</v>
      </c>
    </row>
    <row r="3212" spans="1:7" ht="17" customHeight="1">
      <c r="A3212" s="8">
        <v>326</v>
      </c>
      <c r="B3212" s="8">
        <v>24</v>
      </c>
      <c r="C3212" s="8">
        <f t="shared" si="62"/>
        <v>7.3619631901840492</v>
      </c>
      <c r="D3212" s="11" t="s">
        <v>406</v>
      </c>
      <c r="E3212" s="59" t="s">
        <v>6471</v>
      </c>
      <c r="G3212" s="9" t="s">
        <v>11733</v>
      </c>
    </row>
    <row r="3213" spans="1:7" ht="17" customHeight="1">
      <c r="A3213" s="8">
        <v>326</v>
      </c>
      <c r="B3213" s="8">
        <v>10</v>
      </c>
      <c r="C3213" s="8">
        <f t="shared" si="62"/>
        <v>3.0674846625766872</v>
      </c>
      <c r="D3213" s="11" t="s">
        <v>5089</v>
      </c>
      <c r="E3213" s="59" t="s">
        <v>7419</v>
      </c>
      <c r="F3213" s="62" t="s">
        <v>8203</v>
      </c>
      <c r="G3213" s="9" t="s">
        <v>8340</v>
      </c>
    </row>
    <row r="3214" spans="1:7" ht="17" customHeight="1">
      <c r="A3214" s="8">
        <v>276</v>
      </c>
      <c r="B3214" s="8">
        <v>22</v>
      </c>
      <c r="C3214" s="8">
        <f t="shared" si="62"/>
        <v>7.9710144927536222</v>
      </c>
      <c r="D3214" s="11" t="s">
        <v>4762</v>
      </c>
      <c r="E3214" s="59" t="s">
        <v>7770</v>
      </c>
      <c r="G3214" s="9" t="s">
        <v>9558</v>
      </c>
    </row>
    <row r="3215" spans="1:7" ht="17" customHeight="1">
      <c r="A3215" s="8">
        <v>170</v>
      </c>
      <c r="B3215" s="8">
        <v>2</v>
      </c>
      <c r="C3215" s="8">
        <f t="shared" ref="C3215:C3278" si="63">B3215/A3215*100</f>
        <v>1.1764705882352942</v>
      </c>
      <c r="D3215" s="11" t="s">
        <v>134</v>
      </c>
      <c r="E3215" s="59" t="s">
        <v>6844</v>
      </c>
      <c r="G3215" s="9" t="s">
        <v>11183</v>
      </c>
    </row>
    <row r="3216" spans="1:7" ht="17" customHeight="1">
      <c r="A3216" s="8">
        <v>280</v>
      </c>
      <c r="B3216" s="8">
        <v>28</v>
      </c>
      <c r="C3216" s="8">
        <f t="shared" si="63"/>
        <v>10</v>
      </c>
      <c r="D3216" s="11" t="s">
        <v>5503</v>
      </c>
      <c r="E3216" s="59" t="s">
        <v>7883</v>
      </c>
      <c r="F3216" s="62" t="s">
        <v>9425</v>
      </c>
      <c r="G3216" s="9" t="s">
        <v>9411</v>
      </c>
    </row>
    <row r="3217" spans="1:7" ht="17" customHeight="1">
      <c r="A3217" s="8">
        <v>218</v>
      </c>
      <c r="B3217" s="8">
        <v>1</v>
      </c>
      <c r="C3217" s="8">
        <f t="shared" si="63"/>
        <v>0.45871559633027525</v>
      </c>
      <c r="D3217" s="11" t="s">
        <v>223</v>
      </c>
      <c r="E3217" s="59" t="s">
        <v>6403</v>
      </c>
      <c r="F3217" s="62" t="s">
        <v>11721</v>
      </c>
      <c r="G3217" s="9" t="s">
        <v>11634</v>
      </c>
    </row>
    <row r="3218" spans="1:7" ht="17" customHeight="1">
      <c r="A3218" s="8">
        <v>290</v>
      </c>
      <c r="B3218" s="8">
        <v>9</v>
      </c>
      <c r="C3218" s="8">
        <f t="shared" si="63"/>
        <v>3.103448275862069</v>
      </c>
      <c r="D3218" s="11" t="s">
        <v>3731</v>
      </c>
      <c r="E3218" s="59" t="s">
        <v>7065</v>
      </c>
      <c r="G3218" s="9" t="s">
        <v>10475</v>
      </c>
    </row>
    <row r="3219" spans="1:7" ht="17" customHeight="1">
      <c r="A3219" s="8">
        <v>206</v>
      </c>
      <c r="B3219" s="8">
        <v>1</v>
      </c>
      <c r="C3219" s="8">
        <f t="shared" si="63"/>
        <v>0.48543689320388345</v>
      </c>
      <c r="D3219" s="11" t="s">
        <v>2212</v>
      </c>
      <c r="E3219" s="59" t="s">
        <v>7064</v>
      </c>
      <c r="F3219" s="62" t="s">
        <v>10671</v>
      </c>
      <c r="G3219" s="9" t="s">
        <v>10595</v>
      </c>
    </row>
    <row r="3220" spans="1:7" ht="17" customHeight="1">
      <c r="A3220" s="8">
        <v>193</v>
      </c>
      <c r="B3220" s="8">
        <v>15</v>
      </c>
      <c r="C3220" s="8">
        <f t="shared" si="63"/>
        <v>7.7720207253886011</v>
      </c>
      <c r="D3220" s="11" t="s">
        <v>1751</v>
      </c>
      <c r="E3220" s="59" t="s">
        <v>9219</v>
      </c>
      <c r="G3220" s="9" t="s">
        <v>240</v>
      </c>
    </row>
    <row r="3221" spans="1:7" ht="17" customHeight="1">
      <c r="A3221" s="8">
        <v>191</v>
      </c>
      <c r="B3221" s="8">
        <v>18</v>
      </c>
      <c r="C3221" s="8">
        <f t="shared" si="63"/>
        <v>9.4240837696335085</v>
      </c>
      <c r="D3221" s="11" t="s">
        <v>6287</v>
      </c>
      <c r="E3221" s="59" t="s">
        <v>4296</v>
      </c>
      <c r="G3221" s="9" t="s">
        <v>5157</v>
      </c>
    </row>
    <row r="3222" spans="1:7" ht="17" customHeight="1">
      <c r="A3222" s="8">
        <v>216</v>
      </c>
      <c r="B3222" s="8">
        <v>28</v>
      </c>
      <c r="C3222" s="8">
        <f t="shared" si="63"/>
        <v>12.962962962962962</v>
      </c>
      <c r="D3222" s="11" t="s">
        <v>1923</v>
      </c>
      <c r="E3222" s="59" t="s">
        <v>7543</v>
      </c>
      <c r="F3222" s="62" t="s">
        <v>11571</v>
      </c>
      <c r="G3222" s="9" t="s">
        <v>11511</v>
      </c>
    </row>
    <row r="3223" spans="1:7" ht="17" customHeight="1">
      <c r="A3223" s="8">
        <v>236</v>
      </c>
      <c r="B3223" s="8">
        <v>4</v>
      </c>
      <c r="C3223" s="8">
        <f t="shared" si="63"/>
        <v>1.6949152542372881</v>
      </c>
      <c r="D3223" s="11" t="s">
        <v>115</v>
      </c>
      <c r="E3223" s="59" t="s">
        <v>5996</v>
      </c>
      <c r="G3223" s="9" t="s">
        <v>11737</v>
      </c>
    </row>
    <row r="3224" spans="1:7" ht="17" customHeight="1">
      <c r="A3224" s="8">
        <v>198</v>
      </c>
      <c r="B3224" s="8">
        <v>12</v>
      </c>
      <c r="C3224" s="8">
        <f t="shared" si="63"/>
        <v>6.0606060606060606</v>
      </c>
      <c r="D3224" s="11" t="s">
        <v>826</v>
      </c>
      <c r="E3224" s="59" t="s">
        <v>6136</v>
      </c>
      <c r="G3224" s="9" t="s">
        <v>11665</v>
      </c>
    </row>
    <row r="3225" spans="1:7" ht="17" customHeight="1">
      <c r="A3225" s="8">
        <v>224</v>
      </c>
      <c r="B3225" s="8">
        <v>11</v>
      </c>
      <c r="C3225" s="8">
        <f t="shared" si="63"/>
        <v>4.9107142857142856</v>
      </c>
      <c r="D3225" s="11" t="s">
        <v>935</v>
      </c>
      <c r="E3225" s="59" t="s">
        <v>7329</v>
      </c>
      <c r="F3225" s="62" t="s">
        <v>10538</v>
      </c>
      <c r="G3225" s="9" t="s">
        <v>10442</v>
      </c>
    </row>
    <row r="3226" spans="1:7" ht="17" customHeight="1">
      <c r="A3226" s="8">
        <v>198</v>
      </c>
      <c r="B3226" s="8">
        <v>28</v>
      </c>
      <c r="C3226" s="8">
        <f t="shared" si="63"/>
        <v>14.14141414141414</v>
      </c>
      <c r="D3226" s="11" t="s">
        <v>2686</v>
      </c>
      <c r="E3226" s="59" t="s">
        <v>5581</v>
      </c>
      <c r="G3226" s="9" t="s">
        <v>9886</v>
      </c>
    </row>
    <row r="3227" spans="1:7" ht="17" customHeight="1">
      <c r="A3227" s="8">
        <v>280</v>
      </c>
      <c r="B3227" s="8">
        <v>8</v>
      </c>
      <c r="C3227" s="8">
        <f t="shared" si="63"/>
        <v>2.8571428571428572</v>
      </c>
      <c r="D3227" s="11" t="s">
        <v>3433</v>
      </c>
      <c r="E3227" s="59" t="s">
        <v>7450</v>
      </c>
      <c r="G3227" s="9" t="s">
        <v>10429</v>
      </c>
    </row>
    <row r="3228" spans="1:7" ht="17" customHeight="1">
      <c r="A3228" s="8">
        <v>184</v>
      </c>
      <c r="B3228" s="8">
        <v>1</v>
      </c>
      <c r="C3228" s="8">
        <f t="shared" si="63"/>
        <v>0.54347826086956519</v>
      </c>
      <c r="D3228" s="11" t="s">
        <v>413</v>
      </c>
      <c r="E3228" s="59" t="s">
        <v>7874</v>
      </c>
      <c r="G3228" s="9" t="s">
        <v>12131</v>
      </c>
    </row>
    <row r="3229" spans="1:7" ht="17" customHeight="1">
      <c r="A3229" s="8">
        <v>233</v>
      </c>
      <c r="B3229" s="8">
        <v>13</v>
      </c>
      <c r="C3229" s="8">
        <f t="shared" si="63"/>
        <v>5.5793991416309012</v>
      </c>
      <c r="D3229" s="11" t="s">
        <v>1699</v>
      </c>
      <c r="E3229" s="59" t="s">
        <v>7121</v>
      </c>
      <c r="G3229" s="9" t="s">
        <v>10851</v>
      </c>
    </row>
    <row r="3230" spans="1:7" ht="17" customHeight="1">
      <c r="A3230" s="8">
        <v>207</v>
      </c>
      <c r="B3230" s="8">
        <v>14</v>
      </c>
      <c r="C3230" s="8">
        <f t="shared" si="63"/>
        <v>6.7632850241545892</v>
      </c>
      <c r="D3230" s="11" t="s">
        <v>1490</v>
      </c>
      <c r="E3230" s="59" t="s">
        <v>7218</v>
      </c>
      <c r="G3230" s="9" t="s">
        <v>11436</v>
      </c>
    </row>
    <row r="3231" spans="1:7" ht="17" customHeight="1">
      <c r="A3231" s="8">
        <v>330</v>
      </c>
      <c r="B3231" s="8">
        <v>48</v>
      </c>
      <c r="C3231" s="8">
        <f t="shared" si="63"/>
        <v>14.545454545454545</v>
      </c>
      <c r="D3231" s="11" t="s">
        <v>4020</v>
      </c>
      <c r="E3231" s="59" t="s">
        <v>7366</v>
      </c>
      <c r="F3231" s="62" t="s">
        <v>4940</v>
      </c>
      <c r="G3231" s="9" t="s">
        <v>8435</v>
      </c>
    </row>
    <row r="3232" spans="1:7" ht="17" customHeight="1">
      <c r="A3232" s="8">
        <v>177</v>
      </c>
      <c r="B3232" s="8">
        <v>3</v>
      </c>
      <c r="C3232" s="8">
        <f t="shared" si="63"/>
        <v>1.6949152542372881</v>
      </c>
      <c r="D3232" s="11" t="s">
        <v>4020</v>
      </c>
      <c r="E3232" s="59" t="s">
        <v>7366</v>
      </c>
      <c r="F3232" s="62" t="s">
        <v>4940</v>
      </c>
      <c r="G3232" s="9" t="s">
        <v>8435</v>
      </c>
    </row>
    <row r="3233" spans="1:7" ht="17" customHeight="1">
      <c r="A3233" s="8">
        <v>270</v>
      </c>
      <c r="B3233" s="8">
        <v>18</v>
      </c>
      <c r="C3233" s="8">
        <f t="shared" si="63"/>
        <v>6.666666666666667</v>
      </c>
      <c r="D3233" s="11" t="s">
        <v>1517</v>
      </c>
      <c r="E3233" s="59" t="s">
        <v>7539</v>
      </c>
      <c r="G3233" s="9" t="s">
        <v>10343</v>
      </c>
    </row>
    <row r="3234" spans="1:7" ht="17" customHeight="1">
      <c r="A3234" s="8">
        <v>264</v>
      </c>
      <c r="B3234" s="8">
        <v>4</v>
      </c>
      <c r="C3234" s="8">
        <f t="shared" si="63"/>
        <v>1.5151515151515151</v>
      </c>
      <c r="D3234" s="11" t="s">
        <v>2378</v>
      </c>
      <c r="E3234" s="59" t="s">
        <v>7244</v>
      </c>
      <c r="F3234" s="62" t="s">
        <v>10643</v>
      </c>
      <c r="G3234" s="9" t="s">
        <v>10732</v>
      </c>
    </row>
    <row r="3235" spans="1:7" ht="17" customHeight="1">
      <c r="A3235" s="8">
        <v>236</v>
      </c>
      <c r="B3235" s="8">
        <v>10</v>
      </c>
      <c r="C3235" s="8">
        <f t="shared" si="63"/>
        <v>4.2372881355932197</v>
      </c>
      <c r="D3235" s="11" t="s">
        <v>6092</v>
      </c>
      <c r="E3235" s="59" t="s">
        <v>476</v>
      </c>
      <c r="F3235" s="62" t="s">
        <v>8286</v>
      </c>
      <c r="G3235" s="9" t="s">
        <v>8400</v>
      </c>
    </row>
    <row r="3236" spans="1:7" ht="17" customHeight="1">
      <c r="A3236" s="8">
        <v>284</v>
      </c>
      <c r="B3236" s="8">
        <v>0</v>
      </c>
      <c r="C3236" s="8">
        <f t="shared" si="63"/>
        <v>0</v>
      </c>
      <c r="D3236" s="11" t="s">
        <v>1171</v>
      </c>
      <c r="E3236" s="59" t="s">
        <v>7480</v>
      </c>
      <c r="F3236" s="62" t="s">
        <v>10551</v>
      </c>
      <c r="G3236" s="9" t="s">
        <v>10457</v>
      </c>
    </row>
    <row r="3237" spans="1:7" ht="17" customHeight="1">
      <c r="A3237" s="8">
        <v>234</v>
      </c>
      <c r="B3237" s="8">
        <v>40</v>
      </c>
      <c r="C3237" s="8">
        <f t="shared" si="63"/>
        <v>17.094017094017094</v>
      </c>
      <c r="D3237" s="11" t="s">
        <v>180</v>
      </c>
      <c r="E3237" s="59" t="s">
        <v>6900</v>
      </c>
      <c r="G3237" s="9" t="s">
        <v>10396</v>
      </c>
    </row>
    <row r="3238" spans="1:7" ht="17" customHeight="1">
      <c r="A3238" s="8">
        <v>299</v>
      </c>
      <c r="B3238" s="8">
        <v>3</v>
      </c>
      <c r="C3238" s="8">
        <f t="shared" si="63"/>
        <v>1.0033444816053512</v>
      </c>
      <c r="D3238" s="11" t="s">
        <v>4260</v>
      </c>
      <c r="E3238" s="59" t="s">
        <v>6045</v>
      </c>
      <c r="G3238" s="9" t="s">
        <v>10204</v>
      </c>
    </row>
    <row r="3239" spans="1:7" ht="17" customHeight="1">
      <c r="A3239" s="8">
        <v>324</v>
      </c>
      <c r="B3239" s="8">
        <v>6</v>
      </c>
      <c r="C3239" s="8">
        <f t="shared" si="63"/>
        <v>1.8518518518518516</v>
      </c>
      <c r="D3239" s="11" t="s">
        <v>1167</v>
      </c>
      <c r="E3239" s="59" t="s">
        <v>5726</v>
      </c>
      <c r="G3239" s="9" t="s">
        <v>9812</v>
      </c>
    </row>
    <row r="3240" spans="1:7" ht="17" customHeight="1">
      <c r="A3240" s="8">
        <v>192</v>
      </c>
      <c r="B3240" s="8">
        <v>18</v>
      </c>
      <c r="C3240" s="8">
        <f t="shared" si="63"/>
        <v>9.375</v>
      </c>
      <c r="D3240" s="11" t="s">
        <v>1427</v>
      </c>
      <c r="E3240" s="59" t="s">
        <v>7437</v>
      </c>
      <c r="G3240" s="9" t="s">
        <v>10739</v>
      </c>
    </row>
    <row r="3241" spans="1:7" ht="17" customHeight="1">
      <c r="A3241" s="8">
        <v>230</v>
      </c>
      <c r="B3241" s="8">
        <v>4</v>
      </c>
      <c r="C3241" s="8">
        <f t="shared" si="63"/>
        <v>1.7391304347826086</v>
      </c>
      <c r="D3241" s="11" t="s">
        <v>4186</v>
      </c>
      <c r="E3241" s="59" t="s">
        <v>1183</v>
      </c>
      <c r="F3241" s="62" t="s">
        <v>8201</v>
      </c>
      <c r="G3241" s="9" t="s">
        <v>8353</v>
      </c>
    </row>
    <row r="3242" spans="1:7" ht="17" customHeight="1">
      <c r="A3242" s="8">
        <v>186</v>
      </c>
      <c r="B3242" s="8">
        <v>1</v>
      </c>
      <c r="C3242" s="8">
        <f t="shared" si="63"/>
        <v>0.53763440860215062</v>
      </c>
      <c r="D3242" s="11" t="s">
        <v>548</v>
      </c>
      <c r="E3242" s="59" t="s">
        <v>7892</v>
      </c>
      <c r="G3242" s="9" t="s">
        <v>11301</v>
      </c>
    </row>
    <row r="3243" spans="1:7" ht="17" customHeight="1">
      <c r="A3243" s="8">
        <v>187</v>
      </c>
      <c r="B3243" s="8">
        <v>5</v>
      </c>
      <c r="C3243" s="8">
        <f t="shared" si="63"/>
        <v>2.6737967914438503</v>
      </c>
      <c r="D3243" s="11" t="s">
        <v>5562</v>
      </c>
      <c r="E3243" s="59" t="s">
        <v>5595</v>
      </c>
      <c r="G3243" s="9" t="s">
        <v>8912</v>
      </c>
    </row>
    <row r="3244" spans="1:7" ht="17" customHeight="1">
      <c r="A3244" s="8">
        <v>192</v>
      </c>
      <c r="B3244" s="8">
        <v>1</v>
      </c>
      <c r="C3244" s="8">
        <f t="shared" si="63"/>
        <v>0.52083333333333326</v>
      </c>
      <c r="D3244" s="11" t="s">
        <v>2677</v>
      </c>
      <c r="E3244" s="59" t="s">
        <v>6075</v>
      </c>
      <c r="G3244" s="9" t="s">
        <v>9824</v>
      </c>
    </row>
    <row r="3245" spans="1:7" ht="17" customHeight="1">
      <c r="A3245" s="8">
        <v>308</v>
      </c>
      <c r="B3245" s="8">
        <v>0</v>
      </c>
      <c r="C3245" s="8">
        <f t="shared" si="63"/>
        <v>0</v>
      </c>
      <c r="D3245" s="11" t="s">
        <v>4160</v>
      </c>
      <c r="E3245" s="59" t="s">
        <v>7458</v>
      </c>
      <c r="G3245" s="9" t="s">
        <v>9197</v>
      </c>
    </row>
    <row r="3246" spans="1:7" ht="17" customHeight="1">
      <c r="A3246" s="8">
        <v>247</v>
      </c>
      <c r="B3246" s="8">
        <v>14</v>
      </c>
      <c r="C3246" s="8">
        <f t="shared" si="63"/>
        <v>5.668016194331984</v>
      </c>
      <c r="D3246" s="11" t="s">
        <v>4876</v>
      </c>
      <c r="E3246" s="59" t="s">
        <v>84</v>
      </c>
      <c r="G3246" s="9" t="s">
        <v>9235</v>
      </c>
    </row>
    <row r="3247" spans="1:7" ht="17" customHeight="1">
      <c r="A3247" s="8">
        <v>213</v>
      </c>
      <c r="B3247" s="8">
        <v>2</v>
      </c>
      <c r="C3247" s="8">
        <f t="shared" si="63"/>
        <v>0.93896713615023475</v>
      </c>
      <c r="D3247" s="11" t="s">
        <v>508</v>
      </c>
      <c r="E3247" s="59" t="s">
        <v>6221</v>
      </c>
      <c r="G3247" s="9" t="s">
        <v>11211</v>
      </c>
    </row>
    <row r="3248" spans="1:7" ht="17" customHeight="1">
      <c r="A3248" s="8">
        <v>178</v>
      </c>
      <c r="B3248" s="8">
        <v>4</v>
      </c>
      <c r="C3248" s="8">
        <f t="shared" si="63"/>
        <v>2.2471910112359552</v>
      </c>
      <c r="D3248" s="11" t="s">
        <v>4440</v>
      </c>
      <c r="E3248" s="59" t="s">
        <v>6789</v>
      </c>
      <c r="G3248" s="9" t="s">
        <v>10338</v>
      </c>
    </row>
    <row r="3249" spans="1:7" ht="17" customHeight="1">
      <c r="A3249" s="8">
        <v>292</v>
      </c>
      <c r="B3249" s="8">
        <v>10</v>
      </c>
      <c r="C3249" s="8">
        <f t="shared" si="63"/>
        <v>3.4246575342465753</v>
      </c>
      <c r="D3249" s="11" t="s">
        <v>4798</v>
      </c>
      <c r="E3249" s="59" t="s">
        <v>7364</v>
      </c>
      <c r="F3249" s="62" t="s">
        <v>10098</v>
      </c>
      <c r="G3249" s="9" t="s">
        <v>10165</v>
      </c>
    </row>
    <row r="3250" spans="1:7" ht="17" customHeight="1">
      <c r="A3250" s="8">
        <v>230</v>
      </c>
      <c r="B3250" s="8">
        <v>20</v>
      </c>
      <c r="C3250" s="8">
        <f t="shared" si="63"/>
        <v>8.695652173913043</v>
      </c>
      <c r="D3250" s="11" t="s">
        <v>4181</v>
      </c>
      <c r="G3250" s="9" t="s">
        <v>240</v>
      </c>
    </row>
    <row r="3251" spans="1:7" ht="17" customHeight="1">
      <c r="A3251" s="8">
        <v>241</v>
      </c>
      <c r="B3251" s="8">
        <v>12</v>
      </c>
      <c r="C3251" s="8">
        <f t="shared" si="63"/>
        <v>4.9792531120331951</v>
      </c>
      <c r="D3251" s="11" t="s">
        <v>5248</v>
      </c>
      <c r="G3251" s="9" t="s">
        <v>240</v>
      </c>
    </row>
    <row r="3252" spans="1:7" ht="17" customHeight="1">
      <c r="A3252" s="8">
        <v>237</v>
      </c>
      <c r="B3252" s="8">
        <v>9</v>
      </c>
      <c r="C3252" s="8">
        <f t="shared" si="63"/>
        <v>3.79746835443038</v>
      </c>
      <c r="D3252" s="11" t="s">
        <v>1695</v>
      </c>
      <c r="G3252" s="9" t="s">
        <v>240</v>
      </c>
    </row>
    <row r="3253" spans="1:7" ht="17" customHeight="1">
      <c r="A3253" s="8">
        <v>234</v>
      </c>
      <c r="B3253" s="8">
        <v>10</v>
      </c>
      <c r="C3253" s="8">
        <f t="shared" si="63"/>
        <v>4.2735042735042734</v>
      </c>
      <c r="D3253" s="11" t="s">
        <v>4919</v>
      </c>
      <c r="F3253" s="62" t="s">
        <v>872</v>
      </c>
      <c r="G3253" s="9" t="s">
        <v>7863</v>
      </c>
    </row>
    <row r="3254" spans="1:7" ht="17" customHeight="1">
      <c r="A3254" s="8">
        <v>250</v>
      </c>
      <c r="B3254" s="8">
        <v>18</v>
      </c>
      <c r="C3254" s="8">
        <f t="shared" si="63"/>
        <v>7.1999999999999993</v>
      </c>
      <c r="D3254" s="11" t="s">
        <v>4918</v>
      </c>
      <c r="G3254" s="9" t="s">
        <v>240</v>
      </c>
    </row>
    <row r="3255" spans="1:7" ht="17" customHeight="1">
      <c r="A3255" s="8">
        <v>244</v>
      </c>
      <c r="B3255" s="8">
        <v>14</v>
      </c>
      <c r="C3255" s="8">
        <f t="shared" si="63"/>
        <v>5.7377049180327866</v>
      </c>
      <c r="D3255" s="11" t="s">
        <v>8103</v>
      </c>
      <c r="F3255" s="62" t="s">
        <v>8104</v>
      </c>
      <c r="G3255" s="9" t="s">
        <v>240</v>
      </c>
    </row>
    <row r="3256" spans="1:7" ht="17" customHeight="1">
      <c r="A3256" s="8">
        <v>195</v>
      </c>
      <c r="B3256" s="8">
        <v>5</v>
      </c>
      <c r="C3256" s="8">
        <f t="shared" si="63"/>
        <v>2.5641025641025639</v>
      </c>
      <c r="D3256" s="11" t="s">
        <v>3696</v>
      </c>
      <c r="G3256" s="9" t="s">
        <v>240</v>
      </c>
    </row>
    <row r="3257" spans="1:7" ht="17" customHeight="1">
      <c r="A3257" s="8">
        <v>221</v>
      </c>
      <c r="B3257" s="8">
        <v>10</v>
      </c>
      <c r="C3257" s="8">
        <f t="shared" si="63"/>
        <v>4.5248868778280542</v>
      </c>
      <c r="D3257" s="11" t="s">
        <v>3695</v>
      </c>
      <c r="G3257" s="9" t="s">
        <v>240</v>
      </c>
    </row>
    <row r="3258" spans="1:7" ht="17" customHeight="1">
      <c r="A3258" s="8">
        <v>300</v>
      </c>
      <c r="B3258" s="8">
        <v>12</v>
      </c>
      <c r="C3258" s="8">
        <f t="shared" si="63"/>
        <v>4</v>
      </c>
      <c r="D3258" s="11" t="s">
        <v>5405</v>
      </c>
      <c r="G3258" s="9" t="s">
        <v>240</v>
      </c>
    </row>
    <row r="3259" spans="1:7" ht="17" customHeight="1">
      <c r="A3259" s="8">
        <v>225</v>
      </c>
      <c r="B3259" s="8">
        <v>3</v>
      </c>
      <c r="C3259" s="8">
        <f t="shared" si="63"/>
        <v>1.3333333333333335</v>
      </c>
      <c r="D3259" s="11" t="s">
        <v>2975</v>
      </c>
      <c r="G3259" s="9" t="s">
        <v>7371</v>
      </c>
    </row>
    <row r="3260" spans="1:7" ht="17" customHeight="1">
      <c r="A3260" s="8">
        <v>251</v>
      </c>
      <c r="B3260" s="8">
        <v>2</v>
      </c>
      <c r="C3260" s="8">
        <f t="shared" si="63"/>
        <v>0.79681274900398402</v>
      </c>
      <c r="D3260" s="11" t="s">
        <v>10889</v>
      </c>
      <c r="F3260" s="62" t="s">
        <v>4357</v>
      </c>
      <c r="G3260" s="9" t="s">
        <v>240</v>
      </c>
    </row>
    <row r="3261" spans="1:7" ht="17" customHeight="1">
      <c r="A3261" s="8">
        <v>208</v>
      </c>
      <c r="B3261" s="8">
        <v>12</v>
      </c>
      <c r="C3261" s="8">
        <f t="shared" si="63"/>
        <v>5.7692307692307692</v>
      </c>
      <c r="D3261" s="11" t="s">
        <v>2640</v>
      </c>
      <c r="G3261" s="9" t="s">
        <v>1</v>
      </c>
    </row>
    <row r="3262" spans="1:7" ht="17" customHeight="1">
      <c r="A3262" s="8">
        <v>236</v>
      </c>
      <c r="B3262" s="8">
        <v>6</v>
      </c>
      <c r="C3262" s="8">
        <f t="shared" si="63"/>
        <v>2.5423728813559325</v>
      </c>
      <c r="D3262" s="11" t="s">
        <v>3289</v>
      </c>
      <c r="G3262" s="9" t="s">
        <v>240</v>
      </c>
    </row>
    <row r="3263" spans="1:7" ht="17" customHeight="1">
      <c r="A3263" s="8">
        <v>230</v>
      </c>
      <c r="B3263" s="8">
        <v>11</v>
      </c>
      <c r="C3263" s="8">
        <f t="shared" si="63"/>
        <v>4.7826086956521738</v>
      </c>
      <c r="D3263" s="11" t="s">
        <v>5487</v>
      </c>
      <c r="G3263" s="9" t="s">
        <v>240</v>
      </c>
    </row>
    <row r="3264" spans="1:7" ht="17" customHeight="1">
      <c r="A3264" s="8">
        <v>224</v>
      </c>
      <c r="B3264" s="8">
        <v>8</v>
      </c>
      <c r="C3264" s="8">
        <f t="shared" si="63"/>
        <v>3.5714285714285712</v>
      </c>
      <c r="D3264" s="11" t="s">
        <v>5485</v>
      </c>
      <c r="G3264" s="9" t="s">
        <v>240</v>
      </c>
    </row>
    <row r="3265" spans="1:7" ht="17" customHeight="1">
      <c r="A3265" s="8">
        <v>217</v>
      </c>
      <c r="B3265" s="8">
        <v>7</v>
      </c>
      <c r="C3265" s="8">
        <f t="shared" si="63"/>
        <v>3.225806451612903</v>
      </c>
      <c r="D3265" s="11" t="s">
        <v>4600</v>
      </c>
      <c r="G3265" s="9" t="s">
        <v>240</v>
      </c>
    </row>
    <row r="3266" spans="1:7" ht="17" customHeight="1">
      <c r="A3266" s="8">
        <v>196</v>
      </c>
      <c r="B3266" s="8">
        <v>5</v>
      </c>
      <c r="C3266" s="8">
        <f t="shared" si="63"/>
        <v>2.5510204081632653</v>
      </c>
      <c r="D3266" s="11" t="s">
        <v>5139</v>
      </c>
      <c r="G3266" s="9" t="s">
        <v>8065</v>
      </c>
    </row>
    <row r="3267" spans="1:7" ht="17" customHeight="1">
      <c r="A3267" s="8">
        <v>228</v>
      </c>
      <c r="B3267" s="8">
        <v>12</v>
      </c>
      <c r="C3267" s="8">
        <f t="shared" si="63"/>
        <v>5.2631578947368416</v>
      </c>
      <c r="D3267" s="11" t="s">
        <v>5746</v>
      </c>
      <c r="G3267" s="9" t="s">
        <v>8065</v>
      </c>
    </row>
    <row r="3268" spans="1:7" ht="17" customHeight="1">
      <c r="A3268" s="8">
        <v>242</v>
      </c>
      <c r="B3268" s="8">
        <v>24</v>
      </c>
      <c r="C3268" s="8">
        <f t="shared" si="63"/>
        <v>9.9173553719008272</v>
      </c>
      <c r="D3268" s="11" t="s">
        <v>5683</v>
      </c>
      <c r="G3268" s="9" t="s">
        <v>7988</v>
      </c>
    </row>
    <row r="3269" spans="1:7" ht="17" customHeight="1">
      <c r="A3269" s="8">
        <v>326</v>
      </c>
      <c r="B3269" s="8">
        <v>0</v>
      </c>
      <c r="C3269" s="8">
        <f t="shared" si="63"/>
        <v>0</v>
      </c>
      <c r="D3269" s="11" t="s">
        <v>4416</v>
      </c>
      <c r="G3269" s="9" t="s">
        <v>240</v>
      </c>
    </row>
    <row r="3270" spans="1:7" ht="17" customHeight="1">
      <c r="A3270" s="8">
        <v>267</v>
      </c>
      <c r="B3270" s="8">
        <v>6</v>
      </c>
      <c r="C3270" s="8">
        <f t="shared" si="63"/>
        <v>2.2471910112359552</v>
      </c>
      <c r="D3270" s="11" t="s">
        <v>2617</v>
      </c>
      <c r="G3270" s="9" t="s">
        <v>240</v>
      </c>
    </row>
    <row r="3271" spans="1:7" ht="17" customHeight="1">
      <c r="A3271" s="8">
        <v>201</v>
      </c>
      <c r="B3271" s="8">
        <v>3</v>
      </c>
      <c r="C3271" s="8">
        <f t="shared" si="63"/>
        <v>1.4925373134328357</v>
      </c>
      <c r="D3271" s="11" t="s">
        <v>915</v>
      </c>
      <c r="G3271" s="9" t="s">
        <v>10028</v>
      </c>
    </row>
    <row r="3272" spans="1:7" ht="17" customHeight="1">
      <c r="A3272" s="8">
        <v>190</v>
      </c>
      <c r="B3272" s="8">
        <v>1</v>
      </c>
      <c r="C3272" s="8">
        <f t="shared" si="63"/>
        <v>0.52631578947368418</v>
      </c>
      <c r="D3272" s="11" t="s">
        <v>2170</v>
      </c>
      <c r="G3272" s="9" t="s">
        <v>240</v>
      </c>
    </row>
    <row r="3273" spans="1:7" ht="17" customHeight="1">
      <c r="A3273" s="8">
        <v>192</v>
      </c>
      <c r="B3273" s="8">
        <v>2</v>
      </c>
      <c r="C3273" s="8">
        <f t="shared" si="63"/>
        <v>1.0416666666666665</v>
      </c>
      <c r="D3273" s="11" t="s">
        <v>1280</v>
      </c>
      <c r="G3273" s="9" t="s">
        <v>240</v>
      </c>
    </row>
    <row r="3274" spans="1:7" ht="17" customHeight="1">
      <c r="A3274" s="8">
        <v>420</v>
      </c>
      <c r="B3274" s="8">
        <v>2</v>
      </c>
      <c r="C3274" s="8">
        <f t="shared" si="63"/>
        <v>0.47619047619047622</v>
      </c>
      <c r="D3274" s="11" t="s">
        <v>5307</v>
      </c>
      <c r="G3274" s="9" t="s">
        <v>240</v>
      </c>
    </row>
    <row r="3275" spans="1:7" ht="17" customHeight="1">
      <c r="A3275" s="8">
        <v>266</v>
      </c>
      <c r="B3275" s="8">
        <v>2</v>
      </c>
      <c r="C3275" s="8">
        <f t="shared" si="63"/>
        <v>0.75187969924812026</v>
      </c>
      <c r="D3275" s="11" t="s">
        <v>3372</v>
      </c>
      <c r="G3275" s="9" t="s">
        <v>240</v>
      </c>
    </row>
    <row r="3276" spans="1:7" ht="17" customHeight="1">
      <c r="A3276" s="8">
        <v>170</v>
      </c>
      <c r="B3276" s="8">
        <v>4</v>
      </c>
      <c r="C3276" s="8">
        <f t="shared" si="63"/>
        <v>2.3529411764705883</v>
      </c>
      <c r="D3276" s="11" t="s">
        <v>4511</v>
      </c>
      <c r="G3276" s="9" t="s">
        <v>10033</v>
      </c>
    </row>
    <row r="3277" spans="1:7" ht="17" customHeight="1">
      <c r="A3277" s="8">
        <v>310</v>
      </c>
      <c r="B3277" s="8">
        <v>8</v>
      </c>
      <c r="C3277" s="8">
        <f t="shared" si="63"/>
        <v>2.5806451612903225</v>
      </c>
      <c r="D3277" s="11" t="s">
        <v>2544</v>
      </c>
      <c r="G3277" s="9" t="s">
        <v>240</v>
      </c>
    </row>
    <row r="3278" spans="1:7" ht="17" customHeight="1">
      <c r="A3278" s="8">
        <v>300</v>
      </c>
      <c r="B3278" s="8">
        <v>8</v>
      </c>
      <c r="C3278" s="8">
        <f t="shared" si="63"/>
        <v>2.666666666666667</v>
      </c>
      <c r="D3278" s="11" t="s">
        <v>5296</v>
      </c>
      <c r="G3278" s="9" t="s">
        <v>240</v>
      </c>
    </row>
    <row r="3279" spans="1:7" ht="17" customHeight="1">
      <c r="A3279" s="8">
        <v>182</v>
      </c>
      <c r="B3279" s="8">
        <v>4</v>
      </c>
      <c r="C3279" s="8">
        <f t="shared" ref="C3279:C3342" si="64">B3279/A3279*100</f>
        <v>2.197802197802198</v>
      </c>
      <c r="D3279" s="11" t="s">
        <v>5029</v>
      </c>
      <c r="G3279" s="9" t="s">
        <v>240</v>
      </c>
    </row>
    <row r="3280" spans="1:7" ht="17" customHeight="1">
      <c r="A3280" s="8">
        <v>223</v>
      </c>
      <c r="B3280" s="8">
        <v>1</v>
      </c>
      <c r="C3280" s="8">
        <f t="shared" si="64"/>
        <v>0.44843049327354262</v>
      </c>
      <c r="D3280" s="11" t="s">
        <v>4171</v>
      </c>
      <c r="G3280" s="9" t="s">
        <v>240</v>
      </c>
    </row>
    <row r="3281" spans="1:7" ht="17" customHeight="1">
      <c r="A3281" s="8">
        <v>282</v>
      </c>
      <c r="B3281" s="8">
        <v>4</v>
      </c>
      <c r="C3281" s="8">
        <f t="shared" si="64"/>
        <v>1.4184397163120568</v>
      </c>
      <c r="D3281" s="11" t="s">
        <v>4643</v>
      </c>
      <c r="G3281" s="9" t="s">
        <v>240</v>
      </c>
    </row>
    <row r="3282" spans="1:7" ht="17" customHeight="1">
      <c r="A3282" s="8">
        <v>244</v>
      </c>
      <c r="B3282" s="8">
        <v>2</v>
      </c>
      <c r="C3282" s="8">
        <f t="shared" si="64"/>
        <v>0.81967213114754101</v>
      </c>
      <c r="D3282" s="11" t="s">
        <v>2322</v>
      </c>
      <c r="G3282" s="9" t="s">
        <v>240</v>
      </c>
    </row>
    <row r="3283" spans="1:7" ht="17" customHeight="1">
      <c r="A3283" s="8">
        <v>248</v>
      </c>
      <c r="B3283" s="8">
        <v>4</v>
      </c>
      <c r="C3283" s="8">
        <f t="shared" si="64"/>
        <v>1.6129032258064515</v>
      </c>
      <c r="D3283" s="11" t="s">
        <v>2597</v>
      </c>
      <c r="G3283" s="9" t="s">
        <v>240</v>
      </c>
    </row>
    <row r="3284" spans="1:7" ht="17" customHeight="1">
      <c r="A3284" s="8">
        <v>174</v>
      </c>
      <c r="B3284" s="8">
        <v>3</v>
      </c>
      <c r="C3284" s="8">
        <f t="shared" si="64"/>
        <v>1.7241379310344827</v>
      </c>
      <c r="D3284" s="11" t="s">
        <v>2615</v>
      </c>
      <c r="G3284" s="9" t="s">
        <v>240</v>
      </c>
    </row>
    <row r="3285" spans="1:7" ht="17" customHeight="1">
      <c r="A3285" s="8">
        <v>336</v>
      </c>
      <c r="B3285" s="8">
        <v>2</v>
      </c>
      <c r="C3285" s="8">
        <f t="shared" si="64"/>
        <v>0.59523809523809523</v>
      </c>
      <c r="D3285" s="11" t="s">
        <v>2486</v>
      </c>
      <c r="G3285" s="9" t="s">
        <v>240</v>
      </c>
    </row>
    <row r="3286" spans="1:7" ht="17" customHeight="1">
      <c r="A3286" s="8">
        <v>312</v>
      </c>
      <c r="B3286" s="8">
        <v>2</v>
      </c>
      <c r="C3286" s="8">
        <f t="shared" si="64"/>
        <v>0.64102564102564097</v>
      </c>
      <c r="D3286" s="11" t="s">
        <v>2806</v>
      </c>
      <c r="G3286" s="9" t="s">
        <v>240</v>
      </c>
    </row>
    <row r="3287" spans="1:7" ht="17" customHeight="1">
      <c r="A3287" s="8">
        <v>331</v>
      </c>
      <c r="B3287" s="8">
        <v>0</v>
      </c>
      <c r="C3287" s="8">
        <f t="shared" si="64"/>
        <v>0</v>
      </c>
      <c r="D3287" s="11" t="s">
        <v>2720</v>
      </c>
      <c r="G3287" s="9" t="s">
        <v>240</v>
      </c>
    </row>
    <row r="3288" spans="1:7" ht="17" customHeight="1">
      <c r="A3288" s="8">
        <v>338</v>
      </c>
      <c r="B3288" s="8">
        <v>0</v>
      </c>
      <c r="C3288" s="8">
        <f t="shared" si="64"/>
        <v>0</v>
      </c>
      <c r="D3288" s="11" t="s">
        <v>2656</v>
      </c>
      <c r="G3288" s="9" t="s">
        <v>240</v>
      </c>
    </row>
    <row r="3289" spans="1:7" ht="17" customHeight="1">
      <c r="A3289" s="8">
        <v>262</v>
      </c>
      <c r="B3289" s="8">
        <v>6</v>
      </c>
      <c r="C3289" s="8">
        <f t="shared" si="64"/>
        <v>2.2900763358778624</v>
      </c>
      <c r="D3289" s="11" t="s">
        <v>2614</v>
      </c>
      <c r="G3289" s="9" t="s">
        <v>240</v>
      </c>
    </row>
    <row r="3290" spans="1:7" ht="17" customHeight="1">
      <c r="A3290" s="8">
        <v>228</v>
      </c>
      <c r="B3290" s="8">
        <v>4</v>
      </c>
      <c r="C3290" s="8">
        <f t="shared" si="64"/>
        <v>1.7543859649122806</v>
      </c>
      <c r="D3290" s="11" t="s">
        <v>2540</v>
      </c>
      <c r="G3290" s="9" t="s">
        <v>240</v>
      </c>
    </row>
    <row r="3291" spans="1:7" ht="17" customHeight="1">
      <c r="A3291" s="8">
        <v>238</v>
      </c>
      <c r="B3291" s="8">
        <v>4</v>
      </c>
      <c r="C3291" s="8">
        <f t="shared" si="64"/>
        <v>1.680672268907563</v>
      </c>
      <c r="D3291" s="11" t="s">
        <v>2512</v>
      </c>
      <c r="G3291" s="9" t="s">
        <v>9520</v>
      </c>
    </row>
    <row r="3292" spans="1:7" ht="17" customHeight="1">
      <c r="A3292" s="8">
        <v>314</v>
      </c>
      <c r="B3292" s="8">
        <v>4</v>
      </c>
      <c r="C3292" s="8">
        <f t="shared" si="64"/>
        <v>1.2738853503184715</v>
      </c>
      <c r="D3292" s="11" t="s">
        <v>1336</v>
      </c>
      <c r="G3292" s="9" t="s">
        <v>240</v>
      </c>
    </row>
    <row r="3293" spans="1:7" ht="17" customHeight="1">
      <c r="A3293" s="8">
        <v>234</v>
      </c>
      <c r="B3293" s="8">
        <v>6</v>
      </c>
      <c r="C3293" s="8">
        <f t="shared" si="64"/>
        <v>2.5641025641025639</v>
      </c>
      <c r="D3293" s="11" t="s">
        <v>2629</v>
      </c>
      <c r="G3293" s="9" t="s">
        <v>240</v>
      </c>
    </row>
    <row r="3294" spans="1:7" ht="17" customHeight="1">
      <c r="A3294" s="8">
        <v>194</v>
      </c>
      <c r="B3294" s="8">
        <v>16</v>
      </c>
      <c r="C3294" s="8">
        <f t="shared" si="64"/>
        <v>8.2474226804123703</v>
      </c>
      <c r="D3294" s="11" t="s">
        <v>1277</v>
      </c>
      <c r="G3294" s="9" t="s">
        <v>240</v>
      </c>
    </row>
    <row r="3295" spans="1:7" ht="17" customHeight="1">
      <c r="A3295" s="8">
        <v>332</v>
      </c>
      <c r="B3295" s="8">
        <v>2</v>
      </c>
      <c r="C3295" s="8">
        <f t="shared" si="64"/>
        <v>0.60240963855421692</v>
      </c>
      <c r="D3295" s="11" t="s">
        <v>1701</v>
      </c>
      <c r="G3295" s="9" t="s">
        <v>11133</v>
      </c>
    </row>
    <row r="3296" spans="1:7" ht="17" customHeight="1">
      <c r="A3296" s="8">
        <v>247</v>
      </c>
      <c r="B3296" s="8">
        <v>1</v>
      </c>
      <c r="C3296" s="8">
        <f t="shared" si="64"/>
        <v>0.40485829959514169</v>
      </c>
      <c r="D3296" s="11" t="s">
        <v>1101</v>
      </c>
      <c r="F3296" s="62" t="s">
        <v>11060</v>
      </c>
      <c r="G3296" s="9" t="s">
        <v>240</v>
      </c>
    </row>
    <row r="3297" spans="1:7" ht="17" customHeight="1">
      <c r="A3297" s="8">
        <v>296</v>
      </c>
      <c r="B3297" s="8">
        <v>0</v>
      </c>
      <c r="C3297" s="8">
        <f t="shared" si="64"/>
        <v>0</v>
      </c>
      <c r="D3297" s="11" t="s">
        <v>1409</v>
      </c>
      <c r="G3297" s="9" t="s">
        <v>240</v>
      </c>
    </row>
    <row r="3298" spans="1:7" ht="17" customHeight="1">
      <c r="A3298" s="8">
        <v>177</v>
      </c>
      <c r="B3298" s="8">
        <v>7</v>
      </c>
      <c r="C3298" s="8">
        <f t="shared" si="64"/>
        <v>3.9548022598870061</v>
      </c>
      <c r="D3298" s="11" t="s">
        <v>2198</v>
      </c>
    </row>
    <row r="3299" spans="1:7" ht="17" customHeight="1">
      <c r="A3299" s="8">
        <v>225</v>
      </c>
      <c r="B3299" s="8">
        <v>0</v>
      </c>
      <c r="C3299" s="8">
        <f t="shared" si="64"/>
        <v>0</v>
      </c>
      <c r="D3299" s="11" t="s">
        <v>1096</v>
      </c>
      <c r="G3299" s="9" t="s">
        <v>240</v>
      </c>
    </row>
    <row r="3300" spans="1:7" ht="17" customHeight="1">
      <c r="A3300" s="8">
        <v>263</v>
      </c>
      <c r="B3300" s="8">
        <v>1</v>
      </c>
      <c r="C3300" s="8">
        <f t="shared" si="64"/>
        <v>0.38022813688212925</v>
      </c>
      <c r="D3300" s="11" t="s">
        <v>515</v>
      </c>
      <c r="G3300" s="9" t="s">
        <v>240</v>
      </c>
    </row>
    <row r="3301" spans="1:7" ht="17" customHeight="1">
      <c r="A3301" s="8">
        <v>246</v>
      </c>
      <c r="B3301" s="8">
        <v>4</v>
      </c>
      <c r="C3301" s="8">
        <f t="shared" si="64"/>
        <v>1.6260162601626018</v>
      </c>
      <c r="D3301" s="11" t="s">
        <v>1224</v>
      </c>
      <c r="G3301" s="9" t="s">
        <v>240</v>
      </c>
    </row>
    <row r="3302" spans="1:7" ht="17" customHeight="1">
      <c r="A3302" s="8">
        <v>301</v>
      </c>
      <c r="B3302" s="8">
        <v>0</v>
      </c>
      <c r="C3302" s="8">
        <f t="shared" si="64"/>
        <v>0</v>
      </c>
      <c r="D3302" s="11" t="s">
        <v>256</v>
      </c>
      <c r="G3302" s="9" t="s">
        <v>11185</v>
      </c>
    </row>
    <row r="3303" spans="1:7" ht="17" customHeight="1">
      <c r="A3303" s="8">
        <v>158</v>
      </c>
      <c r="B3303" s="8">
        <v>8</v>
      </c>
      <c r="C3303" s="8">
        <f t="shared" si="64"/>
        <v>5.0632911392405067</v>
      </c>
      <c r="D3303" s="11" t="s">
        <v>971</v>
      </c>
      <c r="G3303" s="9" t="s">
        <v>240</v>
      </c>
    </row>
    <row r="3304" spans="1:7" ht="17" customHeight="1">
      <c r="A3304" s="8">
        <v>197</v>
      </c>
      <c r="B3304" s="8">
        <v>0</v>
      </c>
      <c r="C3304" s="8">
        <f t="shared" si="64"/>
        <v>0</v>
      </c>
      <c r="D3304" s="11" t="s">
        <v>976</v>
      </c>
      <c r="G3304" s="9" t="s">
        <v>240</v>
      </c>
    </row>
    <row r="3305" spans="1:7" ht="17" customHeight="1">
      <c r="A3305" s="8">
        <v>219</v>
      </c>
      <c r="B3305" s="8">
        <v>4</v>
      </c>
      <c r="C3305" s="8">
        <f t="shared" si="64"/>
        <v>1.8264840182648401</v>
      </c>
      <c r="D3305" s="11" t="s">
        <v>977</v>
      </c>
      <c r="G3305" s="9" t="s">
        <v>240</v>
      </c>
    </row>
    <row r="3306" spans="1:7" ht="17" customHeight="1">
      <c r="A3306" s="8">
        <v>235</v>
      </c>
      <c r="B3306" s="8">
        <v>1</v>
      </c>
      <c r="C3306" s="8">
        <f t="shared" si="64"/>
        <v>0.42553191489361702</v>
      </c>
      <c r="D3306" s="11" t="s">
        <v>978</v>
      </c>
      <c r="G3306" s="9" t="s">
        <v>240</v>
      </c>
    </row>
    <row r="3307" spans="1:7" ht="17" customHeight="1">
      <c r="A3307" s="8">
        <v>233</v>
      </c>
      <c r="B3307" s="8">
        <v>1</v>
      </c>
      <c r="C3307" s="8">
        <f t="shared" si="64"/>
        <v>0.42918454935622319</v>
      </c>
      <c r="D3307" s="11" t="s">
        <v>1222</v>
      </c>
      <c r="G3307" s="9" t="s">
        <v>240</v>
      </c>
    </row>
    <row r="3308" spans="1:7" ht="17" customHeight="1">
      <c r="A3308" s="8">
        <v>210</v>
      </c>
      <c r="B3308" s="8">
        <v>8</v>
      </c>
      <c r="C3308" s="8">
        <f t="shared" si="64"/>
        <v>3.8095238095238098</v>
      </c>
      <c r="D3308" s="11" t="s">
        <v>1159</v>
      </c>
      <c r="G3308" s="9" t="s">
        <v>8579</v>
      </c>
    </row>
    <row r="3309" spans="1:7" ht="17" customHeight="1">
      <c r="A3309" s="8">
        <v>214</v>
      </c>
      <c r="B3309" s="8">
        <v>1</v>
      </c>
      <c r="C3309" s="8">
        <f t="shared" si="64"/>
        <v>0.46728971962616817</v>
      </c>
      <c r="D3309" s="11" t="s">
        <v>1306</v>
      </c>
      <c r="G3309" s="9" t="s">
        <v>240</v>
      </c>
    </row>
    <row r="3310" spans="1:7" ht="17" customHeight="1">
      <c r="A3310" s="8">
        <v>207</v>
      </c>
      <c r="B3310" s="8">
        <v>1</v>
      </c>
      <c r="C3310" s="8">
        <f t="shared" si="64"/>
        <v>0.48309178743961351</v>
      </c>
      <c r="D3310" s="11" t="s">
        <v>1240</v>
      </c>
      <c r="G3310" s="9" t="s">
        <v>8038</v>
      </c>
    </row>
    <row r="3311" spans="1:7" ht="17" customHeight="1">
      <c r="A3311" s="8">
        <v>330</v>
      </c>
      <c r="B3311" s="8">
        <v>4</v>
      </c>
      <c r="C3311" s="8">
        <f t="shared" si="64"/>
        <v>1.2121212121212122</v>
      </c>
      <c r="D3311" s="11" t="s">
        <v>3871</v>
      </c>
      <c r="G3311" s="9" t="s">
        <v>240</v>
      </c>
    </row>
    <row r="3312" spans="1:7" ht="17" customHeight="1">
      <c r="A3312" s="8">
        <v>247</v>
      </c>
      <c r="B3312" s="8">
        <v>0</v>
      </c>
      <c r="C3312" s="8">
        <f t="shared" si="64"/>
        <v>0</v>
      </c>
      <c r="D3312" s="11" t="s">
        <v>3872</v>
      </c>
      <c r="G3312" s="9" t="s">
        <v>7371</v>
      </c>
    </row>
    <row r="3313" spans="1:7" ht="17" customHeight="1">
      <c r="A3313" s="8">
        <v>288</v>
      </c>
      <c r="B3313" s="8">
        <v>2</v>
      </c>
      <c r="C3313" s="8">
        <f t="shared" si="64"/>
        <v>0.69444444444444442</v>
      </c>
      <c r="D3313" s="11" t="s">
        <v>1947</v>
      </c>
      <c r="G3313" s="9" t="s">
        <v>240</v>
      </c>
    </row>
    <row r="3314" spans="1:7" ht="17" customHeight="1">
      <c r="A3314" s="8">
        <v>330</v>
      </c>
      <c r="B3314" s="8">
        <v>6</v>
      </c>
      <c r="C3314" s="8">
        <f t="shared" si="64"/>
        <v>1.8181818181818181</v>
      </c>
      <c r="D3314" s="11" t="s">
        <v>135</v>
      </c>
      <c r="G3314" s="9" t="s">
        <v>240</v>
      </c>
    </row>
    <row r="3315" spans="1:7" ht="17" customHeight="1">
      <c r="A3315" s="8">
        <v>203</v>
      </c>
      <c r="B3315" s="8">
        <v>4</v>
      </c>
      <c r="C3315" s="8">
        <f t="shared" si="64"/>
        <v>1.9704433497536946</v>
      </c>
      <c r="D3315" s="11" t="s">
        <v>177</v>
      </c>
      <c r="G3315" s="9" t="s">
        <v>240</v>
      </c>
    </row>
    <row r="3316" spans="1:7" ht="17" customHeight="1">
      <c r="A3316" s="8">
        <v>194</v>
      </c>
      <c r="B3316" s="8">
        <v>9</v>
      </c>
      <c r="C3316" s="8">
        <f t="shared" si="64"/>
        <v>4.6391752577319592</v>
      </c>
      <c r="D3316" s="11" t="s">
        <v>1674</v>
      </c>
      <c r="G3316" s="9" t="s">
        <v>240</v>
      </c>
    </row>
    <row r="3317" spans="1:7" ht="17" customHeight="1">
      <c r="A3317" s="8">
        <v>270</v>
      </c>
      <c r="B3317" s="8">
        <v>3</v>
      </c>
      <c r="C3317" s="8">
        <f t="shared" si="64"/>
        <v>1.1111111111111112</v>
      </c>
      <c r="D3317" s="11" t="s">
        <v>270</v>
      </c>
      <c r="G3317" s="9" t="s">
        <v>240</v>
      </c>
    </row>
    <row r="3318" spans="1:7" ht="17" customHeight="1">
      <c r="A3318" s="8">
        <v>298</v>
      </c>
      <c r="B3318" s="8">
        <v>14</v>
      </c>
      <c r="C3318" s="8">
        <f t="shared" si="64"/>
        <v>4.6979865771812079</v>
      </c>
      <c r="D3318" s="11" t="s">
        <v>1588</v>
      </c>
      <c r="G3318" s="9" t="s">
        <v>240</v>
      </c>
    </row>
    <row r="3319" spans="1:7" ht="17" customHeight="1">
      <c r="A3319" s="8">
        <v>202</v>
      </c>
      <c r="B3319" s="8">
        <v>6</v>
      </c>
      <c r="C3319" s="8">
        <f t="shared" si="64"/>
        <v>2.9702970297029703</v>
      </c>
      <c r="D3319" s="11" t="s">
        <v>1971</v>
      </c>
      <c r="F3319" s="62" t="s">
        <v>1589</v>
      </c>
      <c r="G3319" s="9" t="s">
        <v>240</v>
      </c>
    </row>
    <row r="3320" spans="1:7" ht="17" customHeight="1">
      <c r="A3320" s="8">
        <v>179</v>
      </c>
      <c r="B3320" s="8">
        <v>4</v>
      </c>
      <c r="C3320" s="8">
        <f t="shared" si="64"/>
        <v>2.2346368715083798</v>
      </c>
      <c r="D3320" s="11" t="s">
        <v>1971</v>
      </c>
      <c r="F3320" s="62" t="s">
        <v>1589</v>
      </c>
      <c r="G3320" s="9" t="s">
        <v>240</v>
      </c>
    </row>
    <row r="3321" spans="1:7" ht="17" customHeight="1">
      <c r="A3321" s="8">
        <v>288</v>
      </c>
      <c r="B3321" s="8">
        <v>4</v>
      </c>
      <c r="C3321" s="8">
        <f t="shared" si="64"/>
        <v>1.3888888888888888</v>
      </c>
      <c r="D3321" s="11" t="s">
        <v>1971</v>
      </c>
      <c r="F3321" s="62" t="s">
        <v>1589</v>
      </c>
      <c r="G3321" s="9" t="s">
        <v>240</v>
      </c>
    </row>
    <row r="3322" spans="1:7" ht="17" customHeight="1">
      <c r="A3322" s="8">
        <v>225</v>
      </c>
      <c r="B3322" s="8">
        <v>0</v>
      </c>
      <c r="C3322" s="8">
        <f t="shared" si="64"/>
        <v>0</v>
      </c>
      <c r="D3322" s="11" t="s">
        <v>576</v>
      </c>
      <c r="G3322" s="9" t="s">
        <v>240</v>
      </c>
    </row>
    <row r="3323" spans="1:7" ht="17" customHeight="1">
      <c r="A3323" s="8">
        <v>247</v>
      </c>
      <c r="B3323" s="8">
        <v>2</v>
      </c>
      <c r="C3323" s="8">
        <f t="shared" si="64"/>
        <v>0.80971659919028338</v>
      </c>
      <c r="D3323" s="11" t="s">
        <v>1558</v>
      </c>
      <c r="G3323" s="9" t="s">
        <v>240</v>
      </c>
    </row>
    <row r="3324" spans="1:7" ht="17" customHeight="1">
      <c r="A3324" s="8">
        <v>335</v>
      </c>
      <c r="B3324" s="8">
        <v>0</v>
      </c>
      <c r="C3324" s="8">
        <f t="shared" si="64"/>
        <v>0</v>
      </c>
      <c r="D3324" s="11" t="s">
        <v>374</v>
      </c>
      <c r="G3324" s="9" t="s">
        <v>240</v>
      </c>
    </row>
    <row r="3325" spans="1:7" ht="17" customHeight="1">
      <c r="A3325" s="8">
        <v>172</v>
      </c>
      <c r="B3325" s="8">
        <v>2</v>
      </c>
      <c r="C3325" s="8">
        <f t="shared" si="64"/>
        <v>1.1627906976744187</v>
      </c>
      <c r="D3325" s="11" t="s">
        <v>375</v>
      </c>
      <c r="G3325" s="9" t="s">
        <v>240</v>
      </c>
    </row>
    <row r="3326" spans="1:7" ht="17" customHeight="1">
      <c r="A3326" s="8">
        <v>284</v>
      </c>
      <c r="B3326" s="8">
        <v>4</v>
      </c>
      <c r="C3326" s="8">
        <f t="shared" si="64"/>
        <v>1.4084507042253522</v>
      </c>
      <c r="D3326" s="11" t="s">
        <v>531</v>
      </c>
      <c r="G3326" s="9" t="s">
        <v>240</v>
      </c>
    </row>
    <row r="3327" spans="1:7" ht="17" customHeight="1">
      <c r="A3327" s="8">
        <v>226</v>
      </c>
      <c r="B3327" s="8">
        <v>6</v>
      </c>
      <c r="C3327" s="8">
        <f t="shared" si="64"/>
        <v>2.6548672566371683</v>
      </c>
      <c r="D3327" s="11" t="s">
        <v>391</v>
      </c>
      <c r="G3327" s="9" t="s">
        <v>11720</v>
      </c>
    </row>
    <row r="3328" spans="1:7" ht="17" customHeight="1">
      <c r="A3328" s="8">
        <v>174</v>
      </c>
      <c r="B3328" s="8">
        <v>2</v>
      </c>
      <c r="C3328" s="8">
        <f t="shared" si="64"/>
        <v>1.1494252873563218</v>
      </c>
      <c r="D3328" s="11" t="s">
        <v>1548</v>
      </c>
      <c r="G3328" s="9" t="s">
        <v>240</v>
      </c>
    </row>
    <row r="3329" spans="1:7" ht="17" customHeight="1">
      <c r="A3329" s="8">
        <v>272</v>
      </c>
      <c r="B3329" s="8">
        <v>2</v>
      </c>
      <c r="C3329" s="8">
        <f t="shared" si="64"/>
        <v>0.73529411764705876</v>
      </c>
      <c r="D3329" s="11" t="s">
        <v>3304</v>
      </c>
      <c r="G3329" s="9" t="s">
        <v>240</v>
      </c>
    </row>
    <row r="3330" spans="1:7" ht="17" customHeight="1">
      <c r="A3330" s="8">
        <v>278</v>
      </c>
      <c r="B3330" s="8">
        <v>8</v>
      </c>
      <c r="C3330" s="8">
        <f t="shared" si="64"/>
        <v>2.877697841726619</v>
      </c>
      <c r="D3330" s="11" t="s">
        <v>1032</v>
      </c>
      <c r="G3330" s="9" t="s">
        <v>240</v>
      </c>
    </row>
    <row r="3331" spans="1:7" ht="17" customHeight="1">
      <c r="A3331" s="8">
        <v>210</v>
      </c>
      <c r="B3331" s="8">
        <v>0</v>
      </c>
      <c r="C3331" s="8">
        <f t="shared" si="64"/>
        <v>0</v>
      </c>
      <c r="D3331" s="11" t="s">
        <v>481</v>
      </c>
      <c r="G3331" s="9" t="s">
        <v>240</v>
      </c>
    </row>
    <row r="3332" spans="1:7" ht="17" customHeight="1">
      <c r="A3332" s="8">
        <v>332</v>
      </c>
      <c r="B3332" s="8">
        <v>4</v>
      </c>
      <c r="C3332" s="8">
        <f t="shared" si="64"/>
        <v>1.2048192771084338</v>
      </c>
      <c r="D3332" s="11" t="s">
        <v>482</v>
      </c>
      <c r="F3332" s="62" t="s">
        <v>11725</v>
      </c>
      <c r="G3332" s="9" t="s">
        <v>11735</v>
      </c>
    </row>
    <row r="3333" spans="1:7" ht="17" customHeight="1">
      <c r="A3333" s="8">
        <v>233</v>
      </c>
      <c r="B3333" s="8">
        <v>4</v>
      </c>
      <c r="C3333" s="8">
        <f t="shared" si="64"/>
        <v>1.7167381974248928</v>
      </c>
      <c r="D3333" s="11" t="s">
        <v>79</v>
      </c>
      <c r="G3333" s="9" t="s">
        <v>240</v>
      </c>
    </row>
    <row r="3334" spans="1:7" ht="17" customHeight="1">
      <c r="A3334" s="8">
        <v>250</v>
      </c>
      <c r="B3334" s="8">
        <v>3</v>
      </c>
      <c r="C3334" s="8">
        <f t="shared" si="64"/>
        <v>1.2</v>
      </c>
      <c r="D3334" s="11" t="s">
        <v>1033</v>
      </c>
      <c r="G3334" s="9" t="s">
        <v>240</v>
      </c>
    </row>
    <row r="3335" spans="1:7" ht="17" customHeight="1">
      <c r="A3335" s="8">
        <v>185</v>
      </c>
      <c r="B3335" s="8">
        <v>12</v>
      </c>
      <c r="C3335" s="8">
        <f t="shared" si="64"/>
        <v>6.4864864864864868</v>
      </c>
      <c r="D3335" s="11" t="s">
        <v>1098</v>
      </c>
      <c r="G3335" s="9" t="s">
        <v>240</v>
      </c>
    </row>
    <row r="3336" spans="1:7" ht="17" customHeight="1">
      <c r="A3336" s="8">
        <v>205</v>
      </c>
      <c r="B3336" s="8">
        <v>5</v>
      </c>
      <c r="C3336" s="8">
        <f t="shared" si="64"/>
        <v>2.4390243902439024</v>
      </c>
      <c r="D3336" s="11" t="s">
        <v>386</v>
      </c>
      <c r="G3336" s="9" t="s">
        <v>240</v>
      </c>
    </row>
    <row r="3337" spans="1:7" ht="17" customHeight="1">
      <c r="A3337" s="8">
        <v>270</v>
      </c>
      <c r="B3337" s="8">
        <v>10</v>
      </c>
      <c r="C3337" s="8">
        <f t="shared" si="64"/>
        <v>3.7037037037037033</v>
      </c>
      <c r="D3337" s="11" t="s">
        <v>1088</v>
      </c>
      <c r="G3337" s="9" t="s">
        <v>11550</v>
      </c>
    </row>
    <row r="3338" spans="1:7" ht="17" customHeight="1">
      <c r="A3338" s="8">
        <v>178</v>
      </c>
      <c r="B3338" s="8">
        <v>4</v>
      </c>
      <c r="C3338" s="8">
        <f t="shared" si="64"/>
        <v>2.2471910112359552</v>
      </c>
      <c r="D3338" s="11" t="s">
        <v>1029</v>
      </c>
      <c r="G3338" s="9" t="s">
        <v>11174</v>
      </c>
    </row>
    <row r="3339" spans="1:7" ht="17" customHeight="1">
      <c r="A3339" s="8">
        <v>320</v>
      </c>
      <c r="B3339" s="8">
        <v>18</v>
      </c>
      <c r="C3339" s="8">
        <f t="shared" si="64"/>
        <v>5.625</v>
      </c>
      <c r="D3339" s="11" t="s">
        <v>2739</v>
      </c>
      <c r="G3339" s="9" t="s">
        <v>240</v>
      </c>
    </row>
    <row r="3340" spans="1:7" ht="17" customHeight="1">
      <c r="A3340" s="8">
        <v>209</v>
      </c>
      <c r="B3340" s="8">
        <v>1</v>
      </c>
      <c r="C3340" s="8">
        <f t="shared" si="64"/>
        <v>0.4784688995215311</v>
      </c>
      <c r="D3340" s="11" t="s">
        <v>5401</v>
      </c>
      <c r="G3340" s="9" t="s">
        <v>240</v>
      </c>
    </row>
    <row r="3341" spans="1:7" ht="17" customHeight="1">
      <c r="A3341" s="8">
        <v>288</v>
      </c>
      <c r="B3341" s="8">
        <v>6</v>
      </c>
      <c r="C3341" s="8">
        <f t="shared" si="64"/>
        <v>2.083333333333333</v>
      </c>
      <c r="D3341" s="11" t="s">
        <v>1433</v>
      </c>
      <c r="G3341" s="9" t="s">
        <v>240</v>
      </c>
    </row>
    <row r="3342" spans="1:7" ht="17" customHeight="1">
      <c r="A3342" s="8">
        <v>206</v>
      </c>
      <c r="B3342" s="8">
        <v>4</v>
      </c>
      <c r="C3342" s="8">
        <f t="shared" si="64"/>
        <v>1.9417475728155338</v>
      </c>
      <c r="D3342" s="11" t="s">
        <v>5700</v>
      </c>
      <c r="G3342" s="9" t="s">
        <v>240</v>
      </c>
    </row>
    <row r="3343" spans="1:7" ht="17" customHeight="1">
      <c r="A3343" s="8">
        <v>260</v>
      </c>
      <c r="B3343" s="8">
        <v>2</v>
      </c>
      <c r="C3343" s="8">
        <f t="shared" ref="C3343:C3406" si="65">B3343/A3343*100</f>
        <v>0.76923076923076927</v>
      </c>
      <c r="D3343" s="11" t="s">
        <v>5504</v>
      </c>
      <c r="G3343" s="9" t="s">
        <v>8721</v>
      </c>
    </row>
    <row r="3344" spans="1:7" ht="17" customHeight="1">
      <c r="A3344" s="8">
        <v>225</v>
      </c>
      <c r="B3344" s="8">
        <v>5</v>
      </c>
      <c r="C3344" s="8">
        <f t="shared" si="65"/>
        <v>2.2222222222222223</v>
      </c>
      <c r="D3344" s="11" t="s">
        <v>5146</v>
      </c>
      <c r="G3344" s="9" t="s">
        <v>240</v>
      </c>
    </row>
    <row r="3345" spans="1:7" ht="17" customHeight="1">
      <c r="A3345" s="8">
        <v>245</v>
      </c>
      <c r="B3345" s="8">
        <v>4</v>
      </c>
      <c r="C3345" s="8">
        <f t="shared" si="65"/>
        <v>1.6326530612244898</v>
      </c>
      <c r="D3345" s="11" t="s">
        <v>2850</v>
      </c>
      <c r="G3345" s="9" t="s">
        <v>240</v>
      </c>
    </row>
    <row r="3346" spans="1:7" ht="17" customHeight="1">
      <c r="A3346" s="8">
        <v>308</v>
      </c>
      <c r="B3346" s="8">
        <v>8</v>
      </c>
      <c r="C3346" s="8">
        <f t="shared" si="65"/>
        <v>2.5974025974025974</v>
      </c>
      <c r="D3346" s="11" t="s">
        <v>2862</v>
      </c>
      <c r="G3346" s="9" t="s">
        <v>240</v>
      </c>
    </row>
    <row r="3347" spans="1:7" ht="17" customHeight="1">
      <c r="A3347" s="8">
        <v>298</v>
      </c>
      <c r="B3347" s="8">
        <v>4</v>
      </c>
      <c r="C3347" s="8">
        <f t="shared" si="65"/>
        <v>1.3422818791946309</v>
      </c>
      <c r="D3347" s="11" t="s">
        <v>3351</v>
      </c>
      <c r="G3347" s="9" t="s">
        <v>240</v>
      </c>
    </row>
    <row r="3348" spans="1:7" ht="17" customHeight="1">
      <c r="A3348" s="8">
        <v>238</v>
      </c>
      <c r="B3348" s="8">
        <v>4</v>
      </c>
      <c r="C3348" s="8">
        <f t="shared" si="65"/>
        <v>1.680672268907563</v>
      </c>
      <c r="D3348" s="11" t="s">
        <v>5212</v>
      </c>
      <c r="G3348" s="9" t="s">
        <v>240</v>
      </c>
    </row>
    <row r="3349" spans="1:7" ht="17" customHeight="1">
      <c r="A3349" s="8">
        <v>228</v>
      </c>
      <c r="B3349" s="8">
        <v>4</v>
      </c>
      <c r="C3349" s="8">
        <f t="shared" si="65"/>
        <v>1.7543859649122806</v>
      </c>
      <c r="D3349" s="11" t="s">
        <v>5205</v>
      </c>
      <c r="G3349" s="9" t="s">
        <v>240</v>
      </c>
    </row>
    <row r="3350" spans="1:7" ht="17" customHeight="1">
      <c r="A3350" s="8">
        <v>278</v>
      </c>
      <c r="B3350" s="8">
        <v>6</v>
      </c>
      <c r="C3350" s="8">
        <f t="shared" si="65"/>
        <v>2.1582733812949639</v>
      </c>
      <c r="D3350" s="11" t="s">
        <v>4535</v>
      </c>
      <c r="G3350" s="9" t="s">
        <v>240</v>
      </c>
    </row>
    <row r="3351" spans="1:7" ht="17" customHeight="1">
      <c r="A3351" s="8">
        <v>189</v>
      </c>
      <c r="B3351" s="8">
        <v>3</v>
      </c>
      <c r="C3351" s="8">
        <f t="shared" si="65"/>
        <v>1.5873015873015872</v>
      </c>
      <c r="D3351" s="11" t="s">
        <v>4536</v>
      </c>
      <c r="G3351" s="9" t="s">
        <v>240</v>
      </c>
    </row>
    <row r="3352" spans="1:7" ht="17" customHeight="1">
      <c r="A3352" s="8">
        <v>191</v>
      </c>
      <c r="B3352" s="8">
        <v>3</v>
      </c>
      <c r="C3352" s="8">
        <f t="shared" si="65"/>
        <v>1.5706806282722512</v>
      </c>
      <c r="D3352" s="11" t="s">
        <v>4040</v>
      </c>
      <c r="G3352" s="9" t="s">
        <v>240</v>
      </c>
    </row>
    <row r="3353" spans="1:7" ht="17" customHeight="1">
      <c r="A3353" s="8">
        <v>247</v>
      </c>
      <c r="B3353" s="8">
        <v>3</v>
      </c>
      <c r="C3353" s="8">
        <f t="shared" si="65"/>
        <v>1.214574898785425</v>
      </c>
      <c r="D3353" s="11" t="s">
        <v>2859</v>
      </c>
      <c r="G3353" s="9" t="s">
        <v>240</v>
      </c>
    </row>
    <row r="3354" spans="1:7" ht="17" customHeight="1">
      <c r="A3354" s="8">
        <v>333</v>
      </c>
      <c r="B3354" s="8">
        <v>0</v>
      </c>
      <c r="C3354" s="8">
        <f t="shared" si="65"/>
        <v>0</v>
      </c>
      <c r="D3354" s="11" t="s">
        <v>1609</v>
      </c>
      <c r="G3354" s="9" t="s">
        <v>240</v>
      </c>
    </row>
    <row r="3355" spans="1:7" ht="17" customHeight="1">
      <c r="A3355" s="8">
        <v>192</v>
      </c>
      <c r="B3355" s="8">
        <v>8</v>
      </c>
      <c r="C3355" s="8">
        <f t="shared" si="65"/>
        <v>4.1666666666666661</v>
      </c>
      <c r="D3355" s="11" t="s">
        <v>4626</v>
      </c>
      <c r="G3355" s="9" t="s">
        <v>240</v>
      </c>
    </row>
    <row r="3356" spans="1:7" ht="17" customHeight="1">
      <c r="A3356" s="8">
        <v>318</v>
      </c>
      <c r="B3356" s="8">
        <v>0</v>
      </c>
      <c r="C3356" s="8">
        <f t="shared" si="65"/>
        <v>0</v>
      </c>
      <c r="D3356" s="11" t="s">
        <v>4290</v>
      </c>
      <c r="G3356" s="9" t="s">
        <v>240</v>
      </c>
    </row>
    <row r="3357" spans="1:7" ht="17" customHeight="1">
      <c r="A3357" s="8">
        <v>251</v>
      </c>
      <c r="B3357" s="8">
        <v>2</v>
      </c>
      <c r="C3357" s="8">
        <f t="shared" si="65"/>
        <v>0.79681274900398402</v>
      </c>
      <c r="D3357" s="11" t="s">
        <v>4293</v>
      </c>
      <c r="G3357" s="9" t="s">
        <v>240</v>
      </c>
    </row>
    <row r="3358" spans="1:7" ht="17" customHeight="1">
      <c r="A3358" s="8">
        <v>308</v>
      </c>
      <c r="B3358" s="8">
        <v>0</v>
      </c>
      <c r="C3358" s="8">
        <f t="shared" si="65"/>
        <v>0</v>
      </c>
      <c r="D3358" s="11" t="s">
        <v>4624</v>
      </c>
      <c r="G3358" s="9" t="s">
        <v>240</v>
      </c>
    </row>
    <row r="3359" spans="1:7" ht="17" customHeight="1">
      <c r="A3359" s="8">
        <v>308</v>
      </c>
      <c r="B3359" s="8">
        <v>0</v>
      </c>
      <c r="C3359" s="8">
        <f t="shared" si="65"/>
        <v>0</v>
      </c>
      <c r="D3359" s="11" t="s">
        <v>5156</v>
      </c>
      <c r="G3359" s="9" t="s">
        <v>240</v>
      </c>
    </row>
    <row r="3360" spans="1:7" ht="17" customHeight="1">
      <c r="A3360" s="8">
        <v>190</v>
      </c>
      <c r="B3360" s="8">
        <v>2</v>
      </c>
      <c r="C3360" s="8">
        <f t="shared" si="65"/>
        <v>1.0526315789473684</v>
      </c>
      <c r="D3360" s="11" t="s">
        <v>4060</v>
      </c>
      <c r="G3360" s="9" t="s">
        <v>240</v>
      </c>
    </row>
    <row r="3361" spans="1:7" ht="17" customHeight="1">
      <c r="A3361" s="8">
        <v>205</v>
      </c>
      <c r="B3361" s="8">
        <v>3</v>
      </c>
      <c r="C3361" s="8">
        <f t="shared" si="65"/>
        <v>1.4634146341463417</v>
      </c>
      <c r="D3361" s="11" t="s">
        <v>4401</v>
      </c>
      <c r="G3361" s="9" t="s">
        <v>240</v>
      </c>
    </row>
    <row r="3362" spans="1:7" ht="17" customHeight="1">
      <c r="A3362" s="8">
        <v>223</v>
      </c>
      <c r="B3362" s="8">
        <v>1</v>
      </c>
      <c r="C3362" s="8">
        <f t="shared" si="65"/>
        <v>0.44843049327354262</v>
      </c>
      <c r="D3362" s="11" t="s">
        <v>3092</v>
      </c>
      <c r="G3362" s="9" t="s">
        <v>8556</v>
      </c>
    </row>
    <row r="3363" spans="1:7" ht="17" customHeight="1">
      <c r="A3363" s="8">
        <v>308</v>
      </c>
      <c r="B3363" s="8">
        <v>0</v>
      </c>
      <c r="C3363" s="8">
        <f t="shared" si="65"/>
        <v>0</v>
      </c>
      <c r="D3363" s="11" t="s">
        <v>3119</v>
      </c>
      <c r="G3363" s="9" t="s">
        <v>240</v>
      </c>
    </row>
    <row r="3364" spans="1:7" ht="17" customHeight="1">
      <c r="A3364" s="8">
        <v>238</v>
      </c>
      <c r="B3364" s="8">
        <v>2</v>
      </c>
      <c r="C3364" s="8">
        <f t="shared" si="65"/>
        <v>0.84033613445378152</v>
      </c>
      <c r="D3364" s="11" t="s">
        <v>4137</v>
      </c>
      <c r="G3364" s="9" t="s">
        <v>8819</v>
      </c>
    </row>
    <row r="3365" spans="1:7" ht="17" customHeight="1">
      <c r="A3365" s="8">
        <v>316</v>
      </c>
      <c r="B3365" s="8">
        <v>7</v>
      </c>
      <c r="C3365" s="8">
        <f t="shared" si="65"/>
        <v>2.2151898734177213</v>
      </c>
      <c r="D3365" s="11" t="s">
        <v>3358</v>
      </c>
      <c r="G3365" s="9" t="s">
        <v>8038</v>
      </c>
    </row>
    <row r="3366" spans="1:7" ht="17" customHeight="1">
      <c r="A3366" s="8">
        <v>203</v>
      </c>
      <c r="B3366" s="8">
        <v>4</v>
      </c>
      <c r="C3366" s="8">
        <f t="shared" si="65"/>
        <v>1.9704433497536946</v>
      </c>
      <c r="D3366" s="11" t="s">
        <v>3827</v>
      </c>
      <c r="G3366" s="9" t="s">
        <v>8038</v>
      </c>
    </row>
    <row r="3367" spans="1:7" ht="17" customHeight="1">
      <c r="A3367" s="8">
        <v>224</v>
      </c>
      <c r="B3367" s="8">
        <v>0</v>
      </c>
      <c r="C3367" s="8">
        <f t="shared" si="65"/>
        <v>0</v>
      </c>
      <c r="D3367" s="11" t="s">
        <v>105</v>
      </c>
      <c r="G3367" s="9" t="s">
        <v>240</v>
      </c>
    </row>
    <row r="3368" spans="1:7" ht="17" customHeight="1">
      <c r="A3368" s="8">
        <v>238</v>
      </c>
      <c r="B3368" s="8">
        <v>2</v>
      </c>
      <c r="C3368" s="8">
        <f t="shared" si="65"/>
        <v>0.84033613445378152</v>
      </c>
      <c r="D3368" s="11" t="s">
        <v>3396</v>
      </c>
      <c r="G3368" s="9" t="s">
        <v>8819</v>
      </c>
    </row>
    <row r="3369" spans="1:7" ht="17" customHeight="1">
      <c r="A3369" s="8">
        <v>194</v>
      </c>
      <c r="B3369" s="8">
        <v>4</v>
      </c>
      <c r="C3369" s="8">
        <f t="shared" si="65"/>
        <v>2.0618556701030926</v>
      </c>
      <c r="D3369" s="11" t="s">
        <v>2729</v>
      </c>
      <c r="G3369" s="9" t="s">
        <v>240</v>
      </c>
    </row>
    <row r="3370" spans="1:7" ht="17" customHeight="1">
      <c r="A3370" s="8">
        <v>326</v>
      </c>
      <c r="B3370" s="8">
        <v>8</v>
      </c>
      <c r="C3370" s="8">
        <f t="shared" si="65"/>
        <v>2.4539877300613497</v>
      </c>
      <c r="D3370" s="11" t="s">
        <v>628</v>
      </c>
      <c r="G3370" s="9" t="s">
        <v>240</v>
      </c>
    </row>
    <row r="3371" spans="1:7" ht="17" customHeight="1">
      <c r="A3371" s="8">
        <v>205</v>
      </c>
      <c r="B3371" s="8">
        <v>5</v>
      </c>
      <c r="C3371" s="8">
        <f t="shared" si="65"/>
        <v>2.4390243902439024</v>
      </c>
      <c r="D3371" s="11" t="s">
        <v>3468</v>
      </c>
      <c r="G3371" s="9" t="s">
        <v>240</v>
      </c>
    </row>
    <row r="3372" spans="1:7" ht="17" customHeight="1">
      <c r="A3372" s="8">
        <v>332</v>
      </c>
      <c r="B3372" s="8">
        <v>8</v>
      </c>
      <c r="C3372" s="8">
        <f t="shared" si="65"/>
        <v>2.4096385542168677</v>
      </c>
      <c r="D3372" s="11" t="s">
        <v>3741</v>
      </c>
      <c r="G3372" s="9" t="s">
        <v>240</v>
      </c>
    </row>
    <row r="3373" spans="1:7" ht="17" customHeight="1">
      <c r="A3373" s="8">
        <v>193</v>
      </c>
      <c r="B3373" s="8">
        <v>6</v>
      </c>
      <c r="C3373" s="8">
        <f t="shared" si="65"/>
        <v>3.1088082901554404</v>
      </c>
      <c r="D3373" s="11" t="s">
        <v>3603</v>
      </c>
      <c r="G3373" s="9" t="s">
        <v>240</v>
      </c>
    </row>
    <row r="3374" spans="1:7" ht="17" customHeight="1">
      <c r="A3374" s="8">
        <v>252</v>
      </c>
      <c r="B3374" s="8">
        <v>4</v>
      </c>
      <c r="C3374" s="8">
        <f t="shared" si="65"/>
        <v>1.5873015873015872</v>
      </c>
      <c r="D3374" s="11" t="s">
        <v>787</v>
      </c>
    </row>
    <row r="3375" spans="1:7" ht="17" customHeight="1">
      <c r="A3375" s="8">
        <v>216</v>
      </c>
      <c r="B3375" s="8">
        <v>4</v>
      </c>
      <c r="C3375" s="8">
        <f t="shared" si="65"/>
        <v>1.8518518518518516</v>
      </c>
      <c r="D3375" s="11" t="s">
        <v>4591</v>
      </c>
      <c r="G3375" s="9" t="s">
        <v>240</v>
      </c>
    </row>
    <row r="3376" spans="1:7" ht="17" customHeight="1">
      <c r="A3376" s="8">
        <v>182</v>
      </c>
      <c r="B3376" s="8">
        <v>1</v>
      </c>
      <c r="C3376" s="8">
        <f t="shared" si="65"/>
        <v>0.5494505494505495</v>
      </c>
      <c r="D3376" s="11" t="s">
        <v>3560</v>
      </c>
      <c r="G3376" s="9" t="s">
        <v>240</v>
      </c>
    </row>
    <row r="3377" spans="1:7" ht="17" customHeight="1">
      <c r="A3377" s="8">
        <v>178</v>
      </c>
      <c r="B3377" s="8">
        <v>3</v>
      </c>
      <c r="C3377" s="8">
        <f t="shared" si="65"/>
        <v>1.6853932584269662</v>
      </c>
      <c r="D3377" s="11" t="s">
        <v>2831</v>
      </c>
      <c r="G3377" s="9" t="s">
        <v>240</v>
      </c>
    </row>
    <row r="3378" spans="1:7" ht="17" customHeight="1">
      <c r="A3378" s="8">
        <v>190</v>
      </c>
      <c r="B3378" s="8">
        <v>2</v>
      </c>
      <c r="C3378" s="8">
        <f t="shared" si="65"/>
        <v>1.0526315789473684</v>
      </c>
      <c r="D3378" s="11" t="s">
        <v>4811</v>
      </c>
      <c r="G3378" s="9" t="s">
        <v>240</v>
      </c>
    </row>
    <row r="3379" spans="1:7" ht="17" customHeight="1">
      <c r="A3379" s="8">
        <v>140</v>
      </c>
      <c r="B3379" s="8">
        <v>12</v>
      </c>
      <c r="C3379" s="8">
        <f t="shared" si="65"/>
        <v>8.5714285714285712</v>
      </c>
      <c r="D3379" s="11" t="s">
        <v>4698</v>
      </c>
      <c r="G3379" s="9" t="s">
        <v>240</v>
      </c>
    </row>
    <row r="3380" spans="1:7" ht="17" customHeight="1">
      <c r="A3380" s="8">
        <v>194</v>
      </c>
      <c r="B3380" s="8">
        <v>17</v>
      </c>
      <c r="C3380" s="8">
        <f t="shared" si="65"/>
        <v>8.7628865979381434</v>
      </c>
      <c r="D3380" s="11" t="s">
        <v>2109</v>
      </c>
    </row>
    <row r="3381" spans="1:7" ht="17" customHeight="1">
      <c r="A3381" s="8">
        <v>192</v>
      </c>
      <c r="B3381" s="8">
        <v>24</v>
      </c>
      <c r="C3381" s="8">
        <f t="shared" si="65"/>
        <v>12.5</v>
      </c>
      <c r="D3381" s="11" t="s">
        <v>5016</v>
      </c>
      <c r="F3381" s="62" t="s">
        <v>6028</v>
      </c>
      <c r="G3381" s="9" t="s">
        <v>9084</v>
      </c>
    </row>
    <row r="3382" spans="1:7" ht="17" customHeight="1">
      <c r="A3382" s="8">
        <v>233</v>
      </c>
      <c r="B3382" s="8">
        <v>2</v>
      </c>
      <c r="C3382" s="8">
        <f t="shared" si="65"/>
        <v>0.85836909871244638</v>
      </c>
      <c r="D3382" s="11" t="s">
        <v>3458</v>
      </c>
      <c r="G3382" s="9" t="s">
        <v>240</v>
      </c>
    </row>
    <row r="3383" spans="1:7" ht="17" customHeight="1">
      <c r="A3383" s="8">
        <v>187</v>
      </c>
      <c r="B3383" s="8">
        <v>22</v>
      </c>
      <c r="C3383" s="8">
        <f t="shared" si="65"/>
        <v>11.76470588235294</v>
      </c>
      <c r="D3383" s="11" t="s">
        <v>3459</v>
      </c>
      <c r="G3383" s="9" t="s">
        <v>240</v>
      </c>
    </row>
    <row r="3384" spans="1:7" ht="17" customHeight="1">
      <c r="A3384" s="8">
        <v>176</v>
      </c>
      <c r="B3384" s="8">
        <v>6</v>
      </c>
      <c r="C3384" s="8">
        <f t="shared" si="65"/>
        <v>3.4090909090909087</v>
      </c>
      <c r="D3384" s="11" t="s">
        <v>3459</v>
      </c>
      <c r="G3384" s="9" t="s">
        <v>240</v>
      </c>
    </row>
    <row r="3385" spans="1:7" ht="17" customHeight="1">
      <c r="A3385" s="8">
        <v>148</v>
      </c>
      <c r="B3385" s="8">
        <v>4</v>
      </c>
      <c r="C3385" s="8">
        <f t="shared" si="65"/>
        <v>2.7027027027027026</v>
      </c>
      <c r="D3385" s="11" t="s">
        <v>4519</v>
      </c>
      <c r="F3385" s="62" t="s">
        <v>9101</v>
      </c>
      <c r="G3385" s="9" t="s">
        <v>240</v>
      </c>
    </row>
    <row r="3386" spans="1:7" ht="17" customHeight="1">
      <c r="A3386" s="8">
        <v>188</v>
      </c>
      <c r="B3386" s="8">
        <v>11</v>
      </c>
      <c r="C3386" s="8">
        <f t="shared" si="65"/>
        <v>5.8510638297872344</v>
      </c>
      <c r="D3386" s="11" t="s">
        <v>4980</v>
      </c>
      <c r="G3386" s="9" t="s">
        <v>240</v>
      </c>
    </row>
    <row r="3387" spans="1:7" ht="17" customHeight="1">
      <c r="A3387" s="8">
        <v>200</v>
      </c>
      <c r="B3387" s="8">
        <v>16</v>
      </c>
      <c r="C3387" s="8">
        <f t="shared" si="65"/>
        <v>8</v>
      </c>
      <c r="D3387" s="11" t="s">
        <v>4377</v>
      </c>
      <c r="G3387" s="9" t="s">
        <v>240</v>
      </c>
    </row>
    <row r="3388" spans="1:7" ht="17" customHeight="1">
      <c r="A3388" s="8">
        <v>224</v>
      </c>
      <c r="B3388" s="8">
        <v>2</v>
      </c>
      <c r="C3388" s="8">
        <f t="shared" si="65"/>
        <v>0.89285714285714279</v>
      </c>
      <c r="D3388" s="11" t="s">
        <v>5871</v>
      </c>
      <c r="G3388" s="9" t="s">
        <v>240</v>
      </c>
    </row>
    <row r="3389" spans="1:7" ht="17" customHeight="1">
      <c r="A3389" s="8">
        <v>270</v>
      </c>
      <c r="B3389" s="8">
        <v>8</v>
      </c>
      <c r="C3389" s="8">
        <f t="shared" si="65"/>
        <v>2.9629629629629632</v>
      </c>
      <c r="D3389" s="11" t="s">
        <v>5674</v>
      </c>
      <c r="G3389" s="9" t="s">
        <v>240</v>
      </c>
    </row>
    <row r="3390" spans="1:7" ht="17" customHeight="1">
      <c r="A3390" s="8">
        <v>330</v>
      </c>
      <c r="B3390" s="8">
        <v>14</v>
      </c>
      <c r="C3390" s="8">
        <f t="shared" si="65"/>
        <v>4.2424242424242431</v>
      </c>
      <c r="D3390" s="11" t="s">
        <v>4941</v>
      </c>
      <c r="G3390" s="9" t="s">
        <v>240</v>
      </c>
    </row>
    <row r="3391" spans="1:7" ht="17" customHeight="1">
      <c r="A3391" s="8">
        <v>252</v>
      </c>
      <c r="B3391" s="8">
        <v>16</v>
      </c>
      <c r="C3391" s="8">
        <f t="shared" si="65"/>
        <v>6.3492063492063489</v>
      </c>
      <c r="D3391" s="11" t="s">
        <v>4483</v>
      </c>
      <c r="G3391" s="9" t="s">
        <v>240</v>
      </c>
    </row>
    <row r="3392" spans="1:7" ht="17" customHeight="1">
      <c r="A3392" s="8">
        <v>282</v>
      </c>
      <c r="B3392" s="8">
        <v>14</v>
      </c>
      <c r="C3392" s="8">
        <f t="shared" si="65"/>
        <v>4.9645390070921991</v>
      </c>
      <c r="D3392" s="11" t="s">
        <v>4961</v>
      </c>
      <c r="G3392" s="9" t="s">
        <v>7371</v>
      </c>
    </row>
    <row r="3393" spans="1:7" ht="17" customHeight="1">
      <c r="A3393" s="8">
        <v>231</v>
      </c>
      <c r="B3393" s="8">
        <v>6</v>
      </c>
      <c r="C3393" s="8">
        <f t="shared" si="65"/>
        <v>2.5974025974025974</v>
      </c>
      <c r="D3393" s="11" t="s">
        <v>3462</v>
      </c>
      <c r="G3393" s="9" t="s">
        <v>10797</v>
      </c>
    </row>
    <row r="3394" spans="1:7" ht="17" customHeight="1">
      <c r="A3394" s="8">
        <v>193</v>
      </c>
      <c r="B3394" s="8">
        <v>13</v>
      </c>
      <c r="C3394" s="8">
        <f t="shared" si="65"/>
        <v>6.7357512953367875</v>
      </c>
      <c r="D3394" s="11" t="s">
        <v>2922</v>
      </c>
      <c r="G3394" s="9" t="s">
        <v>10797</v>
      </c>
    </row>
    <row r="3395" spans="1:7" ht="17" customHeight="1">
      <c r="A3395" s="8">
        <v>267</v>
      </c>
      <c r="B3395" s="8">
        <v>20</v>
      </c>
      <c r="C3395" s="8">
        <f t="shared" si="65"/>
        <v>7.4906367041198507</v>
      </c>
      <c r="D3395" s="11" t="s">
        <v>2267</v>
      </c>
      <c r="G3395" s="9" t="s">
        <v>240</v>
      </c>
    </row>
    <row r="3396" spans="1:7" ht="17" customHeight="1">
      <c r="A3396" s="8">
        <v>190</v>
      </c>
      <c r="B3396" s="8">
        <v>6</v>
      </c>
      <c r="C3396" s="8">
        <f t="shared" si="65"/>
        <v>3.1578947368421053</v>
      </c>
      <c r="D3396" s="11" t="s">
        <v>4867</v>
      </c>
      <c r="G3396" s="9" t="s">
        <v>240</v>
      </c>
    </row>
    <row r="3397" spans="1:7" ht="17" customHeight="1">
      <c r="A3397" s="8">
        <v>176</v>
      </c>
      <c r="B3397" s="8">
        <v>8</v>
      </c>
      <c r="C3397" s="8">
        <f t="shared" si="65"/>
        <v>4.5454545454545459</v>
      </c>
      <c r="D3397" s="11" t="s">
        <v>3989</v>
      </c>
      <c r="G3397" s="9" t="s">
        <v>240</v>
      </c>
    </row>
    <row r="3398" spans="1:7" ht="17" customHeight="1">
      <c r="A3398" s="8">
        <v>258</v>
      </c>
      <c r="B3398" s="8">
        <v>10</v>
      </c>
      <c r="C3398" s="8">
        <f t="shared" si="65"/>
        <v>3.8759689922480618</v>
      </c>
      <c r="D3398" s="11" t="s">
        <v>3990</v>
      </c>
      <c r="G3398" s="9" t="s">
        <v>8065</v>
      </c>
    </row>
    <row r="3399" spans="1:7" ht="17" customHeight="1">
      <c r="A3399" s="8">
        <v>264</v>
      </c>
      <c r="B3399" s="8">
        <v>20</v>
      </c>
      <c r="C3399" s="8">
        <f t="shared" si="65"/>
        <v>7.5757575757575761</v>
      </c>
      <c r="D3399" s="11" t="s">
        <v>4749</v>
      </c>
      <c r="G3399" s="9" t="s">
        <v>240</v>
      </c>
    </row>
    <row r="3400" spans="1:7" ht="17" customHeight="1">
      <c r="A3400" s="8">
        <v>181</v>
      </c>
      <c r="B3400" s="8">
        <v>12</v>
      </c>
      <c r="C3400" s="8">
        <f t="shared" si="65"/>
        <v>6.6298342541436464</v>
      </c>
      <c r="D3400" s="11" t="s">
        <v>4756</v>
      </c>
      <c r="G3400" s="9" t="s">
        <v>240</v>
      </c>
    </row>
    <row r="3401" spans="1:7" ht="17" customHeight="1">
      <c r="A3401" s="8">
        <v>196</v>
      </c>
      <c r="B3401" s="8">
        <v>23</v>
      </c>
      <c r="C3401" s="8">
        <f t="shared" si="65"/>
        <v>11.73469387755102</v>
      </c>
      <c r="D3401" s="11" t="s">
        <v>5690</v>
      </c>
      <c r="G3401" s="9" t="s">
        <v>240</v>
      </c>
    </row>
    <row r="3402" spans="1:7" ht="17" customHeight="1">
      <c r="A3402" s="8">
        <v>258</v>
      </c>
      <c r="B3402" s="8">
        <v>14</v>
      </c>
      <c r="C3402" s="8">
        <f t="shared" si="65"/>
        <v>5.4263565891472867</v>
      </c>
      <c r="D3402" s="11" t="s">
        <v>5313</v>
      </c>
      <c r="G3402" s="9" t="s">
        <v>240</v>
      </c>
    </row>
    <row r="3403" spans="1:7" ht="17" customHeight="1">
      <c r="A3403" s="8">
        <v>186</v>
      </c>
      <c r="B3403" s="8">
        <v>2</v>
      </c>
      <c r="C3403" s="8">
        <f t="shared" si="65"/>
        <v>1.0752688172043012</v>
      </c>
      <c r="D3403" s="11" t="s">
        <v>3495</v>
      </c>
      <c r="G3403" s="9" t="s">
        <v>240</v>
      </c>
    </row>
    <row r="3404" spans="1:7" ht="17" customHeight="1">
      <c r="A3404" s="8">
        <v>324</v>
      </c>
      <c r="B3404" s="8">
        <v>6</v>
      </c>
      <c r="C3404" s="8">
        <f t="shared" si="65"/>
        <v>1.8518518518518516</v>
      </c>
      <c r="D3404" s="11" t="s">
        <v>3496</v>
      </c>
      <c r="G3404" s="9" t="s">
        <v>240</v>
      </c>
    </row>
    <row r="3405" spans="1:7" ht="17" customHeight="1">
      <c r="A3405" s="8">
        <v>230</v>
      </c>
      <c r="B3405" s="8">
        <v>1</v>
      </c>
      <c r="C3405" s="8">
        <f t="shared" si="65"/>
        <v>0.43478260869565216</v>
      </c>
      <c r="D3405" s="11" t="s">
        <v>2938</v>
      </c>
      <c r="G3405" s="9" t="s">
        <v>240</v>
      </c>
    </row>
    <row r="3406" spans="1:7" ht="17" customHeight="1">
      <c r="A3406" s="8">
        <v>178</v>
      </c>
      <c r="B3406" s="8">
        <v>2</v>
      </c>
      <c r="C3406" s="8">
        <f t="shared" si="65"/>
        <v>1.1235955056179776</v>
      </c>
      <c r="D3406" s="11" t="s">
        <v>2599</v>
      </c>
      <c r="G3406" s="9" t="s">
        <v>240</v>
      </c>
    </row>
    <row r="3407" spans="1:7" ht="17" customHeight="1">
      <c r="A3407" s="8">
        <v>204</v>
      </c>
      <c r="B3407" s="8">
        <v>3</v>
      </c>
      <c r="C3407" s="8">
        <f t="shared" ref="C3407:C3437" si="66">B3407/A3407*100</f>
        <v>1.4705882352941175</v>
      </c>
      <c r="D3407" s="11" t="s">
        <v>2600</v>
      </c>
      <c r="G3407" s="9" t="s">
        <v>240</v>
      </c>
    </row>
    <row r="3408" spans="1:7" ht="17" customHeight="1">
      <c r="A3408" s="8">
        <v>193</v>
      </c>
      <c r="B3408" s="8">
        <v>7</v>
      </c>
      <c r="C3408" s="8">
        <f t="shared" si="66"/>
        <v>3.6269430051813467</v>
      </c>
      <c r="D3408" s="11" t="s">
        <v>3913</v>
      </c>
      <c r="G3408" s="9" t="s">
        <v>240</v>
      </c>
    </row>
    <row r="3409" spans="1:7" ht="17" customHeight="1">
      <c r="A3409" s="8">
        <v>193</v>
      </c>
      <c r="B3409" s="8">
        <v>9</v>
      </c>
      <c r="C3409" s="8">
        <f t="shared" si="66"/>
        <v>4.6632124352331603</v>
      </c>
      <c r="D3409" s="11" t="s">
        <v>426</v>
      </c>
      <c r="G3409" s="9" t="s">
        <v>240</v>
      </c>
    </row>
    <row r="3410" spans="1:7" ht="17" customHeight="1">
      <c r="A3410" s="8">
        <v>312</v>
      </c>
      <c r="B3410" s="8">
        <v>24</v>
      </c>
      <c r="C3410" s="8">
        <f t="shared" si="66"/>
        <v>7.6923076923076925</v>
      </c>
      <c r="D3410" s="11" t="s">
        <v>3875</v>
      </c>
      <c r="G3410" s="9" t="s">
        <v>7839</v>
      </c>
    </row>
    <row r="3411" spans="1:7" ht="17" customHeight="1">
      <c r="A3411" s="8">
        <v>320</v>
      </c>
      <c r="B3411" s="8">
        <v>10</v>
      </c>
      <c r="C3411" s="8">
        <f t="shared" si="66"/>
        <v>3.125</v>
      </c>
      <c r="D3411" s="11" t="s">
        <v>2282</v>
      </c>
      <c r="F3411" s="62" t="s">
        <v>3876</v>
      </c>
      <c r="G3411" s="9" t="s">
        <v>7371</v>
      </c>
    </row>
    <row r="3412" spans="1:7" ht="17" customHeight="1">
      <c r="A3412" s="8">
        <v>171</v>
      </c>
      <c r="B3412" s="8">
        <v>4</v>
      </c>
      <c r="C3412" s="8">
        <f t="shared" si="66"/>
        <v>2.3391812865497075</v>
      </c>
      <c r="D3412" s="11" t="s">
        <v>2282</v>
      </c>
      <c r="F3412" s="62" t="s">
        <v>3876</v>
      </c>
      <c r="G3412" s="9" t="s">
        <v>7371</v>
      </c>
    </row>
    <row r="3413" spans="1:7" ht="17" customHeight="1">
      <c r="A3413" s="8">
        <v>173</v>
      </c>
      <c r="B3413" s="8">
        <v>3</v>
      </c>
      <c r="C3413" s="8">
        <f t="shared" si="66"/>
        <v>1.7341040462427744</v>
      </c>
      <c r="D3413" s="11" t="s">
        <v>1106</v>
      </c>
      <c r="G3413" s="9" t="s">
        <v>240</v>
      </c>
    </row>
    <row r="3414" spans="1:7" ht="17" customHeight="1">
      <c r="A3414" s="8">
        <v>296</v>
      </c>
      <c r="B3414" s="8">
        <v>6</v>
      </c>
      <c r="C3414" s="8">
        <f t="shared" si="66"/>
        <v>2.0270270270270272</v>
      </c>
      <c r="D3414" s="11" t="s">
        <v>404</v>
      </c>
      <c r="G3414" s="9" t="s">
        <v>240</v>
      </c>
    </row>
    <row r="3415" spans="1:7" ht="17" customHeight="1">
      <c r="A3415" s="8">
        <v>198</v>
      </c>
      <c r="B3415" s="8">
        <v>0</v>
      </c>
      <c r="C3415" s="8">
        <f t="shared" si="66"/>
        <v>0</v>
      </c>
      <c r="D3415" s="11" t="s">
        <v>1026</v>
      </c>
      <c r="G3415" s="9" t="s">
        <v>10892</v>
      </c>
    </row>
    <row r="3416" spans="1:7" ht="17" customHeight="1">
      <c r="A3416" s="8">
        <v>214</v>
      </c>
      <c r="B3416" s="8">
        <v>7</v>
      </c>
      <c r="C3416" s="8">
        <f t="shared" si="66"/>
        <v>3.2710280373831773</v>
      </c>
      <c r="D3416" s="11" t="s">
        <v>1696</v>
      </c>
      <c r="G3416" s="9" t="s">
        <v>240</v>
      </c>
    </row>
    <row r="3417" spans="1:7" ht="17" customHeight="1">
      <c r="A3417" s="8">
        <v>260</v>
      </c>
      <c r="B3417" s="8">
        <v>6</v>
      </c>
      <c r="C3417" s="8">
        <f t="shared" si="66"/>
        <v>2.3076923076923079</v>
      </c>
      <c r="D3417" s="11" t="s">
        <v>2269</v>
      </c>
      <c r="G3417" s="9" t="s">
        <v>240</v>
      </c>
    </row>
    <row r="3418" spans="1:7" ht="17" customHeight="1">
      <c r="A3418" s="8">
        <v>180</v>
      </c>
      <c r="B3418" s="8">
        <v>2</v>
      </c>
      <c r="C3418" s="8">
        <f t="shared" si="66"/>
        <v>1.1111111111111112</v>
      </c>
      <c r="D3418" s="11" t="s">
        <v>925</v>
      </c>
      <c r="G3418" s="9" t="s">
        <v>240</v>
      </c>
    </row>
    <row r="3419" spans="1:7" ht="17" customHeight="1">
      <c r="A3419" s="8">
        <v>181</v>
      </c>
      <c r="B3419" s="8">
        <v>15</v>
      </c>
      <c r="C3419" s="8">
        <f t="shared" si="66"/>
        <v>8.2872928176795568</v>
      </c>
      <c r="D3419" s="11" t="s">
        <v>2427</v>
      </c>
      <c r="G3419" s="9" t="s">
        <v>240</v>
      </c>
    </row>
    <row r="3420" spans="1:7" ht="17" customHeight="1">
      <c r="A3420" s="8">
        <v>334</v>
      </c>
      <c r="B3420" s="8">
        <v>10</v>
      </c>
      <c r="C3420" s="8">
        <f t="shared" si="66"/>
        <v>2.9940119760479043</v>
      </c>
      <c r="D3420" s="11" t="s">
        <v>12104</v>
      </c>
      <c r="F3420" s="62" t="s">
        <v>10481</v>
      </c>
      <c r="G3420" s="9" t="s">
        <v>8800</v>
      </c>
    </row>
    <row r="3421" spans="1:7" ht="17" customHeight="1">
      <c r="A3421" s="8">
        <v>188</v>
      </c>
      <c r="B3421" s="8">
        <v>16</v>
      </c>
      <c r="C3421" s="8">
        <f t="shared" si="66"/>
        <v>8.5106382978723403</v>
      </c>
      <c r="D3421" s="11" t="s">
        <v>2904</v>
      </c>
      <c r="G3421" s="9" t="s">
        <v>240</v>
      </c>
    </row>
    <row r="3422" spans="1:7" ht="17" customHeight="1">
      <c r="A3422" s="8">
        <v>182</v>
      </c>
      <c r="B3422" s="8">
        <v>6</v>
      </c>
      <c r="C3422" s="8">
        <f t="shared" si="66"/>
        <v>3.296703296703297</v>
      </c>
      <c r="D3422" s="11" t="s">
        <v>3864</v>
      </c>
      <c r="G3422" s="9" t="s">
        <v>240</v>
      </c>
    </row>
    <row r="3423" spans="1:7" ht="17" customHeight="1">
      <c r="A3423" s="8">
        <v>179</v>
      </c>
      <c r="B3423" s="8">
        <v>3</v>
      </c>
      <c r="C3423" s="8">
        <f t="shared" si="66"/>
        <v>1.6759776536312849</v>
      </c>
      <c r="D3423" s="11" t="s">
        <v>4215</v>
      </c>
      <c r="G3423" s="9" t="s">
        <v>240</v>
      </c>
    </row>
    <row r="3424" spans="1:7" ht="17" customHeight="1">
      <c r="A3424" s="8">
        <v>195</v>
      </c>
      <c r="B3424" s="8">
        <v>11</v>
      </c>
      <c r="C3424" s="8">
        <f t="shared" si="66"/>
        <v>5.6410256410256414</v>
      </c>
      <c r="D3424" s="11" t="s">
        <v>2906</v>
      </c>
      <c r="G3424" s="9" t="s">
        <v>240</v>
      </c>
    </row>
    <row r="3425" spans="1:7" ht="17" customHeight="1">
      <c r="A3425" s="8">
        <v>280</v>
      </c>
      <c r="B3425" s="8">
        <v>4</v>
      </c>
      <c r="C3425" s="8">
        <f t="shared" si="66"/>
        <v>1.4285714285714286</v>
      </c>
      <c r="D3425" s="11" t="s">
        <v>417</v>
      </c>
      <c r="G3425" s="9" t="s">
        <v>11476</v>
      </c>
    </row>
    <row r="3426" spans="1:7" ht="17" customHeight="1">
      <c r="A3426" s="8">
        <v>246</v>
      </c>
      <c r="B3426" s="8">
        <v>28</v>
      </c>
      <c r="C3426" s="8">
        <f t="shared" si="66"/>
        <v>11.38211382113821</v>
      </c>
      <c r="D3426" s="11" t="s">
        <v>3461</v>
      </c>
      <c r="G3426" s="9" t="s">
        <v>240</v>
      </c>
    </row>
    <row r="3427" spans="1:7" ht="17" customHeight="1">
      <c r="A3427" s="8">
        <v>276</v>
      </c>
      <c r="B3427" s="8">
        <v>18</v>
      </c>
      <c r="C3427" s="8">
        <f t="shared" si="66"/>
        <v>6.5217391304347823</v>
      </c>
      <c r="D3427" s="11" t="s">
        <v>1634</v>
      </c>
      <c r="G3427" s="9" t="s">
        <v>240</v>
      </c>
    </row>
    <row r="3428" spans="1:7" ht="17" customHeight="1">
      <c r="A3428" s="8">
        <v>200</v>
      </c>
      <c r="B3428" s="8">
        <v>12</v>
      </c>
      <c r="C3428" s="8">
        <f t="shared" si="66"/>
        <v>6</v>
      </c>
      <c r="D3428" s="11" t="s">
        <v>3464</v>
      </c>
      <c r="G3428" s="9" t="s">
        <v>240</v>
      </c>
    </row>
    <row r="3429" spans="1:7" ht="17" customHeight="1">
      <c r="A3429" s="8">
        <v>210</v>
      </c>
      <c r="B3429" s="8">
        <v>8</v>
      </c>
      <c r="C3429" s="8">
        <f t="shared" si="66"/>
        <v>3.8095238095238098</v>
      </c>
      <c r="D3429" s="11" t="s">
        <v>3465</v>
      </c>
      <c r="G3429" s="9" t="s">
        <v>11681</v>
      </c>
    </row>
    <row r="3430" spans="1:7" ht="17" customHeight="1">
      <c r="A3430" s="8">
        <v>242</v>
      </c>
      <c r="B3430" s="8">
        <v>20</v>
      </c>
      <c r="C3430" s="8">
        <f t="shared" si="66"/>
        <v>8.2644628099173563</v>
      </c>
      <c r="D3430" s="11" t="s">
        <v>906</v>
      </c>
      <c r="G3430" s="9" t="s">
        <v>11723</v>
      </c>
    </row>
    <row r="3431" spans="1:7" ht="17" customHeight="1">
      <c r="A3431" s="8">
        <v>336</v>
      </c>
      <c r="B3431" s="8">
        <v>20</v>
      </c>
      <c r="C3431" s="8">
        <f t="shared" si="66"/>
        <v>5.9523809523809517</v>
      </c>
      <c r="D3431" s="11" t="s">
        <v>312</v>
      </c>
      <c r="G3431" s="9" t="s">
        <v>11759</v>
      </c>
    </row>
    <row r="3432" spans="1:7" ht="17" customHeight="1">
      <c r="A3432" s="8">
        <v>196</v>
      </c>
      <c r="B3432" s="8">
        <v>16</v>
      </c>
      <c r="C3432" s="8">
        <f t="shared" si="66"/>
        <v>8.1632653061224492</v>
      </c>
      <c r="D3432" s="11" t="s">
        <v>313</v>
      </c>
      <c r="G3432" s="9" t="s">
        <v>240</v>
      </c>
    </row>
    <row r="3433" spans="1:7" ht="17" customHeight="1">
      <c r="A3433" s="8">
        <v>212</v>
      </c>
      <c r="B3433" s="8">
        <v>16</v>
      </c>
      <c r="C3433" s="8">
        <f t="shared" si="66"/>
        <v>7.5471698113207548</v>
      </c>
      <c r="D3433" s="11" t="s">
        <v>462</v>
      </c>
      <c r="G3433" s="9" t="s">
        <v>240</v>
      </c>
    </row>
    <row r="3434" spans="1:7" ht="17" customHeight="1">
      <c r="A3434" s="8">
        <v>246</v>
      </c>
      <c r="B3434" s="8">
        <v>28</v>
      </c>
      <c r="C3434" s="8">
        <f t="shared" si="66"/>
        <v>11.38211382113821</v>
      </c>
      <c r="D3434" s="11" t="s">
        <v>3617</v>
      </c>
      <c r="G3434" s="9" t="s">
        <v>240</v>
      </c>
    </row>
    <row r="3435" spans="1:7" ht="17" customHeight="1">
      <c r="A3435" s="8">
        <v>290</v>
      </c>
      <c r="B3435" s="8">
        <v>6</v>
      </c>
      <c r="C3435" s="8">
        <f t="shared" si="66"/>
        <v>2.0689655172413794</v>
      </c>
      <c r="D3435" s="11" t="s">
        <v>3620</v>
      </c>
      <c r="G3435" s="9" t="s">
        <v>240</v>
      </c>
    </row>
    <row r="3436" spans="1:7" ht="17" customHeight="1">
      <c r="A3436" s="8">
        <v>272</v>
      </c>
      <c r="B3436" s="8">
        <v>14</v>
      </c>
      <c r="C3436" s="8">
        <f t="shared" si="66"/>
        <v>5.1470588235294112</v>
      </c>
      <c r="D3436" s="11" t="s">
        <v>3622</v>
      </c>
      <c r="G3436" s="9" t="s">
        <v>240</v>
      </c>
    </row>
    <row r="3437" spans="1:7" ht="17" customHeight="1">
      <c r="A3437" s="8">
        <v>185</v>
      </c>
      <c r="B3437" s="8">
        <v>9</v>
      </c>
      <c r="C3437" s="8">
        <f t="shared" si="66"/>
        <v>4.8648648648648649</v>
      </c>
      <c r="D3437" s="11" t="s">
        <v>4253</v>
      </c>
      <c r="G3437" s="9" t="s">
        <v>240</v>
      </c>
    </row>
    <row r="3438" spans="1:7" ht="17" customHeight="1">
      <c r="A3438" s="8" t="s">
        <v>475</v>
      </c>
      <c r="B3438" s="8" t="s">
        <v>475</v>
      </c>
      <c r="C3438" s="8" t="s">
        <v>475</v>
      </c>
      <c r="D3438" s="11" t="s">
        <v>4006</v>
      </c>
      <c r="G3438" s="9" t="s">
        <v>240</v>
      </c>
    </row>
    <row r="3439" spans="1:7" ht="17" customHeight="1">
      <c r="A3439" s="8">
        <v>284</v>
      </c>
      <c r="B3439" s="8">
        <v>26</v>
      </c>
      <c r="C3439" s="8">
        <f t="shared" ref="C3439:C3502" si="67">B3439/A3439*100</f>
        <v>9.1549295774647899</v>
      </c>
      <c r="D3439" s="11" t="s">
        <v>3611</v>
      </c>
      <c r="G3439" s="9" t="s">
        <v>11622</v>
      </c>
    </row>
    <row r="3440" spans="1:7" ht="17" customHeight="1">
      <c r="A3440" s="8">
        <v>254</v>
      </c>
      <c r="B3440" s="8">
        <v>12</v>
      </c>
      <c r="C3440" s="8">
        <f t="shared" si="67"/>
        <v>4.7244094488188972</v>
      </c>
      <c r="D3440" s="11" t="s">
        <v>68</v>
      </c>
      <c r="G3440" s="9" t="s">
        <v>240</v>
      </c>
    </row>
    <row r="3441" spans="1:7" ht="17" customHeight="1">
      <c r="A3441" s="8">
        <v>318</v>
      </c>
      <c r="B3441" s="8">
        <v>14</v>
      </c>
      <c r="C3441" s="8">
        <f t="shared" si="67"/>
        <v>4.4025157232704402</v>
      </c>
      <c r="D3441" s="11" t="s">
        <v>21</v>
      </c>
      <c r="G3441" s="9" t="s">
        <v>240</v>
      </c>
    </row>
    <row r="3442" spans="1:7" ht="17" customHeight="1">
      <c r="A3442" s="8">
        <v>198</v>
      </c>
      <c r="B3442" s="8">
        <v>24</v>
      </c>
      <c r="C3442" s="8">
        <f t="shared" si="67"/>
        <v>12.121212121212121</v>
      </c>
      <c r="D3442" s="11" t="s">
        <v>121</v>
      </c>
      <c r="G3442" s="9" t="s">
        <v>240</v>
      </c>
    </row>
    <row r="3443" spans="1:7" ht="17" customHeight="1">
      <c r="A3443" s="8">
        <v>201</v>
      </c>
      <c r="B3443" s="8">
        <v>2</v>
      </c>
      <c r="C3443" s="8">
        <f t="shared" si="67"/>
        <v>0.99502487562189057</v>
      </c>
      <c r="D3443" s="11" t="s">
        <v>69</v>
      </c>
      <c r="G3443" s="9" t="s">
        <v>240</v>
      </c>
    </row>
    <row r="3444" spans="1:7" ht="17" customHeight="1">
      <c r="A3444" s="8">
        <v>170</v>
      </c>
      <c r="B3444" s="8">
        <v>6</v>
      </c>
      <c r="C3444" s="8">
        <f t="shared" si="67"/>
        <v>3.5294117647058822</v>
      </c>
      <c r="D3444" s="11" t="s">
        <v>588</v>
      </c>
      <c r="G3444" s="9" t="s">
        <v>240</v>
      </c>
    </row>
    <row r="3445" spans="1:7" ht="17" customHeight="1">
      <c r="A3445" s="8">
        <v>338</v>
      </c>
      <c r="B3445" s="8">
        <v>70</v>
      </c>
      <c r="C3445" s="8">
        <f t="shared" si="67"/>
        <v>20.710059171597635</v>
      </c>
      <c r="D3445" s="11" t="s">
        <v>864</v>
      </c>
      <c r="G3445" s="9" t="s">
        <v>240</v>
      </c>
    </row>
    <row r="3446" spans="1:7" ht="17" customHeight="1">
      <c r="A3446" s="8">
        <v>248</v>
      </c>
      <c r="B3446" s="8">
        <v>20</v>
      </c>
      <c r="C3446" s="8">
        <f t="shared" si="67"/>
        <v>8.064516129032258</v>
      </c>
      <c r="D3446" s="11" t="s">
        <v>1066</v>
      </c>
      <c r="G3446" s="9" t="s">
        <v>8222</v>
      </c>
    </row>
    <row r="3447" spans="1:7" ht="17" customHeight="1">
      <c r="A3447" s="8">
        <v>206</v>
      </c>
      <c r="B3447" s="8">
        <v>10</v>
      </c>
      <c r="C3447" s="8">
        <f t="shared" si="67"/>
        <v>4.8543689320388346</v>
      </c>
      <c r="D3447" s="11" t="s">
        <v>3398</v>
      </c>
      <c r="G3447" s="9" t="s">
        <v>240</v>
      </c>
    </row>
    <row r="3448" spans="1:7" ht="17" customHeight="1">
      <c r="A3448" s="8">
        <v>256</v>
      </c>
      <c r="B3448" s="8">
        <v>12</v>
      </c>
      <c r="C3448" s="8">
        <f t="shared" si="67"/>
        <v>4.6875</v>
      </c>
      <c r="D3448" s="11" t="s">
        <v>746</v>
      </c>
      <c r="G3448" s="9" t="s">
        <v>240</v>
      </c>
    </row>
    <row r="3449" spans="1:7" ht="17" customHeight="1">
      <c r="A3449" s="8">
        <v>179</v>
      </c>
      <c r="B3449" s="8">
        <v>8</v>
      </c>
      <c r="C3449" s="8">
        <f t="shared" si="67"/>
        <v>4.4692737430167595</v>
      </c>
      <c r="D3449" s="11" t="s">
        <v>112</v>
      </c>
      <c r="G3449" s="9" t="s">
        <v>11729</v>
      </c>
    </row>
    <row r="3450" spans="1:7" ht="17" customHeight="1">
      <c r="A3450" s="8">
        <v>216</v>
      </c>
      <c r="B3450" s="8">
        <v>28</v>
      </c>
      <c r="C3450" s="8">
        <f t="shared" si="67"/>
        <v>12.962962962962962</v>
      </c>
      <c r="D3450" s="11" t="s">
        <v>2003</v>
      </c>
      <c r="G3450" s="9" t="s">
        <v>240</v>
      </c>
    </row>
    <row r="3451" spans="1:7" ht="17" customHeight="1">
      <c r="A3451" s="8">
        <v>192</v>
      </c>
      <c r="B3451" s="8">
        <v>12</v>
      </c>
      <c r="C3451" s="8">
        <f t="shared" si="67"/>
        <v>6.25</v>
      </c>
      <c r="D3451" s="11" t="s">
        <v>2572</v>
      </c>
      <c r="G3451" s="9" t="s">
        <v>240</v>
      </c>
    </row>
    <row r="3452" spans="1:7" ht="17" customHeight="1">
      <c r="A3452" s="8">
        <v>288</v>
      </c>
      <c r="B3452" s="8">
        <v>12</v>
      </c>
      <c r="C3452" s="8">
        <f t="shared" si="67"/>
        <v>4.1666666666666661</v>
      </c>
      <c r="D3452" s="11" t="s">
        <v>282</v>
      </c>
      <c r="G3452" s="9" t="s">
        <v>7371</v>
      </c>
    </row>
    <row r="3453" spans="1:7" ht="17" customHeight="1">
      <c r="A3453" s="8">
        <v>284</v>
      </c>
      <c r="B3453" s="8">
        <v>8</v>
      </c>
      <c r="C3453" s="8">
        <f t="shared" si="67"/>
        <v>2.8169014084507045</v>
      </c>
      <c r="D3453" s="11" t="s">
        <v>1764</v>
      </c>
      <c r="G3453" s="9" t="s">
        <v>240</v>
      </c>
    </row>
    <row r="3454" spans="1:7" ht="17" customHeight="1">
      <c r="A3454" s="8">
        <v>170</v>
      </c>
      <c r="B3454" s="8">
        <v>2</v>
      </c>
      <c r="C3454" s="8">
        <f t="shared" si="67"/>
        <v>1.1764705882352942</v>
      </c>
      <c r="D3454" s="11" t="s">
        <v>2077</v>
      </c>
      <c r="G3454" s="9" t="s">
        <v>240</v>
      </c>
    </row>
    <row r="3455" spans="1:7" ht="17" customHeight="1">
      <c r="A3455" s="8">
        <v>179</v>
      </c>
      <c r="B3455" s="8">
        <v>6</v>
      </c>
      <c r="C3455" s="8">
        <f t="shared" si="67"/>
        <v>3.3519553072625698</v>
      </c>
      <c r="D3455" s="11" t="s">
        <v>1768</v>
      </c>
      <c r="G3455" s="9" t="s">
        <v>240</v>
      </c>
    </row>
    <row r="3456" spans="1:7" ht="17" customHeight="1">
      <c r="A3456" s="8">
        <v>324</v>
      </c>
      <c r="B3456" s="8">
        <v>20</v>
      </c>
      <c r="C3456" s="8">
        <f t="shared" si="67"/>
        <v>6.1728395061728394</v>
      </c>
      <c r="D3456" s="11" t="s">
        <v>1134</v>
      </c>
      <c r="G3456" s="9" t="s">
        <v>240</v>
      </c>
    </row>
    <row r="3457" spans="1:7" ht="17" customHeight="1">
      <c r="A3457" s="8">
        <v>256</v>
      </c>
      <c r="B3457" s="8">
        <v>22</v>
      </c>
      <c r="C3457" s="8">
        <f t="shared" si="67"/>
        <v>8.59375</v>
      </c>
      <c r="D3457" s="11" t="s">
        <v>2204</v>
      </c>
      <c r="G3457" s="9" t="s">
        <v>240</v>
      </c>
    </row>
    <row r="3458" spans="1:7" ht="17" customHeight="1">
      <c r="A3458" s="8">
        <v>300</v>
      </c>
      <c r="B3458" s="8">
        <v>4</v>
      </c>
      <c r="C3458" s="8">
        <f t="shared" si="67"/>
        <v>1.3333333333333335</v>
      </c>
      <c r="D3458" s="11" t="s">
        <v>1136</v>
      </c>
      <c r="G3458" s="9" t="s">
        <v>240</v>
      </c>
    </row>
    <row r="3459" spans="1:7" ht="17" customHeight="1">
      <c r="A3459" s="8">
        <v>282</v>
      </c>
      <c r="B3459" s="8">
        <v>2</v>
      </c>
      <c r="C3459" s="8">
        <f t="shared" si="67"/>
        <v>0.70921985815602839</v>
      </c>
      <c r="D3459" s="11" t="s">
        <v>2120</v>
      </c>
      <c r="G3459" s="9" t="s">
        <v>11039</v>
      </c>
    </row>
    <row r="3460" spans="1:7" ht="17" customHeight="1">
      <c r="A3460" s="8">
        <v>244</v>
      </c>
      <c r="B3460" s="8">
        <v>4</v>
      </c>
      <c r="C3460" s="8">
        <f t="shared" si="67"/>
        <v>1.639344262295082</v>
      </c>
      <c r="D3460" s="11" t="s">
        <v>3565</v>
      </c>
      <c r="G3460" s="9" t="s">
        <v>240</v>
      </c>
    </row>
    <row r="3461" spans="1:7" ht="17" customHeight="1">
      <c r="A3461" s="8">
        <v>219</v>
      </c>
      <c r="B3461" s="8">
        <v>6</v>
      </c>
      <c r="C3461" s="8">
        <f t="shared" si="67"/>
        <v>2.7397260273972601</v>
      </c>
      <c r="D3461" s="11" t="s">
        <v>1604</v>
      </c>
      <c r="G3461" s="9" t="s">
        <v>240</v>
      </c>
    </row>
    <row r="3462" spans="1:7" ht="17" customHeight="1">
      <c r="A3462" s="8">
        <v>215</v>
      </c>
      <c r="B3462" s="8">
        <v>8</v>
      </c>
      <c r="C3462" s="8">
        <f t="shared" si="67"/>
        <v>3.7209302325581395</v>
      </c>
      <c r="D3462" s="11" t="s">
        <v>3029</v>
      </c>
      <c r="G3462" s="9" t="s">
        <v>240</v>
      </c>
    </row>
    <row r="3463" spans="1:7" ht="17" customHeight="1">
      <c r="A3463" s="8">
        <v>226</v>
      </c>
      <c r="B3463" s="8">
        <v>3</v>
      </c>
      <c r="C3463" s="8">
        <f t="shared" si="67"/>
        <v>1.3274336283185841</v>
      </c>
      <c r="D3463" s="11" t="s">
        <v>3569</v>
      </c>
      <c r="G3463" s="9" t="s">
        <v>8383</v>
      </c>
    </row>
    <row r="3464" spans="1:7" ht="17" customHeight="1">
      <c r="A3464" s="8">
        <v>332</v>
      </c>
      <c r="B3464" s="8">
        <v>10</v>
      </c>
      <c r="C3464" s="8">
        <f t="shared" si="67"/>
        <v>3.0120481927710845</v>
      </c>
      <c r="D3464" s="11" t="s">
        <v>3293</v>
      </c>
      <c r="G3464" s="9" t="s">
        <v>240</v>
      </c>
    </row>
    <row r="3465" spans="1:7" ht="17" customHeight="1">
      <c r="A3465" s="8">
        <v>220</v>
      </c>
      <c r="B3465" s="8">
        <v>16</v>
      </c>
      <c r="C3465" s="8">
        <f t="shared" si="67"/>
        <v>7.2727272727272725</v>
      </c>
      <c r="D3465" s="11" t="s">
        <v>3294</v>
      </c>
      <c r="G3465" s="9" t="s">
        <v>240</v>
      </c>
    </row>
    <row r="3466" spans="1:7" ht="17" customHeight="1">
      <c r="A3466" s="8">
        <v>244</v>
      </c>
      <c r="B3466" s="8">
        <v>6</v>
      </c>
      <c r="C3466" s="8">
        <f t="shared" si="67"/>
        <v>2.459016393442623</v>
      </c>
      <c r="D3466" s="11" t="s">
        <v>3295</v>
      </c>
      <c r="G3466" s="9" t="s">
        <v>240</v>
      </c>
    </row>
    <row r="3467" spans="1:7" ht="17" customHeight="1">
      <c r="A3467" s="8">
        <v>316</v>
      </c>
      <c r="B3467" s="8">
        <v>2</v>
      </c>
      <c r="C3467" s="8">
        <f t="shared" si="67"/>
        <v>0.63291139240506333</v>
      </c>
      <c r="D3467" s="11" t="s">
        <v>4269</v>
      </c>
      <c r="G3467" s="9" t="s">
        <v>240</v>
      </c>
    </row>
    <row r="3468" spans="1:7" ht="17" customHeight="1">
      <c r="A3468" s="8">
        <v>304</v>
      </c>
      <c r="B3468" s="8">
        <v>6</v>
      </c>
      <c r="C3468" s="8">
        <f t="shared" si="67"/>
        <v>1.9736842105263157</v>
      </c>
      <c r="D3468" s="11" t="s">
        <v>4426</v>
      </c>
      <c r="G3468" s="9" t="s">
        <v>240</v>
      </c>
    </row>
    <row r="3469" spans="1:7" ht="17" customHeight="1">
      <c r="A3469" s="8">
        <v>162</v>
      </c>
      <c r="B3469" s="8">
        <v>6</v>
      </c>
      <c r="C3469" s="8">
        <f t="shared" si="67"/>
        <v>3.7037037037037033</v>
      </c>
      <c r="D3469" s="11" t="s">
        <v>3432</v>
      </c>
      <c r="G3469" s="9" t="s">
        <v>240</v>
      </c>
    </row>
    <row r="3470" spans="1:7" ht="17" customHeight="1">
      <c r="A3470" s="8">
        <v>214</v>
      </c>
      <c r="B3470" s="8">
        <v>14</v>
      </c>
      <c r="C3470" s="8">
        <f t="shared" si="67"/>
        <v>6.5420560747663545</v>
      </c>
      <c r="D3470" s="11" t="s">
        <v>3453</v>
      </c>
      <c r="G3470" s="9" t="s">
        <v>240</v>
      </c>
    </row>
    <row r="3471" spans="1:7" ht="17" customHeight="1">
      <c r="A3471" s="8">
        <v>322</v>
      </c>
      <c r="B3471" s="8">
        <v>18</v>
      </c>
      <c r="C3471" s="8">
        <f t="shared" si="67"/>
        <v>5.5900621118012426</v>
      </c>
      <c r="D3471" s="11" t="s">
        <v>2832</v>
      </c>
      <c r="G3471" s="9" t="s">
        <v>240</v>
      </c>
    </row>
    <row r="3472" spans="1:7" ht="17" customHeight="1">
      <c r="A3472" s="8">
        <v>266</v>
      </c>
      <c r="B3472" s="8">
        <v>20</v>
      </c>
      <c r="C3472" s="8">
        <f t="shared" si="67"/>
        <v>7.518796992481203</v>
      </c>
      <c r="D3472" s="11" t="s">
        <v>2107</v>
      </c>
      <c r="G3472" s="9" t="s">
        <v>240</v>
      </c>
    </row>
    <row r="3473" spans="1:7" ht="17" customHeight="1">
      <c r="A3473" s="8">
        <v>332</v>
      </c>
      <c r="B3473" s="8">
        <v>12</v>
      </c>
      <c r="C3473" s="8">
        <f t="shared" si="67"/>
        <v>3.6144578313253009</v>
      </c>
      <c r="D3473" s="11" t="s">
        <v>4243</v>
      </c>
      <c r="G3473" s="9" t="s">
        <v>240</v>
      </c>
    </row>
    <row r="3474" spans="1:7" ht="17" customHeight="1">
      <c r="A3474" s="8">
        <v>314</v>
      </c>
      <c r="B3474" s="8">
        <v>2</v>
      </c>
      <c r="C3474" s="8">
        <f t="shared" si="67"/>
        <v>0.63694267515923575</v>
      </c>
      <c r="D3474" s="11" t="s">
        <v>3384</v>
      </c>
      <c r="G3474" s="9" t="s">
        <v>240</v>
      </c>
    </row>
    <row r="3475" spans="1:7" ht="17" customHeight="1">
      <c r="A3475" s="8">
        <v>199</v>
      </c>
      <c r="B3475" s="8">
        <v>16</v>
      </c>
      <c r="C3475" s="8">
        <f t="shared" si="67"/>
        <v>8.0402010050251249</v>
      </c>
      <c r="D3475" s="11" t="s">
        <v>1137</v>
      </c>
      <c r="G3475" s="9" t="s">
        <v>240</v>
      </c>
    </row>
    <row r="3476" spans="1:7" ht="17" customHeight="1">
      <c r="A3476" s="8">
        <v>200</v>
      </c>
      <c r="B3476" s="8">
        <v>1</v>
      </c>
      <c r="C3476" s="8">
        <f t="shared" si="67"/>
        <v>0.5</v>
      </c>
      <c r="D3476" s="11" t="s">
        <v>1683</v>
      </c>
      <c r="G3476" s="9" t="s">
        <v>240</v>
      </c>
    </row>
    <row r="3477" spans="1:7" ht="17" customHeight="1">
      <c r="A3477" s="8">
        <v>258</v>
      </c>
      <c r="B3477" s="8">
        <v>6</v>
      </c>
      <c r="C3477" s="8">
        <f t="shared" si="67"/>
        <v>2.3255813953488373</v>
      </c>
      <c r="D3477" s="11" t="s">
        <v>711</v>
      </c>
      <c r="G3477" s="9" t="s">
        <v>240</v>
      </c>
    </row>
    <row r="3478" spans="1:7" ht="17" customHeight="1">
      <c r="A3478" s="8">
        <v>184</v>
      </c>
      <c r="B3478" s="8">
        <v>14</v>
      </c>
      <c r="C3478" s="8">
        <f t="shared" si="67"/>
        <v>7.608695652173914</v>
      </c>
      <c r="D3478" s="11" t="s">
        <v>1630</v>
      </c>
      <c r="G3478" s="9" t="s">
        <v>240</v>
      </c>
    </row>
    <row r="3479" spans="1:7" ht="17" customHeight="1">
      <c r="A3479" s="8">
        <v>257</v>
      </c>
      <c r="B3479" s="8">
        <v>1</v>
      </c>
      <c r="C3479" s="8">
        <f t="shared" si="67"/>
        <v>0.38910505836575876</v>
      </c>
      <c r="D3479" s="11" t="s">
        <v>869</v>
      </c>
      <c r="G3479" s="9" t="s">
        <v>240</v>
      </c>
    </row>
    <row r="3480" spans="1:7" ht="17" customHeight="1">
      <c r="A3480" s="8">
        <v>222</v>
      </c>
      <c r="B3480" s="8">
        <v>3</v>
      </c>
      <c r="C3480" s="8">
        <f t="shared" si="67"/>
        <v>1.3513513513513513</v>
      </c>
      <c r="D3480" s="11" t="s">
        <v>2552</v>
      </c>
      <c r="G3480" s="9" t="s">
        <v>240</v>
      </c>
    </row>
    <row r="3481" spans="1:7" ht="17" customHeight="1">
      <c r="A3481" s="8">
        <v>196</v>
      </c>
      <c r="B3481" s="8">
        <v>4</v>
      </c>
      <c r="C3481" s="8">
        <f t="shared" si="67"/>
        <v>2.0408163265306123</v>
      </c>
      <c r="D3481" s="11" t="s">
        <v>1757</v>
      </c>
      <c r="G3481" s="9" t="s">
        <v>240</v>
      </c>
    </row>
    <row r="3482" spans="1:7" ht="17" customHeight="1">
      <c r="A3482" s="8">
        <v>300</v>
      </c>
      <c r="B3482" s="8">
        <v>12</v>
      </c>
      <c r="C3482" s="8">
        <f t="shared" si="67"/>
        <v>4</v>
      </c>
      <c r="D3482" s="11" t="s">
        <v>1238</v>
      </c>
      <c r="G3482" s="9" t="s">
        <v>240</v>
      </c>
    </row>
    <row r="3483" spans="1:7" ht="17" customHeight="1">
      <c r="A3483" s="8">
        <v>290</v>
      </c>
      <c r="B3483" s="8">
        <v>4</v>
      </c>
      <c r="C3483" s="8">
        <f t="shared" si="67"/>
        <v>1.3793103448275863</v>
      </c>
      <c r="D3483" s="11" t="s">
        <v>562</v>
      </c>
      <c r="G3483" s="9" t="s">
        <v>240</v>
      </c>
    </row>
    <row r="3484" spans="1:7" ht="17" customHeight="1">
      <c r="A3484" s="8">
        <v>175</v>
      </c>
      <c r="B3484" s="8">
        <v>3</v>
      </c>
      <c r="C3484" s="8">
        <f t="shared" si="67"/>
        <v>1.7142857142857144</v>
      </c>
      <c r="D3484" s="11" t="s">
        <v>563</v>
      </c>
      <c r="G3484" s="9" t="s">
        <v>240</v>
      </c>
    </row>
    <row r="3485" spans="1:7" ht="17" customHeight="1">
      <c r="A3485" s="8">
        <v>204</v>
      </c>
      <c r="B3485" s="8">
        <v>7</v>
      </c>
      <c r="C3485" s="8">
        <f t="shared" si="67"/>
        <v>3.4313725490196081</v>
      </c>
      <c r="D3485" s="11" t="s">
        <v>2276</v>
      </c>
      <c r="G3485" s="9" t="s">
        <v>240</v>
      </c>
    </row>
    <row r="3486" spans="1:7" ht="17" customHeight="1">
      <c r="A3486" s="8">
        <v>244</v>
      </c>
      <c r="B3486" s="8">
        <v>37</v>
      </c>
      <c r="C3486" s="8">
        <f t="shared" si="67"/>
        <v>15.163934426229508</v>
      </c>
      <c r="D3486" s="11" t="s">
        <v>769</v>
      </c>
      <c r="G3486" s="9" t="s">
        <v>240</v>
      </c>
    </row>
    <row r="3487" spans="1:7" ht="17" customHeight="1">
      <c r="A3487" s="8">
        <v>181</v>
      </c>
      <c r="B3487" s="8">
        <v>33</v>
      </c>
      <c r="C3487" s="8">
        <f t="shared" si="67"/>
        <v>18.232044198895029</v>
      </c>
      <c r="D3487" s="11" t="s">
        <v>2104</v>
      </c>
      <c r="G3487" s="9" t="s">
        <v>240</v>
      </c>
    </row>
    <row r="3488" spans="1:7" ht="17" customHeight="1">
      <c r="A3488" s="8">
        <v>316</v>
      </c>
      <c r="B3488" s="8">
        <v>24</v>
      </c>
      <c r="C3488" s="8">
        <f t="shared" si="67"/>
        <v>7.59493670886076</v>
      </c>
      <c r="D3488" s="11" t="s">
        <v>3604</v>
      </c>
      <c r="G3488" s="9" t="s">
        <v>240</v>
      </c>
    </row>
    <row r="3489" spans="1:7" ht="17" customHeight="1">
      <c r="A3489" s="8">
        <v>202</v>
      </c>
      <c r="B3489" s="8">
        <v>24</v>
      </c>
      <c r="C3489" s="8">
        <f t="shared" si="67"/>
        <v>11.881188118811881</v>
      </c>
      <c r="D3489" s="11" t="s">
        <v>2752</v>
      </c>
      <c r="G3489" s="9" t="s">
        <v>240</v>
      </c>
    </row>
    <row r="3490" spans="1:7" ht="17" customHeight="1">
      <c r="A3490" s="8">
        <v>211</v>
      </c>
      <c r="B3490" s="8">
        <v>20</v>
      </c>
      <c r="C3490" s="8">
        <f t="shared" si="67"/>
        <v>9.4786729857819907</v>
      </c>
      <c r="D3490" s="11" t="s">
        <v>1806</v>
      </c>
      <c r="G3490" s="9" t="s">
        <v>240</v>
      </c>
    </row>
    <row r="3491" spans="1:7" ht="17" customHeight="1">
      <c r="A3491" s="8">
        <v>242</v>
      </c>
      <c r="B3491" s="8">
        <v>28</v>
      </c>
      <c r="C3491" s="8">
        <f t="shared" si="67"/>
        <v>11.570247933884298</v>
      </c>
      <c r="D3491" s="11" t="s">
        <v>1335</v>
      </c>
      <c r="G3491" s="9" t="s">
        <v>240</v>
      </c>
    </row>
    <row r="3492" spans="1:7" ht="17" customHeight="1">
      <c r="A3492" s="8">
        <v>318</v>
      </c>
      <c r="B3492" s="8">
        <v>34</v>
      </c>
      <c r="C3492" s="8">
        <f t="shared" si="67"/>
        <v>10.691823899371069</v>
      </c>
      <c r="D3492" s="11" t="s">
        <v>2260</v>
      </c>
      <c r="G3492" s="9" t="s">
        <v>240</v>
      </c>
    </row>
    <row r="3493" spans="1:7" ht="17" customHeight="1">
      <c r="A3493" s="8">
        <v>324</v>
      </c>
      <c r="B3493" s="8">
        <v>28</v>
      </c>
      <c r="C3493" s="8">
        <f t="shared" si="67"/>
        <v>8.6419753086419746</v>
      </c>
      <c r="D3493" s="11" t="s">
        <v>1062</v>
      </c>
      <c r="G3493" s="9" t="s">
        <v>240</v>
      </c>
    </row>
    <row r="3494" spans="1:7" ht="17" customHeight="1">
      <c r="A3494" s="8">
        <v>324</v>
      </c>
      <c r="B3494" s="8">
        <v>18</v>
      </c>
      <c r="C3494" s="8">
        <f t="shared" si="67"/>
        <v>5.5555555555555554</v>
      </c>
      <c r="D3494" s="11" t="s">
        <v>1169</v>
      </c>
      <c r="G3494" s="9" t="s">
        <v>240</v>
      </c>
    </row>
    <row r="3495" spans="1:7" ht="17" customHeight="1">
      <c r="A3495" s="8">
        <v>245</v>
      </c>
      <c r="B3495" s="8">
        <v>24</v>
      </c>
      <c r="C3495" s="8">
        <f t="shared" si="67"/>
        <v>9.795918367346939</v>
      </c>
      <c r="D3495" s="11" t="s">
        <v>4385</v>
      </c>
      <c r="G3495" s="9" t="s">
        <v>240</v>
      </c>
    </row>
    <row r="3496" spans="1:7" ht="17" customHeight="1">
      <c r="A3496" s="8">
        <v>244</v>
      </c>
      <c r="B3496" s="8">
        <v>22</v>
      </c>
      <c r="C3496" s="8">
        <f t="shared" si="67"/>
        <v>9.0163934426229506</v>
      </c>
      <c r="D3496" s="11" t="s">
        <v>4387</v>
      </c>
      <c r="G3496" s="9" t="s">
        <v>240</v>
      </c>
    </row>
    <row r="3497" spans="1:7" ht="17" customHeight="1">
      <c r="A3497" s="8">
        <v>204</v>
      </c>
      <c r="B3497" s="8">
        <v>9</v>
      </c>
      <c r="C3497" s="8">
        <f t="shared" si="67"/>
        <v>4.4117647058823533</v>
      </c>
      <c r="D3497" s="11" t="s">
        <v>5441</v>
      </c>
      <c r="G3497" s="9" t="s">
        <v>240</v>
      </c>
    </row>
    <row r="3498" spans="1:7" ht="17" customHeight="1">
      <c r="A3498" s="8">
        <v>220</v>
      </c>
      <c r="B3498" s="8">
        <v>10</v>
      </c>
      <c r="C3498" s="8">
        <f t="shared" si="67"/>
        <v>4.5454545454545459</v>
      </c>
      <c r="D3498" s="11" t="s">
        <v>5325</v>
      </c>
      <c r="G3498" s="9" t="s">
        <v>8821</v>
      </c>
    </row>
    <row r="3499" spans="1:7" ht="17" customHeight="1">
      <c r="A3499" s="8">
        <v>216</v>
      </c>
      <c r="B3499" s="8">
        <v>23</v>
      </c>
      <c r="C3499" s="8">
        <f t="shared" si="67"/>
        <v>10.648148148148149</v>
      </c>
      <c r="D3499" s="11" t="s">
        <v>5326</v>
      </c>
      <c r="G3499" s="9" t="s">
        <v>240</v>
      </c>
    </row>
    <row r="3500" spans="1:7" ht="17" customHeight="1">
      <c r="A3500" s="8">
        <v>302</v>
      </c>
      <c r="B3500" s="8">
        <v>54</v>
      </c>
      <c r="C3500" s="8">
        <f t="shared" si="67"/>
        <v>17.880794701986755</v>
      </c>
      <c r="D3500" s="11" t="s">
        <v>6275</v>
      </c>
      <c r="G3500" s="9" t="s">
        <v>240</v>
      </c>
    </row>
    <row r="3501" spans="1:7" ht="17" customHeight="1">
      <c r="A3501" s="8">
        <v>252</v>
      </c>
      <c r="B3501" s="8">
        <v>10</v>
      </c>
      <c r="C3501" s="8">
        <f t="shared" si="67"/>
        <v>3.9682539682539679</v>
      </c>
      <c r="D3501" s="11" t="s">
        <v>6276</v>
      </c>
      <c r="G3501" s="9" t="s">
        <v>240</v>
      </c>
    </row>
    <row r="3502" spans="1:7" ht="17" customHeight="1">
      <c r="A3502" s="8">
        <v>226</v>
      </c>
      <c r="B3502" s="8">
        <v>7</v>
      </c>
      <c r="C3502" s="8">
        <f t="shared" si="67"/>
        <v>3.0973451327433628</v>
      </c>
      <c r="D3502" s="11" t="s">
        <v>5345</v>
      </c>
      <c r="G3502" s="9" t="s">
        <v>8800</v>
      </c>
    </row>
    <row r="3503" spans="1:7" ht="17" customHeight="1">
      <c r="A3503" s="8">
        <v>306</v>
      </c>
      <c r="B3503" s="8">
        <v>38</v>
      </c>
      <c r="C3503" s="8">
        <f t="shared" ref="C3503:C3566" si="68">B3503/A3503*100</f>
        <v>12.418300653594772</v>
      </c>
      <c r="D3503" s="11" t="s">
        <v>5084</v>
      </c>
      <c r="G3503" s="9" t="s">
        <v>8038</v>
      </c>
    </row>
    <row r="3504" spans="1:7" ht="17" customHeight="1">
      <c r="A3504" s="8">
        <v>278</v>
      </c>
      <c r="B3504" s="8">
        <v>6</v>
      </c>
      <c r="C3504" s="8">
        <f t="shared" si="68"/>
        <v>2.1582733812949639</v>
      </c>
      <c r="D3504" s="11" t="s">
        <v>1950</v>
      </c>
      <c r="G3504" s="9" t="s">
        <v>11487</v>
      </c>
    </row>
    <row r="3505" spans="1:7" ht="17" customHeight="1">
      <c r="A3505" s="8">
        <v>213</v>
      </c>
      <c r="B3505" s="8">
        <v>24</v>
      </c>
      <c r="C3505" s="8">
        <f t="shared" si="68"/>
        <v>11.267605633802818</v>
      </c>
      <c r="D3505" s="11" t="s">
        <v>5872</v>
      </c>
      <c r="G3505" s="9" t="s">
        <v>8902</v>
      </c>
    </row>
    <row r="3506" spans="1:7" ht="17" customHeight="1">
      <c r="A3506" s="8">
        <v>191</v>
      </c>
      <c r="B3506" s="8">
        <v>17</v>
      </c>
      <c r="C3506" s="8">
        <f t="shared" si="68"/>
        <v>8.9005235602094235</v>
      </c>
      <c r="D3506" s="11" t="s">
        <v>5104</v>
      </c>
      <c r="G3506" s="9" t="s">
        <v>240</v>
      </c>
    </row>
    <row r="3507" spans="1:7" ht="17" customHeight="1">
      <c r="A3507" s="8">
        <v>314</v>
      </c>
      <c r="B3507" s="8">
        <v>54</v>
      </c>
      <c r="C3507" s="8">
        <f t="shared" si="68"/>
        <v>17.197452229299362</v>
      </c>
      <c r="D3507" s="11" t="s">
        <v>4917</v>
      </c>
      <c r="G3507" s="9" t="s">
        <v>240</v>
      </c>
    </row>
    <row r="3508" spans="1:7" ht="17" customHeight="1">
      <c r="A3508" s="8">
        <v>205</v>
      </c>
      <c r="B3508" s="8">
        <v>28</v>
      </c>
      <c r="C3508" s="8">
        <f t="shared" si="68"/>
        <v>13.658536585365855</v>
      </c>
      <c r="D3508" s="11" t="s">
        <v>5112</v>
      </c>
      <c r="G3508" s="9" t="s">
        <v>240</v>
      </c>
    </row>
    <row r="3509" spans="1:7" ht="17" customHeight="1">
      <c r="A3509" s="8">
        <v>215</v>
      </c>
      <c r="B3509" s="8">
        <v>15</v>
      </c>
      <c r="C3509" s="8">
        <f t="shared" si="68"/>
        <v>6.9767441860465116</v>
      </c>
      <c r="D3509" s="11" t="s">
        <v>5113</v>
      </c>
      <c r="G3509" s="9" t="s">
        <v>240</v>
      </c>
    </row>
    <row r="3510" spans="1:7" ht="17" customHeight="1">
      <c r="A3510" s="8">
        <v>181</v>
      </c>
      <c r="B3510" s="8">
        <v>15</v>
      </c>
      <c r="C3510" s="8">
        <f t="shared" si="68"/>
        <v>8.2872928176795568</v>
      </c>
      <c r="D3510" s="11" t="s">
        <v>4935</v>
      </c>
      <c r="G3510" s="9" t="s">
        <v>8749</v>
      </c>
    </row>
    <row r="3511" spans="1:7" ht="17" customHeight="1">
      <c r="A3511" s="8">
        <v>310</v>
      </c>
      <c r="B3511" s="8">
        <v>36</v>
      </c>
      <c r="C3511" s="8">
        <f t="shared" si="68"/>
        <v>11.612903225806452</v>
      </c>
      <c r="D3511" s="11" t="s">
        <v>4670</v>
      </c>
      <c r="G3511" s="9" t="s">
        <v>240</v>
      </c>
    </row>
    <row r="3512" spans="1:7" ht="17" customHeight="1">
      <c r="A3512" s="8">
        <v>324</v>
      </c>
      <c r="B3512" s="8">
        <v>38</v>
      </c>
      <c r="C3512" s="8">
        <f t="shared" si="68"/>
        <v>11.728395061728394</v>
      </c>
      <c r="D3512" s="11" t="s">
        <v>3777</v>
      </c>
      <c r="G3512" s="9" t="s">
        <v>8823</v>
      </c>
    </row>
    <row r="3513" spans="1:7" ht="17" customHeight="1">
      <c r="A3513" s="8">
        <v>199</v>
      </c>
      <c r="B3513" s="8">
        <v>24</v>
      </c>
      <c r="C3513" s="8">
        <f t="shared" si="68"/>
        <v>12.060301507537687</v>
      </c>
      <c r="D3513" s="11" t="s">
        <v>4061</v>
      </c>
      <c r="G3513" s="9" t="s">
        <v>240</v>
      </c>
    </row>
    <row r="3514" spans="1:7" ht="17" customHeight="1">
      <c r="A3514" s="8">
        <v>212</v>
      </c>
      <c r="B3514" s="8">
        <v>27</v>
      </c>
      <c r="C3514" s="8">
        <f t="shared" si="68"/>
        <v>12.735849056603774</v>
      </c>
      <c r="D3514" s="11" t="s">
        <v>4205</v>
      </c>
      <c r="G3514" s="9" t="s">
        <v>7953</v>
      </c>
    </row>
    <row r="3515" spans="1:7" ht="17" customHeight="1">
      <c r="A3515" s="8">
        <v>190</v>
      </c>
      <c r="B3515" s="8">
        <v>39</v>
      </c>
      <c r="C3515" s="8">
        <f t="shared" si="68"/>
        <v>20.526315789473685</v>
      </c>
      <c r="D3515" s="11" t="s">
        <v>3684</v>
      </c>
      <c r="G3515" s="9" t="s">
        <v>240</v>
      </c>
    </row>
    <row r="3516" spans="1:7" ht="17" customHeight="1">
      <c r="A3516" s="8">
        <v>282</v>
      </c>
      <c r="B3516" s="8">
        <v>32</v>
      </c>
      <c r="C3516" s="8">
        <f t="shared" si="68"/>
        <v>11.347517730496454</v>
      </c>
      <c r="D3516" s="11" t="s">
        <v>16</v>
      </c>
      <c r="G3516" s="9" t="s">
        <v>240</v>
      </c>
    </row>
    <row r="3517" spans="1:7" ht="17" customHeight="1">
      <c r="A3517" s="8">
        <v>269</v>
      </c>
      <c r="B3517" s="8">
        <v>38</v>
      </c>
      <c r="C3517" s="8">
        <f t="shared" si="68"/>
        <v>14.12639405204461</v>
      </c>
      <c r="D3517" s="11" t="s">
        <v>715</v>
      </c>
      <c r="G3517" s="9" t="s">
        <v>12078</v>
      </c>
    </row>
    <row r="3518" spans="1:7" ht="17" customHeight="1">
      <c r="A3518" s="8">
        <v>270</v>
      </c>
      <c r="B3518" s="8">
        <v>8</v>
      </c>
      <c r="C3518" s="8">
        <f t="shared" si="68"/>
        <v>2.9629629629629632</v>
      </c>
      <c r="D3518" s="11" t="s">
        <v>3066</v>
      </c>
      <c r="G3518" s="9" t="s">
        <v>240</v>
      </c>
    </row>
    <row r="3519" spans="1:7" ht="17" customHeight="1">
      <c r="A3519" s="8">
        <v>304</v>
      </c>
      <c r="B3519" s="8">
        <v>46</v>
      </c>
      <c r="C3519" s="8">
        <f t="shared" si="68"/>
        <v>15.131578947368421</v>
      </c>
      <c r="D3519" s="11" t="s">
        <v>2950</v>
      </c>
      <c r="G3519" s="9" t="s">
        <v>240</v>
      </c>
    </row>
    <row r="3520" spans="1:7" ht="17" customHeight="1">
      <c r="A3520" s="8">
        <v>338</v>
      </c>
      <c r="B3520" s="8">
        <v>24</v>
      </c>
      <c r="C3520" s="8">
        <f t="shared" si="68"/>
        <v>7.1005917159763312</v>
      </c>
      <c r="D3520" s="11" t="s">
        <v>4568</v>
      </c>
      <c r="G3520" s="9" t="s">
        <v>240</v>
      </c>
    </row>
    <row r="3521" spans="1:7" ht="17" customHeight="1">
      <c r="A3521" s="8">
        <v>284</v>
      </c>
      <c r="B3521" s="8">
        <v>2</v>
      </c>
      <c r="C3521" s="8">
        <f t="shared" si="68"/>
        <v>0.70422535211267612</v>
      </c>
      <c r="D3521" s="11" t="s">
        <v>4835</v>
      </c>
      <c r="G3521" s="9" t="s">
        <v>240</v>
      </c>
    </row>
    <row r="3522" spans="1:7" ht="17" customHeight="1">
      <c r="A3522" s="8">
        <v>308</v>
      </c>
      <c r="B3522" s="8">
        <v>26</v>
      </c>
      <c r="C3522" s="8">
        <f t="shared" si="68"/>
        <v>8.4415584415584419</v>
      </c>
      <c r="D3522" s="11" t="s">
        <v>2880</v>
      </c>
      <c r="G3522" s="9" t="s">
        <v>240</v>
      </c>
    </row>
    <row r="3523" spans="1:7" ht="17" customHeight="1">
      <c r="A3523" s="8">
        <v>203</v>
      </c>
      <c r="B3523" s="8">
        <v>22</v>
      </c>
      <c r="C3523" s="8">
        <f t="shared" si="68"/>
        <v>10.83743842364532</v>
      </c>
      <c r="D3523" s="11" t="s">
        <v>3161</v>
      </c>
      <c r="G3523" s="9" t="s">
        <v>240</v>
      </c>
    </row>
    <row r="3524" spans="1:7" ht="17" customHeight="1">
      <c r="A3524" s="8">
        <v>173</v>
      </c>
      <c r="B3524" s="8">
        <v>15</v>
      </c>
      <c r="C3524" s="8">
        <f t="shared" si="68"/>
        <v>8.6705202312138727</v>
      </c>
      <c r="D3524" s="11" t="s">
        <v>4084</v>
      </c>
      <c r="G3524" s="9" t="s">
        <v>240</v>
      </c>
    </row>
    <row r="3525" spans="1:7" ht="17" customHeight="1">
      <c r="A3525" s="8">
        <v>199</v>
      </c>
      <c r="B3525" s="8">
        <v>7</v>
      </c>
      <c r="C3525" s="8">
        <f t="shared" si="68"/>
        <v>3.5175879396984926</v>
      </c>
      <c r="D3525" s="11" t="s">
        <v>4097</v>
      </c>
      <c r="G3525" s="9" t="s">
        <v>240</v>
      </c>
    </row>
    <row r="3526" spans="1:7" ht="17" customHeight="1">
      <c r="A3526" s="8">
        <v>176</v>
      </c>
      <c r="B3526" s="8">
        <v>25</v>
      </c>
      <c r="C3526" s="8">
        <f t="shared" si="68"/>
        <v>14.204545454545455</v>
      </c>
      <c r="D3526" s="11" t="s">
        <v>3280</v>
      </c>
      <c r="G3526" s="9" t="s">
        <v>8819</v>
      </c>
    </row>
    <row r="3527" spans="1:7" ht="17" customHeight="1">
      <c r="A3527" s="8">
        <v>316</v>
      </c>
      <c r="B3527" s="8">
        <v>6</v>
      </c>
      <c r="C3527" s="8">
        <f t="shared" si="68"/>
        <v>1.89873417721519</v>
      </c>
      <c r="D3527" s="11" t="s">
        <v>3625</v>
      </c>
      <c r="G3527" s="9" t="s">
        <v>240</v>
      </c>
    </row>
    <row r="3528" spans="1:7" ht="17" customHeight="1">
      <c r="A3528" s="8">
        <v>270</v>
      </c>
      <c r="B3528" s="8">
        <v>28</v>
      </c>
      <c r="C3528" s="8">
        <f t="shared" si="68"/>
        <v>10.37037037037037</v>
      </c>
      <c r="D3528" s="11" t="s">
        <v>2372</v>
      </c>
      <c r="G3528" s="9" t="s">
        <v>240</v>
      </c>
    </row>
    <row r="3529" spans="1:7" ht="17" customHeight="1">
      <c r="A3529" s="8">
        <v>193</v>
      </c>
      <c r="B3529" s="8">
        <v>0</v>
      </c>
      <c r="C3529" s="8">
        <f t="shared" si="68"/>
        <v>0</v>
      </c>
      <c r="D3529" s="11" t="s">
        <v>3345</v>
      </c>
      <c r="G3529" s="9" t="s">
        <v>240</v>
      </c>
    </row>
    <row r="3530" spans="1:7" ht="17" customHeight="1">
      <c r="A3530" s="8">
        <v>214</v>
      </c>
      <c r="B3530" s="8">
        <v>16</v>
      </c>
      <c r="C3530" s="8">
        <f t="shared" si="68"/>
        <v>7.4766355140186906</v>
      </c>
      <c r="D3530" s="11" t="s">
        <v>4656</v>
      </c>
      <c r="G3530" s="9" t="s">
        <v>9688</v>
      </c>
    </row>
    <row r="3531" spans="1:7" ht="17" customHeight="1">
      <c r="A3531" s="8">
        <v>222</v>
      </c>
      <c r="B3531" s="8">
        <v>22</v>
      </c>
      <c r="C3531" s="8">
        <f t="shared" si="68"/>
        <v>9.9099099099099099</v>
      </c>
      <c r="D3531" s="11" t="s">
        <v>1818</v>
      </c>
      <c r="G3531" s="9" t="s">
        <v>240</v>
      </c>
    </row>
    <row r="3532" spans="1:7" ht="17" customHeight="1">
      <c r="A3532" s="8">
        <v>298</v>
      </c>
      <c r="B3532" s="8">
        <v>10</v>
      </c>
      <c r="C3532" s="8">
        <f t="shared" si="68"/>
        <v>3.3557046979865772</v>
      </c>
      <c r="D3532" s="11" t="s">
        <v>2169</v>
      </c>
      <c r="G3532" s="9" t="s">
        <v>240</v>
      </c>
    </row>
    <row r="3533" spans="1:7" ht="17" customHeight="1">
      <c r="A3533" s="8">
        <v>186</v>
      </c>
      <c r="B3533" s="8">
        <v>25</v>
      </c>
      <c r="C3533" s="8">
        <f t="shared" si="68"/>
        <v>13.440860215053762</v>
      </c>
      <c r="D3533" s="11" t="s">
        <v>2168</v>
      </c>
      <c r="G3533" s="9" t="s">
        <v>240</v>
      </c>
    </row>
    <row r="3534" spans="1:7" ht="17" customHeight="1">
      <c r="A3534" s="8">
        <v>218</v>
      </c>
      <c r="B3534" s="8">
        <v>3</v>
      </c>
      <c r="C3534" s="8">
        <f t="shared" si="68"/>
        <v>1.3761467889908259</v>
      </c>
      <c r="D3534" s="11" t="s">
        <v>1537</v>
      </c>
      <c r="G3534" s="9" t="s">
        <v>240</v>
      </c>
    </row>
    <row r="3535" spans="1:7" ht="17" customHeight="1">
      <c r="A3535" s="8">
        <v>183</v>
      </c>
      <c r="B3535" s="8">
        <v>4</v>
      </c>
      <c r="C3535" s="8">
        <f t="shared" si="68"/>
        <v>2.1857923497267762</v>
      </c>
      <c r="D3535" s="11" t="s">
        <v>4973</v>
      </c>
      <c r="G3535" s="9" t="s">
        <v>240</v>
      </c>
    </row>
    <row r="3536" spans="1:7" ht="17" customHeight="1">
      <c r="A3536" s="8">
        <v>194</v>
      </c>
      <c r="B3536" s="8">
        <v>5</v>
      </c>
      <c r="C3536" s="8">
        <f t="shared" si="68"/>
        <v>2.5773195876288657</v>
      </c>
      <c r="D3536" s="11" t="s">
        <v>4024</v>
      </c>
      <c r="G3536" s="9" t="s">
        <v>240</v>
      </c>
    </row>
    <row r="3537" spans="1:7" ht="17" customHeight="1">
      <c r="A3537" s="8">
        <v>260</v>
      </c>
      <c r="B3537" s="8">
        <v>6</v>
      </c>
      <c r="C3537" s="8">
        <f t="shared" si="68"/>
        <v>2.3076923076923079</v>
      </c>
      <c r="D3537" s="11" t="s">
        <v>5456</v>
      </c>
      <c r="G3537" s="9" t="s">
        <v>240</v>
      </c>
    </row>
    <row r="3538" spans="1:7" ht="17" customHeight="1">
      <c r="A3538" s="8">
        <v>218</v>
      </c>
      <c r="B3538" s="8">
        <v>16</v>
      </c>
      <c r="C3538" s="8">
        <f t="shared" si="68"/>
        <v>7.3394495412844041</v>
      </c>
      <c r="D3538" s="11" t="s">
        <v>4360</v>
      </c>
      <c r="G3538" s="9" t="s">
        <v>240</v>
      </c>
    </row>
    <row r="3539" spans="1:7" ht="17" customHeight="1">
      <c r="A3539" s="8">
        <v>233</v>
      </c>
      <c r="B3539" s="8">
        <v>0</v>
      </c>
      <c r="C3539" s="8">
        <f t="shared" si="68"/>
        <v>0</v>
      </c>
      <c r="D3539" s="11" t="s">
        <v>5290</v>
      </c>
      <c r="G3539" s="9" t="s">
        <v>9520</v>
      </c>
    </row>
    <row r="3540" spans="1:7" ht="17" customHeight="1">
      <c r="A3540" s="8">
        <v>204</v>
      </c>
      <c r="B3540" s="8">
        <v>20</v>
      </c>
      <c r="C3540" s="8">
        <f t="shared" si="68"/>
        <v>9.8039215686274517</v>
      </c>
      <c r="D3540" s="11" t="s">
        <v>4858</v>
      </c>
      <c r="G3540" s="9" t="s">
        <v>240</v>
      </c>
    </row>
    <row r="3541" spans="1:7" ht="17" customHeight="1">
      <c r="A3541" s="8">
        <v>181</v>
      </c>
      <c r="B3541" s="8">
        <v>4</v>
      </c>
      <c r="C3541" s="8">
        <f t="shared" si="68"/>
        <v>2.2099447513812152</v>
      </c>
      <c r="D3541" s="11" t="s">
        <v>3109</v>
      </c>
      <c r="G3541" s="9" t="s">
        <v>240</v>
      </c>
    </row>
    <row r="3542" spans="1:7" ht="17" customHeight="1">
      <c r="A3542" s="8">
        <v>186</v>
      </c>
      <c r="B3542" s="8">
        <v>4</v>
      </c>
      <c r="C3542" s="8">
        <f t="shared" si="68"/>
        <v>2.1505376344086025</v>
      </c>
      <c r="D3542" s="11" t="s">
        <v>4389</v>
      </c>
      <c r="G3542" s="9" t="s">
        <v>240</v>
      </c>
    </row>
    <row r="3543" spans="1:7" ht="17" customHeight="1">
      <c r="A3543" s="8">
        <v>170</v>
      </c>
      <c r="B3543" s="8">
        <v>11</v>
      </c>
      <c r="C3543" s="8">
        <f t="shared" si="68"/>
        <v>6.4705882352941186</v>
      </c>
      <c r="D3543" s="11" t="s">
        <v>3373</v>
      </c>
      <c r="G3543" s="9" t="s">
        <v>240</v>
      </c>
    </row>
    <row r="3544" spans="1:7" ht="17" customHeight="1">
      <c r="A3544" s="8">
        <v>227</v>
      </c>
      <c r="B3544" s="8">
        <v>17</v>
      </c>
      <c r="C3544" s="8">
        <f t="shared" si="68"/>
        <v>7.4889867841409687</v>
      </c>
      <c r="D3544" s="11" t="s">
        <v>2761</v>
      </c>
      <c r="G3544" s="9" t="s">
        <v>7371</v>
      </c>
    </row>
    <row r="3545" spans="1:7" ht="17" customHeight="1">
      <c r="A3545" s="8">
        <v>196</v>
      </c>
      <c r="B3545" s="8">
        <v>13</v>
      </c>
      <c r="C3545" s="8">
        <f t="shared" si="68"/>
        <v>6.6326530612244898</v>
      </c>
      <c r="D3545" s="11" t="s">
        <v>92</v>
      </c>
      <c r="G3545" s="9" t="s">
        <v>240</v>
      </c>
    </row>
    <row r="3546" spans="1:7" ht="17" customHeight="1">
      <c r="A3546" s="8">
        <v>326</v>
      </c>
      <c r="B3546" s="8">
        <v>6</v>
      </c>
      <c r="C3546" s="8">
        <f t="shared" si="68"/>
        <v>1.8404907975460123</v>
      </c>
      <c r="D3546" s="11" t="s">
        <v>2647</v>
      </c>
      <c r="G3546" s="9" t="s">
        <v>240</v>
      </c>
    </row>
    <row r="3547" spans="1:7" ht="17" customHeight="1">
      <c r="A3547" s="8">
        <v>272</v>
      </c>
      <c r="B3547" s="8">
        <v>4</v>
      </c>
      <c r="C3547" s="8">
        <f t="shared" si="68"/>
        <v>1.4705882352941175</v>
      </c>
      <c r="D3547" s="11" t="s">
        <v>2078</v>
      </c>
      <c r="G3547" s="9" t="s">
        <v>240</v>
      </c>
    </row>
    <row r="3548" spans="1:7" ht="17" customHeight="1">
      <c r="A3548" s="8">
        <v>316</v>
      </c>
      <c r="B3548" s="8">
        <v>6</v>
      </c>
      <c r="C3548" s="8">
        <f t="shared" si="68"/>
        <v>1.89873417721519</v>
      </c>
      <c r="D3548" s="11" t="s">
        <v>1773</v>
      </c>
      <c r="G3548" s="9" t="s">
        <v>240</v>
      </c>
    </row>
    <row r="3549" spans="1:7" ht="17" customHeight="1">
      <c r="A3549" s="8">
        <v>278</v>
      </c>
      <c r="B3549" s="8">
        <v>16</v>
      </c>
      <c r="C3549" s="8">
        <f t="shared" si="68"/>
        <v>5.755395683453238</v>
      </c>
      <c r="D3549" s="11" t="s">
        <v>1309</v>
      </c>
      <c r="G3549" s="9" t="s">
        <v>240</v>
      </c>
    </row>
    <row r="3550" spans="1:7" ht="17" customHeight="1">
      <c r="A3550" s="8">
        <v>270</v>
      </c>
      <c r="B3550" s="8">
        <v>6</v>
      </c>
      <c r="C3550" s="8">
        <f t="shared" si="68"/>
        <v>2.2222222222222223</v>
      </c>
      <c r="D3550" s="11" t="s">
        <v>1761</v>
      </c>
      <c r="G3550" s="9" t="s">
        <v>240</v>
      </c>
    </row>
    <row r="3551" spans="1:7" ht="17" customHeight="1">
      <c r="A3551" s="8">
        <v>274</v>
      </c>
      <c r="B3551" s="8">
        <v>9</v>
      </c>
      <c r="C3551" s="8">
        <f t="shared" si="68"/>
        <v>3.2846715328467155</v>
      </c>
      <c r="D3551" s="11" t="s">
        <v>3708</v>
      </c>
      <c r="G3551" s="9" t="s">
        <v>240</v>
      </c>
    </row>
    <row r="3552" spans="1:7" ht="17" customHeight="1">
      <c r="A3552" s="8">
        <v>194</v>
      </c>
      <c r="B3552" s="8">
        <v>1</v>
      </c>
      <c r="C3552" s="8">
        <f t="shared" si="68"/>
        <v>0.51546391752577314</v>
      </c>
      <c r="D3552" s="11" t="s">
        <v>1760</v>
      </c>
      <c r="G3552" s="9" t="s">
        <v>240</v>
      </c>
    </row>
    <row r="3553" spans="1:7" ht="17" customHeight="1">
      <c r="A3553" s="8">
        <v>263</v>
      </c>
      <c r="B3553" s="8">
        <v>5</v>
      </c>
      <c r="C3553" s="8">
        <f t="shared" si="68"/>
        <v>1.9011406844106464</v>
      </c>
      <c r="D3553" s="11" t="s">
        <v>418</v>
      </c>
      <c r="G3553" s="9" t="s">
        <v>240</v>
      </c>
    </row>
    <row r="3554" spans="1:7" ht="17" customHeight="1">
      <c r="A3554" s="8">
        <v>248</v>
      </c>
      <c r="B3554" s="8">
        <v>10</v>
      </c>
      <c r="C3554" s="8">
        <f t="shared" si="68"/>
        <v>4.032258064516129</v>
      </c>
      <c r="D3554" s="11" t="s">
        <v>4430</v>
      </c>
      <c r="G3554" s="9" t="s">
        <v>240</v>
      </c>
    </row>
    <row r="3555" spans="1:7" ht="17" customHeight="1">
      <c r="A3555" s="8">
        <v>277</v>
      </c>
      <c r="B3555" s="8">
        <v>9</v>
      </c>
      <c r="C3555" s="8">
        <f t="shared" si="68"/>
        <v>3.2490974729241873</v>
      </c>
      <c r="D3555" s="11" t="s">
        <v>3619</v>
      </c>
      <c r="G3555" s="9" t="s">
        <v>240</v>
      </c>
    </row>
    <row r="3556" spans="1:7" ht="17" customHeight="1">
      <c r="A3556" s="8">
        <v>207</v>
      </c>
      <c r="B3556" s="8">
        <v>10</v>
      </c>
      <c r="C3556" s="8">
        <f t="shared" si="68"/>
        <v>4.8309178743961354</v>
      </c>
      <c r="D3556" s="11" t="s">
        <v>3883</v>
      </c>
      <c r="G3556" s="9" t="s">
        <v>240</v>
      </c>
    </row>
    <row r="3557" spans="1:7" ht="17" customHeight="1">
      <c r="A3557" s="8">
        <v>285</v>
      </c>
      <c r="B3557" s="8">
        <v>1</v>
      </c>
      <c r="C3557" s="8">
        <f t="shared" si="68"/>
        <v>0.35087719298245612</v>
      </c>
      <c r="D3557" s="11" t="s">
        <v>4456</v>
      </c>
      <c r="G3557" s="9" t="s">
        <v>240</v>
      </c>
    </row>
    <row r="3558" spans="1:7" ht="17" customHeight="1">
      <c r="A3558" s="8">
        <v>182</v>
      </c>
      <c r="B3558" s="8">
        <v>2</v>
      </c>
      <c r="C3558" s="8">
        <f t="shared" si="68"/>
        <v>1.098901098901099</v>
      </c>
      <c r="D3558" s="11" t="s">
        <v>3585</v>
      </c>
      <c r="G3558" s="9" t="s">
        <v>10205</v>
      </c>
    </row>
    <row r="3559" spans="1:7" ht="17" customHeight="1">
      <c r="A3559" s="8">
        <v>246</v>
      </c>
      <c r="B3559" s="8">
        <v>40</v>
      </c>
      <c r="C3559" s="8">
        <f t="shared" si="68"/>
        <v>16.260162601626014</v>
      </c>
      <c r="D3559" s="11" t="s">
        <v>591</v>
      </c>
      <c r="F3559" s="62" t="s">
        <v>6611</v>
      </c>
      <c r="G3559" s="9" t="s">
        <v>11104</v>
      </c>
    </row>
    <row r="3560" spans="1:7" ht="17" customHeight="1">
      <c r="A3560" s="8">
        <v>207</v>
      </c>
      <c r="B3560" s="8">
        <v>24</v>
      </c>
      <c r="C3560" s="8">
        <f t="shared" si="68"/>
        <v>11.594202898550725</v>
      </c>
      <c r="D3560" s="11" t="s">
        <v>4256</v>
      </c>
      <c r="G3560" s="9" t="s">
        <v>240</v>
      </c>
    </row>
    <row r="3561" spans="1:7" ht="17" customHeight="1">
      <c r="A3561" s="8">
        <v>185</v>
      </c>
      <c r="B3561" s="8">
        <v>1</v>
      </c>
      <c r="C3561" s="8">
        <f t="shared" si="68"/>
        <v>0.54054054054054057</v>
      </c>
      <c r="D3561" s="11" t="s">
        <v>4366</v>
      </c>
      <c r="G3561" s="9" t="s">
        <v>240</v>
      </c>
    </row>
    <row r="3562" spans="1:7" ht="17" customHeight="1">
      <c r="A3562" s="8">
        <v>249</v>
      </c>
      <c r="B3562" s="8">
        <v>1</v>
      </c>
      <c r="C3562" s="8">
        <f t="shared" si="68"/>
        <v>0.40160642570281119</v>
      </c>
      <c r="D3562" s="11" t="s">
        <v>4367</v>
      </c>
      <c r="G3562" s="9" t="s">
        <v>240</v>
      </c>
    </row>
    <row r="3563" spans="1:7" ht="17" customHeight="1">
      <c r="A3563" s="8">
        <v>295</v>
      </c>
      <c r="B3563" s="8">
        <v>3</v>
      </c>
      <c r="C3563" s="8">
        <f t="shared" si="68"/>
        <v>1.0169491525423728</v>
      </c>
      <c r="D3563" s="11" t="s">
        <v>4075</v>
      </c>
      <c r="G3563" s="9" t="s">
        <v>240</v>
      </c>
    </row>
    <row r="3564" spans="1:7" ht="17" customHeight="1">
      <c r="A3564" s="8">
        <v>272</v>
      </c>
      <c r="B3564" s="8">
        <v>4</v>
      </c>
      <c r="C3564" s="8">
        <f t="shared" si="68"/>
        <v>1.4705882352941175</v>
      </c>
      <c r="D3564" s="11" t="s">
        <v>3974</v>
      </c>
      <c r="G3564" s="9" t="s">
        <v>240</v>
      </c>
    </row>
    <row r="3565" spans="1:7" ht="17" customHeight="1">
      <c r="A3565" s="8">
        <v>170</v>
      </c>
      <c r="B3565" s="8">
        <v>4</v>
      </c>
      <c r="C3565" s="8">
        <f t="shared" si="68"/>
        <v>2.3529411764705883</v>
      </c>
      <c r="D3565" s="11" t="s">
        <v>2756</v>
      </c>
      <c r="G3565" s="9" t="s">
        <v>240</v>
      </c>
    </row>
    <row r="3566" spans="1:7" ht="17" customHeight="1">
      <c r="A3566" s="8">
        <v>264</v>
      </c>
      <c r="B3566" s="8">
        <v>4</v>
      </c>
      <c r="C3566" s="8">
        <f t="shared" si="68"/>
        <v>1.5151515151515151</v>
      </c>
      <c r="D3566" s="11" t="s">
        <v>3317</v>
      </c>
      <c r="G3566" s="9" t="s">
        <v>240</v>
      </c>
    </row>
    <row r="3567" spans="1:7" ht="17" customHeight="1">
      <c r="A3567" s="8">
        <v>286</v>
      </c>
      <c r="B3567" s="8">
        <v>90</v>
      </c>
      <c r="C3567" s="8">
        <f t="shared" ref="C3567:C3630" si="69">B3567/A3567*100</f>
        <v>31.46853146853147</v>
      </c>
      <c r="D3567" s="11" t="s">
        <v>5018</v>
      </c>
      <c r="G3567" s="9" t="s">
        <v>240</v>
      </c>
    </row>
    <row r="3568" spans="1:7" ht="17" customHeight="1">
      <c r="A3568" s="8">
        <v>276</v>
      </c>
      <c r="B3568" s="8">
        <v>2</v>
      </c>
      <c r="C3568" s="8">
        <f t="shared" si="69"/>
        <v>0.72463768115942029</v>
      </c>
      <c r="D3568" s="11" t="s">
        <v>3516</v>
      </c>
      <c r="G3568" s="9" t="s">
        <v>240</v>
      </c>
    </row>
    <row r="3569" spans="1:7" ht="17" customHeight="1">
      <c r="A3569" s="8">
        <v>356</v>
      </c>
      <c r="B3569" s="8">
        <v>6</v>
      </c>
      <c r="C3569" s="8">
        <f t="shared" si="69"/>
        <v>1.6853932584269662</v>
      </c>
      <c r="D3569" s="11" t="s">
        <v>4348</v>
      </c>
      <c r="G3569" s="9" t="s">
        <v>240</v>
      </c>
    </row>
    <row r="3570" spans="1:7" ht="17" customHeight="1">
      <c r="A3570" s="8">
        <v>183</v>
      </c>
      <c r="B3570" s="8">
        <v>7</v>
      </c>
      <c r="C3570" s="8">
        <f t="shared" si="69"/>
        <v>3.8251366120218582</v>
      </c>
      <c r="D3570" s="11" t="s">
        <v>1243</v>
      </c>
      <c r="G3570" s="9" t="s">
        <v>240</v>
      </c>
    </row>
    <row r="3571" spans="1:7" ht="17" customHeight="1">
      <c r="A3571" s="8">
        <v>334</v>
      </c>
      <c r="B3571" s="8">
        <v>18</v>
      </c>
      <c r="C3571" s="8">
        <f t="shared" si="69"/>
        <v>5.3892215568862278</v>
      </c>
      <c r="D3571" s="11" t="s">
        <v>1577</v>
      </c>
      <c r="G3571" s="9" t="s">
        <v>240</v>
      </c>
    </row>
    <row r="3572" spans="1:7" ht="17" customHeight="1">
      <c r="A3572" s="8">
        <v>182</v>
      </c>
      <c r="B3572" s="8">
        <v>3</v>
      </c>
      <c r="C3572" s="8">
        <f t="shared" si="69"/>
        <v>1.6483516483516485</v>
      </c>
      <c r="D3572" s="11" t="s">
        <v>1578</v>
      </c>
      <c r="G3572" s="9" t="s">
        <v>240</v>
      </c>
    </row>
    <row r="3573" spans="1:7" ht="17" customHeight="1">
      <c r="A3573" s="8">
        <v>244</v>
      </c>
      <c r="B3573" s="8">
        <v>18</v>
      </c>
      <c r="C3573" s="8">
        <f t="shared" si="69"/>
        <v>7.3770491803278686</v>
      </c>
      <c r="D3573" s="11" t="s">
        <v>1164</v>
      </c>
      <c r="G3573" s="9" t="s">
        <v>8877</v>
      </c>
    </row>
    <row r="3574" spans="1:7" ht="17" customHeight="1">
      <c r="A3574" s="8">
        <v>216</v>
      </c>
      <c r="B3574" s="8">
        <v>11</v>
      </c>
      <c r="C3574" s="8">
        <f t="shared" si="69"/>
        <v>5.0925925925925926</v>
      </c>
      <c r="D3574" s="11" t="s">
        <v>1295</v>
      </c>
      <c r="G3574" s="9" t="s">
        <v>240</v>
      </c>
    </row>
    <row r="3575" spans="1:7" ht="17" customHeight="1">
      <c r="A3575" s="8">
        <v>205</v>
      </c>
      <c r="B3575" s="8">
        <v>12</v>
      </c>
      <c r="C3575" s="8">
        <f t="shared" si="69"/>
        <v>5.8536585365853666</v>
      </c>
      <c r="D3575" s="11" t="s">
        <v>2047</v>
      </c>
      <c r="G3575" s="9" t="s">
        <v>7371</v>
      </c>
    </row>
    <row r="3576" spans="1:7" ht="17" customHeight="1">
      <c r="A3576" s="8">
        <v>336</v>
      </c>
      <c r="B3576" s="8">
        <v>4</v>
      </c>
      <c r="C3576" s="8">
        <f t="shared" si="69"/>
        <v>1.1904761904761905</v>
      </c>
      <c r="D3576" s="11" t="s">
        <v>3158</v>
      </c>
      <c r="G3576" s="9" t="s">
        <v>240</v>
      </c>
    </row>
    <row r="3577" spans="1:7" ht="17" customHeight="1">
      <c r="A3577" s="8">
        <v>211</v>
      </c>
      <c r="B3577" s="8">
        <v>5</v>
      </c>
      <c r="C3577" s="8">
        <f t="shared" si="69"/>
        <v>2.3696682464454977</v>
      </c>
      <c r="D3577" s="11" t="s">
        <v>5380</v>
      </c>
      <c r="G3577" s="9" t="s">
        <v>240</v>
      </c>
    </row>
    <row r="3578" spans="1:7" ht="17" customHeight="1">
      <c r="A3578" s="8">
        <v>264</v>
      </c>
      <c r="B3578" s="8">
        <v>4</v>
      </c>
      <c r="C3578" s="8">
        <f t="shared" si="69"/>
        <v>1.5151515151515151</v>
      </c>
      <c r="D3578" s="11" t="s">
        <v>5389</v>
      </c>
      <c r="G3578" s="9" t="s">
        <v>240</v>
      </c>
    </row>
    <row r="3579" spans="1:7" ht="17" customHeight="1">
      <c r="A3579" s="8">
        <v>203</v>
      </c>
      <c r="B3579" s="8">
        <v>22</v>
      </c>
      <c r="C3579" s="8">
        <f t="shared" si="69"/>
        <v>10.83743842364532</v>
      </c>
      <c r="D3579" s="11" t="s">
        <v>1431</v>
      </c>
      <c r="G3579" s="9" t="s">
        <v>240</v>
      </c>
    </row>
    <row r="3580" spans="1:7" ht="17" customHeight="1">
      <c r="A3580" s="8">
        <v>192</v>
      </c>
      <c r="B3580" s="8">
        <v>7</v>
      </c>
      <c r="C3580" s="8">
        <f t="shared" si="69"/>
        <v>3.6458333333333335</v>
      </c>
      <c r="D3580" s="11" t="s">
        <v>1866</v>
      </c>
      <c r="G3580" s="9" t="s">
        <v>240</v>
      </c>
    </row>
    <row r="3581" spans="1:7" ht="17" customHeight="1">
      <c r="A3581" s="8">
        <v>196</v>
      </c>
      <c r="B3581" s="8">
        <v>22</v>
      </c>
      <c r="C3581" s="8">
        <f t="shared" si="69"/>
        <v>11.224489795918368</v>
      </c>
      <c r="D3581" s="11" t="s">
        <v>1753</v>
      </c>
      <c r="G3581" s="9" t="s">
        <v>240</v>
      </c>
    </row>
    <row r="3582" spans="1:7" ht="17" customHeight="1">
      <c r="A3582" s="8">
        <v>197</v>
      </c>
      <c r="B3582" s="8">
        <v>7</v>
      </c>
      <c r="C3582" s="8">
        <f t="shared" si="69"/>
        <v>3.5532994923857872</v>
      </c>
      <c r="D3582" s="11" t="s">
        <v>4844</v>
      </c>
      <c r="G3582" s="9" t="s">
        <v>240</v>
      </c>
    </row>
    <row r="3583" spans="1:7" ht="17" customHeight="1">
      <c r="A3583" s="8">
        <v>336</v>
      </c>
      <c r="B3583" s="8">
        <v>20</v>
      </c>
      <c r="C3583" s="8">
        <f t="shared" si="69"/>
        <v>5.9523809523809517</v>
      </c>
      <c r="D3583" s="11" t="s">
        <v>3318</v>
      </c>
      <c r="G3583" s="9" t="s">
        <v>240</v>
      </c>
    </row>
    <row r="3584" spans="1:7" ht="17" customHeight="1">
      <c r="A3584" s="8">
        <v>204</v>
      </c>
      <c r="B3584" s="8">
        <v>5</v>
      </c>
      <c r="C3584" s="8">
        <f t="shared" si="69"/>
        <v>2.4509803921568629</v>
      </c>
      <c r="D3584" s="11" t="s">
        <v>3318</v>
      </c>
      <c r="G3584" s="9" t="s">
        <v>240</v>
      </c>
    </row>
    <row r="3585" spans="1:7" ht="17" customHeight="1">
      <c r="A3585" s="8">
        <v>278</v>
      </c>
      <c r="B3585" s="8">
        <v>18</v>
      </c>
      <c r="C3585" s="8">
        <f t="shared" si="69"/>
        <v>6.4748201438848918</v>
      </c>
      <c r="D3585" s="11" t="s">
        <v>2679</v>
      </c>
      <c r="G3585" s="9" t="s">
        <v>240</v>
      </c>
    </row>
    <row r="3586" spans="1:7" ht="17" customHeight="1">
      <c r="A3586" s="8">
        <v>258</v>
      </c>
      <c r="B3586" s="8">
        <v>12</v>
      </c>
      <c r="C3586" s="8">
        <f t="shared" si="69"/>
        <v>4.6511627906976747</v>
      </c>
      <c r="D3586" s="11" t="s">
        <v>4467</v>
      </c>
      <c r="G3586" s="9" t="s">
        <v>240</v>
      </c>
    </row>
    <row r="3587" spans="1:7" ht="17" customHeight="1">
      <c r="A3587" s="8">
        <v>324</v>
      </c>
      <c r="B3587" s="8">
        <v>12</v>
      </c>
      <c r="C3587" s="8">
        <f t="shared" si="69"/>
        <v>3.7037037037037033</v>
      </c>
      <c r="D3587" s="11" t="s">
        <v>4228</v>
      </c>
      <c r="G3587" s="9" t="s">
        <v>240</v>
      </c>
    </row>
    <row r="3588" spans="1:7" ht="17" customHeight="1">
      <c r="A3588" s="8">
        <v>331</v>
      </c>
      <c r="B3588" s="8">
        <v>10</v>
      </c>
      <c r="C3588" s="8">
        <f t="shared" si="69"/>
        <v>3.0211480362537766</v>
      </c>
      <c r="D3588" s="11" t="s">
        <v>4219</v>
      </c>
      <c r="G3588" s="9" t="s">
        <v>240</v>
      </c>
    </row>
    <row r="3589" spans="1:7" ht="17" customHeight="1">
      <c r="A3589" s="8">
        <v>232</v>
      </c>
      <c r="B3589" s="8">
        <v>22</v>
      </c>
      <c r="C3589" s="8">
        <f t="shared" si="69"/>
        <v>9.4827586206896548</v>
      </c>
      <c r="D3589" s="11" t="s">
        <v>1401</v>
      </c>
      <c r="G3589" s="9" t="s">
        <v>240</v>
      </c>
    </row>
    <row r="3590" spans="1:7" ht="17" customHeight="1">
      <c r="A3590" s="8">
        <v>347</v>
      </c>
      <c r="B3590" s="8">
        <v>0</v>
      </c>
      <c r="C3590" s="8">
        <f t="shared" si="69"/>
        <v>0</v>
      </c>
      <c r="D3590" s="11" t="s">
        <v>1176</v>
      </c>
      <c r="G3590" s="9" t="s">
        <v>240</v>
      </c>
    </row>
    <row r="3591" spans="1:7" ht="17" customHeight="1">
      <c r="A3591" s="8">
        <v>314</v>
      </c>
      <c r="B3591" s="8">
        <v>18</v>
      </c>
      <c r="C3591" s="8">
        <f t="shared" si="69"/>
        <v>5.7324840764331215</v>
      </c>
      <c r="D3591" s="11" t="s">
        <v>2749</v>
      </c>
      <c r="G3591" s="9" t="s">
        <v>240</v>
      </c>
    </row>
    <row r="3592" spans="1:7" ht="17" customHeight="1">
      <c r="A3592" s="8">
        <v>244</v>
      </c>
      <c r="B3592" s="8">
        <v>12</v>
      </c>
      <c r="C3592" s="8">
        <f t="shared" si="69"/>
        <v>4.918032786885246</v>
      </c>
      <c r="D3592" s="11" t="s">
        <v>3004</v>
      </c>
      <c r="G3592" s="9" t="s">
        <v>240</v>
      </c>
    </row>
    <row r="3593" spans="1:7" ht="17" customHeight="1">
      <c r="A3593" s="8">
        <v>308</v>
      </c>
      <c r="B3593" s="8">
        <v>2</v>
      </c>
      <c r="C3593" s="8">
        <f t="shared" si="69"/>
        <v>0.64935064935064934</v>
      </c>
      <c r="D3593" s="11" t="s">
        <v>145</v>
      </c>
      <c r="G3593" s="9" t="s">
        <v>240</v>
      </c>
    </row>
    <row r="3594" spans="1:7" ht="17" customHeight="1">
      <c r="A3594" s="8">
        <v>225</v>
      </c>
      <c r="B3594" s="8">
        <v>7</v>
      </c>
      <c r="C3594" s="8">
        <f t="shared" si="69"/>
        <v>3.1111111111111112</v>
      </c>
      <c r="D3594" s="11" t="s">
        <v>235</v>
      </c>
      <c r="G3594" s="9" t="s">
        <v>10553</v>
      </c>
    </row>
    <row r="3595" spans="1:7" ht="17" customHeight="1">
      <c r="A3595" s="8">
        <v>248</v>
      </c>
      <c r="B3595" s="8">
        <v>5</v>
      </c>
      <c r="C3595" s="8">
        <f t="shared" si="69"/>
        <v>2.0161290322580645</v>
      </c>
      <c r="D3595" s="11" t="s">
        <v>1195</v>
      </c>
      <c r="G3595" s="9" t="s">
        <v>11794</v>
      </c>
    </row>
    <row r="3596" spans="1:7" ht="17" customHeight="1">
      <c r="A3596" s="8">
        <v>160</v>
      </c>
      <c r="B3596" s="8">
        <v>12</v>
      </c>
      <c r="C3596" s="8">
        <f t="shared" si="69"/>
        <v>7.5</v>
      </c>
      <c r="D3596" s="11" t="s">
        <v>674</v>
      </c>
      <c r="G3596" s="9" t="s">
        <v>240</v>
      </c>
    </row>
    <row r="3597" spans="1:7" ht="17" customHeight="1">
      <c r="A3597" s="8">
        <v>302</v>
      </c>
      <c r="B3597" s="8">
        <v>10</v>
      </c>
      <c r="C3597" s="8">
        <f t="shared" si="69"/>
        <v>3.3112582781456954</v>
      </c>
      <c r="D3597" s="11" t="s">
        <v>6478</v>
      </c>
      <c r="F3597" s="62" t="s">
        <v>1569</v>
      </c>
      <c r="G3597" s="9" t="s">
        <v>7839</v>
      </c>
    </row>
    <row r="3598" spans="1:7" ht="17" customHeight="1">
      <c r="A3598" s="8">
        <v>218</v>
      </c>
      <c r="B3598" s="8">
        <v>3</v>
      </c>
      <c r="C3598" s="8">
        <f t="shared" si="69"/>
        <v>1.3761467889908259</v>
      </c>
      <c r="D3598" s="11" t="s">
        <v>1269</v>
      </c>
      <c r="G3598" s="9" t="s">
        <v>240</v>
      </c>
    </row>
    <row r="3599" spans="1:7" ht="17" customHeight="1">
      <c r="A3599" s="8">
        <v>200</v>
      </c>
      <c r="B3599" s="8">
        <v>15</v>
      </c>
      <c r="C3599" s="8">
        <f t="shared" si="69"/>
        <v>7.5</v>
      </c>
      <c r="D3599" s="11" t="s">
        <v>1740</v>
      </c>
      <c r="G3599" s="9" t="s">
        <v>240</v>
      </c>
    </row>
    <row r="3600" spans="1:7" ht="17" customHeight="1">
      <c r="A3600" s="8">
        <v>195</v>
      </c>
      <c r="B3600" s="8">
        <v>21</v>
      </c>
      <c r="C3600" s="8">
        <f t="shared" si="69"/>
        <v>10.76923076923077</v>
      </c>
      <c r="D3600" s="11" t="s">
        <v>3747</v>
      </c>
      <c r="G3600" s="9" t="s">
        <v>8038</v>
      </c>
    </row>
    <row r="3601" spans="1:7" ht="17" customHeight="1">
      <c r="A3601" s="8">
        <v>160</v>
      </c>
      <c r="B3601" s="8">
        <v>6</v>
      </c>
      <c r="C3601" s="8">
        <f t="shared" si="69"/>
        <v>3.75</v>
      </c>
      <c r="D3601" s="11" t="s">
        <v>644</v>
      </c>
      <c r="G3601" s="9" t="s">
        <v>240</v>
      </c>
    </row>
    <row r="3602" spans="1:7" ht="17" customHeight="1">
      <c r="A3602" s="8">
        <v>330</v>
      </c>
      <c r="B3602" s="8">
        <v>2</v>
      </c>
      <c r="C3602" s="8">
        <f t="shared" si="69"/>
        <v>0.60606060606060608</v>
      </c>
      <c r="D3602" s="11" t="s">
        <v>644</v>
      </c>
      <c r="G3602" s="9" t="s">
        <v>240</v>
      </c>
    </row>
    <row r="3603" spans="1:7" ht="17" customHeight="1">
      <c r="A3603" s="8">
        <v>242</v>
      </c>
      <c r="B3603" s="8">
        <v>10</v>
      </c>
      <c r="C3603" s="8">
        <f t="shared" si="69"/>
        <v>4.1322314049586781</v>
      </c>
      <c r="D3603" s="11" t="s">
        <v>851</v>
      </c>
      <c r="G3603" s="9" t="s">
        <v>240</v>
      </c>
    </row>
    <row r="3604" spans="1:7" ht="17" customHeight="1">
      <c r="A3604" s="8">
        <v>260</v>
      </c>
      <c r="B3604" s="8">
        <v>0</v>
      </c>
      <c r="C3604" s="8">
        <f t="shared" si="69"/>
        <v>0</v>
      </c>
      <c r="D3604" s="11" t="s">
        <v>211</v>
      </c>
      <c r="G3604" s="9" t="s">
        <v>240</v>
      </c>
    </row>
    <row r="3605" spans="1:7" ht="17" customHeight="1">
      <c r="A3605" s="8">
        <v>316</v>
      </c>
      <c r="B3605" s="8">
        <v>2</v>
      </c>
      <c r="C3605" s="8">
        <f t="shared" si="69"/>
        <v>0.63291139240506333</v>
      </c>
      <c r="D3605" s="11" t="s">
        <v>564</v>
      </c>
      <c r="G3605" s="9" t="s">
        <v>240</v>
      </c>
    </row>
    <row r="3606" spans="1:7" ht="17" customHeight="1">
      <c r="A3606" s="8">
        <v>233</v>
      </c>
      <c r="B3606" s="8">
        <v>11</v>
      </c>
      <c r="C3606" s="8">
        <f t="shared" si="69"/>
        <v>4.7210300429184553</v>
      </c>
      <c r="D3606" s="11" t="s">
        <v>1116</v>
      </c>
      <c r="G3606" s="9" t="s">
        <v>240</v>
      </c>
    </row>
    <row r="3607" spans="1:7" ht="17" customHeight="1">
      <c r="A3607" s="8">
        <v>338</v>
      </c>
      <c r="B3607" s="8">
        <v>26</v>
      </c>
      <c r="C3607" s="8">
        <f t="shared" si="69"/>
        <v>7.6923076923076925</v>
      </c>
      <c r="D3607" s="11" t="s">
        <v>305</v>
      </c>
      <c r="G3607" s="9" t="s">
        <v>12218</v>
      </c>
    </row>
    <row r="3608" spans="1:7" ht="17" customHeight="1">
      <c r="A3608" s="8">
        <v>211</v>
      </c>
      <c r="B3608" s="8">
        <v>0</v>
      </c>
      <c r="C3608" s="8">
        <f t="shared" si="69"/>
        <v>0</v>
      </c>
      <c r="D3608" s="11" t="s">
        <v>4708</v>
      </c>
      <c r="G3608" s="9" t="s">
        <v>240</v>
      </c>
    </row>
    <row r="3609" spans="1:7" ht="17" customHeight="1">
      <c r="A3609" s="8">
        <v>188</v>
      </c>
      <c r="B3609" s="8">
        <v>8</v>
      </c>
      <c r="C3609" s="8">
        <f t="shared" si="69"/>
        <v>4.2553191489361701</v>
      </c>
      <c r="D3609" s="11" t="s">
        <v>3005</v>
      </c>
      <c r="G3609" s="9" t="s">
        <v>240</v>
      </c>
    </row>
    <row r="3610" spans="1:7" ht="17" customHeight="1">
      <c r="A3610" s="8">
        <v>239</v>
      </c>
      <c r="B3610" s="8">
        <v>2</v>
      </c>
      <c r="C3610" s="8">
        <f t="shared" si="69"/>
        <v>0.83682008368200833</v>
      </c>
      <c r="D3610" s="11" t="s">
        <v>1044</v>
      </c>
      <c r="G3610" s="9" t="s">
        <v>240</v>
      </c>
    </row>
    <row r="3611" spans="1:7" ht="17" customHeight="1">
      <c r="A3611" s="8">
        <v>226</v>
      </c>
      <c r="B3611" s="8">
        <v>53</v>
      </c>
      <c r="C3611" s="8">
        <f t="shared" si="69"/>
        <v>23.451327433628318</v>
      </c>
      <c r="D3611" s="11" t="s">
        <v>1600</v>
      </c>
      <c r="G3611" s="9" t="s">
        <v>240</v>
      </c>
    </row>
    <row r="3612" spans="1:7" ht="17" customHeight="1">
      <c r="A3612" s="8">
        <v>255</v>
      </c>
      <c r="B3612" s="8">
        <v>11</v>
      </c>
      <c r="C3612" s="8">
        <f t="shared" si="69"/>
        <v>4.3137254901960782</v>
      </c>
      <c r="D3612" s="11" t="s">
        <v>4077</v>
      </c>
      <c r="G3612" s="9" t="s">
        <v>240</v>
      </c>
    </row>
    <row r="3613" spans="1:7" ht="17" customHeight="1">
      <c r="A3613" s="8">
        <v>264</v>
      </c>
      <c r="B3613" s="8">
        <v>40</v>
      </c>
      <c r="C3613" s="8">
        <f t="shared" si="69"/>
        <v>15.151515151515152</v>
      </c>
      <c r="D3613" s="11" t="s">
        <v>4470</v>
      </c>
      <c r="G3613" s="9" t="s">
        <v>240</v>
      </c>
    </row>
    <row r="3614" spans="1:7" ht="17" customHeight="1">
      <c r="A3614" s="8">
        <v>290</v>
      </c>
      <c r="B3614" s="8">
        <v>20</v>
      </c>
      <c r="C3614" s="8">
        <f t="shared" si="69"/>
        <v>6.8965517241379306</v>
      </c>
      <c r="D3614" s="11" t="s">
        <v>3549</v>
      </c>
      <c r="G3614" s="9" t="s">
        <v>240</v>
      </c>
    </row>
    <row r="3615" spans="1:7" ht="17" customHeight="1">
      <c r="A3615" s="8">
        <v>280</v>
      </c>
      <c r="B3615" s="8">
        <v>14</v>
      </c>
      <c r="C3615" s="8">
        <f t="shared" si="69"/>
        <v>5</v>
      </c>
      <c r="D3615" s="11" t="s">
        <v>4266</v>
      </c>
      <c r="F3615" s="62" t="s">
        <v>5343</v>
      </c>
      <c r="G3615" s="9" t="s">
        <v>240</v>
      </c>
    </row>
    <row r="3616" spans="1:7" ht="17" customHeight="1">
      <c r="A3616" s="8">
        <v>162</v>
      </c>
      <c r="B3616" s="8">
        <v>28</v>
      </c>
      <c r="C3616" s="8">
        <f t="shared" si="69"/>
        <v>17.283950617283949</v>
      </c>
      <c r="D3616" s="11" t="s">
        <v>3264</v>
      </c>
      <c r="G3616" s="9" t="s">
        <v>240</v>
      </c>
    </row>
    <row r="3617" spans="1:7" ht="17" customHeight="1">
      <c r="A3617" s="8">
        <v>212</v>
      </c>
      <c r="B3617" s="8">
        <v>22</v>
      </c>
      <c r="C3617" s="8">
        <f t="shared" si="69"/>
        <v>10.377358490566039</v>
      </c>
      <c r="D3617" s="11" t="s">
        <v>4593</v>
      </c>
      <c r="G3617" s="9" t="s">
        <v>240</v>
      </c>
    </row>
    <row r="3618" spans="1:7" ht="17" customHeight="1">
      <c r="A3618" s="8">
        <v>312</v>
      </c>
      <c r="B3618" s="8">
        <v>26</v>
      </c>
      <c r="C3618" s="8">
        <f t="shared" si="69"/>
        <v>8.3333333333333321</v>
      </c>
      <c r="D3618" s="11" t="s">
        <v>4486</v>
      </c>
      <c r="G3618" s="9" t="s">
        <v>240</v>
      </c>
    </row>
    <row r="3619" spans="1:7" ht="17" customHeight="1">
      <c r="A3619" s="8">
        <v>322</v>
      </c>
      <c r="B3619" s="8">
        <v>18</v>
      </c>
      <c r="C3619" s="8">
        <f t="shared" si="69"/>
        <v>5.5900621118012426</v>
      </c>
      <c r="D3619" s="11" t="s">
        <v>4273</v>
      </c>
      <c r="G3619" s="9" t="s">
        <v>240</v>
      </c>
    </row>
    <row r="3620" spans="1:7" ht="17" customHeight="1">
      <c r="A3620" s="8">
        <v>314</v>
      </c>
      <c r="B3620" s="8">
        <v>48</v>
      </c>
      <c r="C3620" s="8">
        <f t="shared" si="69"/>
        <v>15.286624203821656</v>
      </c>
      <c r="D3620" s="11" t="s">
        <v>4750</v>
      </c>
      <c r="G3620" s="9" t="s">
        <v>240</v>
      </c>
    </row>
    <row r="3621" spans="1:7" ht="17" customHeight="1">
      <c r="A3621" s="8">
        <v>198</v>
      </c>
      <c r="B3621" s="8">
        <v>24</v>
      </c>
      <c r="C3621" s="8">
        <f t="shared" si="69"/>
        <v>12.121212121212121</v>
      </c>
      <c r="D3621" s="11" t="s">
        <v>4746</v>
      </c>
      <c r="G3621" s="9" t="s">
        <v>240</v>
      </c>
    </row>
    <row r="3622" spans="1:7" ht="17" customHeight="1">
      <c r="A3622" s="8">
        <v>190</v>
      </c>
      <c r="B3622" s="8">
        <v>18</v>
      </c>
      <c r="C3622" s="8">
        <f t="shared" si="69"/>
        <v>9.4736842105263168</v>
      </c>
      <c r="D3622" s="11" t="s">
        <v>4230</v>
      </c>
      <c r="F3622" s="62" t="s">
        <v>5742</v>
      </c>
      <c r="G3622" s="9" t="s">
        <v>8900</v>
      </c>
    </row>
    <row r="3623" spans="1:7" ht="17" customHeight="1">
      <c r="A3623" s="8">
        <v>212</v>
      </c>
      <c r="B3623" s="8">
        <v>12</v>
      </c>
      <c r="C3623" s="8">
        <f t="shared" si="69"/>
        <v>5.6603773584905666</v>
      </c>
      <c r="D3623" s="11" t="s">
        <v>5169</v>
      </c>
      <c r="G3623" s="9" t="s">
        <v>240</v>
      </c>
    </row>
    <row r="3624" spans="1:7" ht="17" customHeight="1">
      <c r="A3624" s="8">
        <v>304</v>
      </c>
      <c r="B3624" s="8">
        <v>24</v>
      </c>
      <c r="C3624" s="8">
        <f t="shared" si="69"/>
        <v>7.8947368421052628</v>
      </c>
      <c r="D3624" s="11" t="s">
        <v>5743</v>
      </c>
      <c r="G3624" s="9" t="s">
        <v>240</v>
      </c>
    </row>
    <row r="3625" spans="1:7" ht="17" customHeight="1">
      <c r="A3625" s="8">
        <v>204</v>
      </c>
      <c r="B3625" s="8">
        <v>25</v>
      </c>
      <c r="C3625" s="8">
        <f t="shared" si="69"/>
        <v>12.254901960784313</v>
      </c>
      <c r="D3625" s="11" t="s">
        <v>5301</v>
      </c>
      <c r="G3625" s="9" t="s">
        <v>240</v>
      </c>
    </row>
    <row r="3626" spans="1:7" ht="17" customHeight="1">
      <c r="A3626" s="8">
        <v>248</v>
      </c>
      <c r="B3626" s="8">
        <v>4</v>
      </c>
      <c r="C3626" s="8">
        <f t="shared" si="69"/>
        <v>1.6129032258064515</v>
      </c>
      <c r="D3626" s="11" t="s">
        <v>6288</v>
      </c>
      <c r="G3626" s="9" t="s">
        <v>240</v>
      </c>
    </row>
    <row r="3627" spans="1:7" ht="17" customHeight="1">
      <c r="A3627" s="8">
        <v>382</v>
      </c>
      <c r="B3627" s="8">
        <v>4</v>
      </c>
      <c r="C3627" s="8">
        <f t="shared" si="69"/>
        <v>1.0471204188481675</v>
      </c>
      <c r="D3627" s="11" t="s">
        <v>5639</v>
      </c>
      <c r="G3627" s="9" t="s">
        <v>240</v>
      </c>
    </row>
    <row r="3628" spans="1:7" ht="17" customHeight="1">
      <c r="A3628" s="8">
        <v>304</v>
      </c>
      <c r="B3628" s="8">
        <v>30</v>
      </c>
      <c r="C3628" s="8">
        <f t="shared" si="69"/>
        <v>9.8684210526315788</v>
      </c>
      <c r="D3628" s="11" t="s">
        <v>5869</v>
      </c>
      <c r="F3628" s="62" t="s">
        <v>8855</v>
      </c>
      <c r="G3628" s="9" t="s">
        <v>8848</v>
      </c>
    </row>
    <row r="3629" spans="1:7" ht="17" customHeight="1">
      <c r="A3629" s="8">
        <v>266</v>
      </c>
      <c r="B3629" s="8">
        <v>8</v>
      </c>
      <c r="C3629" s="8">
        <f t="shared" si="69"/>
        <v>3.007518796992481</v>
      </c>
      <c r="D3629" s="11" t="s">
        <v>1906</v>
      </c>
      <c r="G3629" s="9" t="s">
        <v>240</v>
      </c>
    </row>
    <row r="3630" spans="1:7" ht="17" customHeight="1">
      <c r="A3630" s="8">
        <v>334</v>
      </c>
      <c r="B3630" s="8">
        <v>10</v>
      </c>
      <c r="C3630" s="8">
        <f t="shared" si="69"/>
        <v>2.9940119760479043</v>
      </c>
      <c r="D3630" s="11" t="s">
        <v>5311</v>
      </c>
      <c r="G3630" s="9" t="s">
        <v>240</v>
      </c>
    </row>
    <row r="3631" spans="1:7" ht="17" customHeight="1">
      <c r="A3631" s="8">
        <v>212</v>
      </c>
      <c r="B3631" s="8">
        <v>8</v>
      </c>
      <c r="C3631" s="8">
        <f t="shared" ref="C3631:C3694" si="70">B3631/A3631*100</f>
        <v>3.7735849056603774</v>
      </c>
      <c r="D3631" s="11" t="s">
        <v>5312</v>
      </c>
      <c r="G3631" s="9" t="s">
        <v>240</v>
      </c>
    </row>
    <row r="3632" spans="1:7" ht="17" customHeight="1">
      <c r="A3632" s="8">
        <v>194</v>
      </c>
      <c r="B3632" s="8">
        <v>39</v>
      </c>
      <c r="C3632" s="8">
        <f t="shared" si="70"/>
        <v>20.103092783505154</v>
      </c>
      <c r="D3632" s="11" t="s">
        <v>3633</v>
      </c>
      <c r="G3632" s="9" t="s">
        <v>240</v>
      </c>
    </row>
    <row r="3633" spans="1:7" ht="17" customHeight="1">
      <c r="A3633" s="8">
        <v>300</v>
      </c>
      <c r="B3633" s="8">
        <v>24</v>
      </c>
      <c r="C3633" s="8">
        <f t="shared" si="70"/>
        <v>8</v>
      </c>
      <c r="D3633" s="11" t="s">
        <v>4165</v>
      </c>
      <c r="G3633" s="9" t="s">
        <v>240</v>
      </c>
    </row>
    <row r="3634" spans="1:7" ht="17" customHeight="1">
      <c r="A3634" s="8">
        <v>226</v>
      </c>
      <c r="B3634" s="8">
        <v>8</v>
      </c>
      <c r="C3634" s="8">
        <f t="shared" si="70"/>
        <v>3.5398230088495577</v>
      </c>
      <c r="D3634" s="11" t="s">
        <v>4152</v>
      </c>
      <c r="G3634" s="9" t="s">
        <v>8038</v>
      </c>
    </row>
    <row r="3635" spans="1:7" ht="17" customHeight="1">
      <c r="A3635" s="8">
        <v>193</v>
      </c>
      <c r="B3635" s="8">
        <v>4</v>
      </c>
      <c r="C3635" s="8">
        <f t="shared" si="70"/>
        <v>2.0725388601036272</v>
      </c>
      <c r="D3635" s="11" t="s">
        <v>4630</v>
      </c>
      <c r="G3635" s="9" t="s">
        <v>240</v>
      </c>
    </row>
    <row r="3636" spans="1:7" ht="17" customHeight="1">
      <c r="A3636" s="8">
        <v>300</v>
      </c>
      <c r="B3636" s="8">
        <v>26</v>
      </c>
      <c r="C3636" s="8">
        <f t="shared" si="70"/>
        <v>8.6666666666666679</v>
      </c>
      <c r="D3636" s="11" t="s">
        <v>4032</v>
      </c>
      <c r="G3636" s="9" t="s">
        <v>240</v>
      </c>
    </row>
    <row r="3637" spans="1:7" ht="17" customHeight="1">
      <c r="A3637" s="8">
        <v>314</v>
      </c>
      <c r="B3637" s="8">
        <v>6</v>
      </c>
      <c r="C3637" s="8">
        <f t="shared" si="70"/>
        <v>1.910828025477707</v>
      </c>
      <c r="D3637" s="11" t="s">
        <v>4279</v>
      </c>
      <c r="G3637" s="9" t="s">
        <v>240</v>
      </c>
    </row>
    <row r="3638" spans="1:7" ht="17" customHeight="1">
      <c r="A3638" s="8">
        <v>294</v>
      </c>
      <c r="B3638" s="8">
        <v>4</v>
      </c>
      <c r="C3638" s="8">
        <f t="shared" si="70"/>
        <v>1.3605442176870748</v>
      </c>
      <c r="D3638" s="11" t="s">
        <v>5563</v>
      </c>
      <c r="G3638" s="9" t="s">
        <v>240</v>
      </c>
    </row>
    <row r="3639" spans="1:7" ht="17" customHeight="1">
      <c r="A3639" s="8">
        <v>183</v>
      </c>
      <c r="B3639" s="8">
        <v>4</v>
      </c>
      <c r="C3639" s="8">
        <f t="shared" si="70"/>
        <v>2.1857923497267762</v>
      </c>
      <c r="D3639" s="11" t="s">
        <v>2625</v>
      </c>
      <c r="G3639" s="9" t="s">
        <v>9021</v>
      </c>
    </row>
    <row r="3640" spans="1:7" ht="17" customHeight="1">
      <c r="A3640" s="8">
        <v>154</v>
      </c>
      <c r="B3640" s="8">
        <v>4</v>
      </c>
      <c r="C3640" s="8">
        <f t="shared" si="70"/>
        <v>2.5974025974025974</v>
      </c>
      <c r="D3640" s="11" t="s">
        <v>4777</v>
      </c>
      <c r="G3640" s="9" t="s">
        <v>240</v>
      </c>
    </row>
    <row r="3641" spans="1:7" ht="17" customHeight="1">
      <c r="A3641" s="8">
        <v>206</v>
      </c>
      <c r="B3641" s="8">
        <v>1</v>
      </c>
      <c r="C3641" s="8">
        <f t="shared" si="70"/>
        <v>0.48543689320388345</v>
      </c>
      <c r="D3641" s="11" t="s">
        <v>3775</v>
      </c>
      <c r="G3641" s="9" t="s">
        <v>8890</v>
      </c>
    </row>
    <row r="3642" spans="1:7" ht="17" customHeight="1">
      <c r="A3642" s="8">
        <v>198</v>
      </c>
      <c r="B3642" s="8">
        <v>14</v>
      </c>
      <c r="C3642" s="8">
        <f t="shared" si="70"/>
        <v>7.0707070707070701</v>
      </c>
      <c r="D3642" s="11" t="s">
        <v>3065</v>
      </c>
      <c r="G3642" s="9" t="s">
        <v>240</v>
      </c>
    </row>
    <row r="3643" spans="1:7" ht="17" customHeight="1">
      <c r="A3643" s="8">
        <v>282</v>
      </c>
      <c r="B3643" s="8">
        <v>14</v>
      </c>
      <c r="C3643" s="8">
        <f t="shared" si="70"/>
        <v>4.9645390070921991</v>
      </c>
      <c r="D3643" s="11" t="s">
        <v>2435</v>
      </c>
      <c r="G3643" s="9" t="s">
        <v>240</v>
      </c>
    </row>
    <row r="3644" spans="1:7" ht="17" customHeight="1">
      <c r="A3644" s="8">
        <v>242</v>
      </c>
      <c r="B3644" s="8">
        <v>24</v>
      </c>
      <c r="C3644" s="8">
        <f t="shared" si="70"/>
        <v>9.9173553719008272</v>
      </c>
      <c r="D3644" s="11" t="s">
        <v>2471</v>
      </c>
      <c r="G3644" s="9" t="s">
        <v>10490</v>
      </c>
    </row>
    <row r="3645" spans="1:7" ht="17" customHeight="1">
      <c r="A3645" s="8">
        <v>263</v>
      </c>
      <c r="B3645" s="8">
        <v>26</v>
      </c>
      <c r="C3645" s="8">
        <f t="shared" si="70"/>
        <v>9.8859315589353614</v>
      </c>
      <c r="D3645" s="11" t="s">
        <v>3722</v>
      </c>
      <c r="G3645" s="9" t="s">
        <v>240</v>
      </c>
    </row>
    <row r="3646" spans="1:7" ht="17" customHeight="1">
      <c r="A3646" s="8">
        <v>322</v>
      </c>
      <c r="B3646" s="8">
        <v>4</v>
      </c>
      <c r="C3646" s="8">
        <f t="shared" si="70"/>
        <v>1.2422360248447204</v>
      </c>
      <c r="D3646" s="11" t="s">
        <v>1725</v>
      </c>
      <c r="G3646" s="9" t="s">
        <v>240</v>
      </c>
    </row>
    <row r="3647" spans="1:7" ht="17" customHeight="1">
      <c r="A3647" s="8">
        <v>320</v>
      </c>
      <c r="B3647" s="8">
        <v>6</v>
      </c>
      <c r="C3647" s="8">
        <f t="shared" si="70"/>
        <v>1.875</v>
      </c>
      <c r="D3647" s="11" t="s">
        <v>2475</v>
      </c>
      <c r="G3647" s="9" t="s">
        <v>8890</v>
      </c>
    </row>
    <row r="3648" spans="1:7" ht="17" customHeight="1">
      <c r="A3648" s="8">
        <v>193</v>
      </c>
      <c r="B3648" s="8">
        <v>19</v>
      </c>
      <c r="C3648" s="8">
        <f t="shared" si="70"/>
        <v>9.8445595854922274</v>
      </c>
      <c r="D3648" s="11" t="s">
        <v>2153</v>
      </c>
      <c r="G3648" s="9" t="s">
        <v>240</v>
      </c>
    </row>
    <row r="3649" spans="1:7" ht="17" customHeight="1">
      <c r="A3649" s="8">
        <v>276</v>
      </c>
      <c r="B3649" s="8">
        <v>0</v>
      </c>
      <c r="C3649" s="8">
        <f t="shared" si="70"/>
        <v>0</v>
      </c>
      <c r="D3649" s="11" t="s">
        <v>2465</v>
      </c>
      <c r="G3649" s="9" t="s">
        <v>8890</v>
      </c>
    </row>
    <row r="3650" spans="1:7" ht="17" customHeight="1">
      <c r="A3650" s="8">
        <v>275</v>
      </c>
      <c r="B3650" s="8">
        <v>21</v>
      </c>
      <c r="C3650" s="8">
        <f t="shared" si="70"/>
        <v>7.6363636363636367</v>
      </c>
      <c r="D3650" s="11" t="s">
        <v>3162</v>
      </c>
      <c r="G3650" s="9" t="s">
        <v>7371</v>
      </c>
    </row>
    <row r="3651" spans="1:7" ht="17" customHeight="1">
      <c r="A3651" s="8">
        <v>186</v>
      </c>
      <c r="B3651" s="8">
        <v>2</v>
      </c>
      <c r="C3651" s="8">
        <f t="shared" si="70"/>
        <v>1.0752688172043012</v>
      </c>
      <c r="D3651" s="11" t="s">
        <v>2474</v>
      </c>
      <c r="G3651" s="9" t="s">
        <v>240</v>
      </c>
    </row>
    <row r="3652" spans="1:7" ht="17" customHeight="1">
      <c r="A3652" s="8">
        <v>278</v>
      </c>
      <c r="B3652" s="8">
        <v>20</v>
      </c>
      <c r="C3652" s="8">
        <f t="shared" si="70"/>
        <v>7.1942446043165464</v>
      </c>
      <c r="D3652" s="11" t="s">
        <v>1728</v>
      </c>
      <c r="G3652" s="9" t="s">
        <v>240</v>
      </c>
    </row>
    <row r="3653" spans="1:7" ht="17" customHeight="1">
      <c r="A3653" s="8">
        <v>212</v>
      </c>
      <c r="B3653" s="8">
        <v>11</v>
      </c>
      <c r="C3653" s="8">
        <f t="shared" si="70"/>
        <v>5.1886792452830193</v>
      </c>
      <c r="D3653" s="11" t="s">
        <v>4463</v>
      </c>
      <c r="G3653" s="9" t="s">
        <v>240</v>
      </c>
    </row>
    <row r="3654" spans="1:7" ht="17" customHeight="1">
      <c r="A3654" s="8">
        <v>228</v>
      </c>
      <c r="B3654" s="8">
        <v>13</v>
      </c>
      <c r="C3654" s="8">
        <f t="shared" si="70"/>
        <v>5.7017543859649118</v>
      </c>
      <c r="D3654" s="11" t="s">
        <v>2569</v>
      </c>
      <c r="G3654" s="9" t="s">
        <v>8038</v>
      </c>
    </row>
    <row r="3655" spans="1:7" ht="17" customHeight="1">
      <c r="A3655" s="8">
        <v>171</v>
      </c>
      <c r="B3655" s="8">
        <v>3</v>
      </c>
      <c r="C3655" s="8">
        <f t="shared" si="70"/>
        <v>1.7543859649122806</v>
      </c>
      <c r="D3655" s="11" t="s">
        <v>2896</v>
      </c>
      <c r="G3655" s="9" t="s">
        <v>240</v>
      </c>
    </row>
    <row r="3656" spans="1:7" ht="17" customHeight="1">
      <c r="A3656" s="8">
        <v>275</v>
      </c>
      <c r="B3656" s="8">
        <v>46</v>
      </c>
      <c r="C3656" s="8">
        <f t="shared" si="70"/>
        <v>16.727272727272727</v>
      </c>
      <c r="D3656" s="11" t="s">
        <v>1274</v>
      </c>
      <c r="G3656" s="9" t="s">
        <v>240</v>
      </c>
    </row>
    <row r="3657" spans="1:7" ht="17" customHeight="1">
      <c r="A3657" s="8">
        <v>175</v>
      </c>
      <c r="B3657" s="8">
        <v>13</v>
      </c>
      <c r="C3657" s="8">
        <f t="shared" si="70"/>
        <v>7.4285714285714288</v>
      </c>
      <c r="D3657" s="11" t="s">
        <v>5045</v>
      </c>
      <c r="G3657" s="9" t="s">
        <v>240</v>
      </c>
    </row>
    <row r="3658" spans="1:7" ht="17" customHeight="1">
      <c r="A3658" s="8">
        <v>162</v>
      </c>
      <c r="B3658" s="8">
        <v>10</v>
      </c>
      <c r="C3658" s="8">
        <f t="shared" si="70"/>
        <v>6.1728395061728394</v>
      </c>
      <c r="D3658" s="11" t="s">
        <v>4778</v>
      </c>
      <c r="G3658" s="9" t="s">
        <v>240</v>
      </c>
    </row>
    <row r="3659" spans="1:7" ht="17" customHeight="1">
      <c r="A3659" s="8">
        <v>306</v>
      </c>
      <c r="B3659" s="8">
        <v>10</v>
      </c>
      <c r="C3659" s="8">
        <f t="shared" si="70"/>
        <v>3.2679738562091507</v>
      </c>
      <c r="D3659" s="11" t="s">
        <v>2716</v>
      </c>
      <c r="G3659" s="9" t="s">
        <v>240</v>
      </c>
    </row>
    <row r="3660" spans="1:7" ht="17" customHeight="1">
      <c r="A3660" s="8">
        <v>148</v>
      </c>
      <c r="B3660" s="8">
        <v>2</v>
      </c>
      <c r="C3660" s="8">
        <f t="shared" si="70"/>
        <v>1.3513513513513513</v>
      </c>
      <c r="D3660" s="11" t="s">
        <v>2087</v>
      </c>
      <c r="G3660" s="9" t="s">
        <v>240</v>
      </c>
    </row>
    <row r="3661" spans="1:7" ht="17" customHeight="1">
      <c r="A3661" s="8">
        <v>242</v>
      </c>
      <c r="B3661" s="8">
        <v>12</v>
      </c>
      <c r="C3661" s="8">
        <f t="shared" si="70"/>
        <v>4.9586776859504136</v>
      </c>
      <c r="D3661" s="11" t="s">
        <v>387</v>
      </c>
      <c r="G3661" s="9" t="s">
        <v>240</v>
      </c>
    </row>
    <row r="3662" spans="1:7" ht="17" customHeight="1">
      <c r="A3662" s="8">
        <v>207</v>
      </c>
      <c r="B3662" s="8">
        <v>11</v>
      </c>
      <c r="C3662" s="8">
        <f t="shared" si="70"/>
        <v>5.3140096618357484</v>
      </c>
      <c r="D3662" s="11" t="s">
        <v>156</v>
      </c>
      <c r="G3662" s="9" t="s">
        <v>11806</v>
      </c>
    </row>
    <row r="3663" spans="1:7" ht="17" customHeight="1">
      <c r="A3663" s="8">
        <v>269</v>
      </c>
      <c r="B3663" s="8">
        <v>25</v>
      </c>
      <c r="C3663" s="8">
        <f t="shared" si="70"/>
        <v>9.2936802973977688</v>
      </c>
      <c r="D3663" s="11" t="s">
        <v>830</v>
      </c>
      <c r="G3663" s="9" t="s">
        <v>240</v>
      </c>
    </row>
    <row r="3664" spans="1:7" ht="17" customHeight="1">
      <c r="A3664" s="8">
        <v>238</v>
      </c>
      <c r="B3664" s="8">
        <v>20</v>
      </c>
      <c r="C3664" s="8">
        <f t="shared" si="70"/>
        <v>8.4033613445378155</v>
      </c>
      <c r="D3664" s="11" t="s">
        <v>1184</v>
      </c>
      <c r="G3664" s="9" t="s">
        <v>240</v>
      </c>
    </row>
    <row r="3665" spans="1:7" ht="17" customHeight="1">
      <c r="A3665" s="8">
        <v>228</v>
      </c>
      <c r="B3665" s="8">
        <v>12</v>
      </c>
      <c r="C3665" s="8">
        <f t="shared" si="70"/>
        <v>5.2631578947368416</v>
      </c>
      <c r="D3665" s="11" t="s">
        <v>877</v>
      </c>
      <c r="G3665" s="9" t="s">
        <v>240</v>
      </c>
    </row>
    <row r="3666" spans="1:7" ht="17" customHeight="1">
      <c r="A3666" s="8">
        <v>203</v>
      </c>
      <c r="B3666" s="8">
        <v>13</v>
      </c>
      <c r="C3666" s="8">
        <f t="shared" si="70"/>
        <v>6.403940886699508</v>
      </c>
      <c r="D3666" s="11" t="s">
        <v>535</v>
      </c>
      <c r="G3666" s="9" t="s">
        <v>240</v>
      </c>
    </row>
    <row r="3667" spans="1:7" ht="17" customHeight="1">
      <c r="A3667" s="8">
        <v>264</v>
      </c>
      <c r="B3667" s="8">
        <v>4</v>
      </c>
      <c r="C3667" s="8">
        <f t="shared" si="70"/>
        <v>1.5151515151515151</v>
      </c>
      <c r="D3667" s="11" t="s">
        <v>536</v>
      </c>
      <c r="G3667" s="9" t="s">
        <v>240</v>
      </c>
    </row>
    <row r="3668" spans="1:7" ht="17" customHeight="1">
      <c r="A3668" s="8">
        <v>209</v>
      </c>
      <c r="B3668" s="8">
        <v>21</v>
      </c>
      <c r="C3668" s="8">
        <f t="shared" si="70"/>
        <v>10.047846889952153</v>
      </c>
      <c r="D3668" s="11" t="s">
        <v>1318</v>
      </c>
      <c r="G3668" s="9" t="s">
        <v>240</v>
      </c>
    </row>
    <row r="3669" spans="1:7" ht="17" customHeight="1">
      <c r="A3669" s="8">
        <v>229</v>
      </c>
      <c r="B3669" s="8">
        <v>3</v>
      </c>
      <c r="C3669" s="8">
        <f t="shared" si="70"/>
        <v>1.3100436681222707</v>
      </c>
      <c r="D3669" s="11" t="s">
        <v>1687</v>
      </c>
      <c r="G3669" s="9" t="s">
        <v>240</v>
      </c>
    </row>
    <row r="3670" spans="1:7" ht="17" customHeight="1">
      <c r="A3670" s="8">
        <v>186</v>
      </c>
      <c r="B3670" s="8">
        <v>8</v>
      </c>
      <c r="C3670" s="8">
        <f t="shared" si="70"/>
        <v>4.3010752688172049</v>
      </c>
      <c r="D3670" s="11" t="s">
        <v>184</v>
      </c>
      <c r="G3670" s="9" t="s">
        <v>240</v>
      </c>
    </row>
    <row r="3671" spans="1:7" ht="17" customHeight="1">
      <c r="A3671" s="8">
        <v>212</v>
      </c>
      <c r="B3671" s="8">
        <v>13</v>
      </c>
      <c r="C3671" s="8">
        <f t="shared" si="70"/>
        <v>6.132075471698113</v>
      </c>
      <c r="D3671" s="11" t="s">
        <v>611</v>
      </c>
      <c r="G3671" s="9" t="s">
        <v>240</v>
      </c>
    </row>
    <row r="3672" spans="1:7" ht="17" customHeight="1">
      <c r="A3672" s="8">
        <v>193</v>
      </c>
      <c r="B3672" s="8">
        <v>9</v>
      </c>
      <c r="C3672" s="8">
        <f t="shared" si="70"/>
        <v>4.6632124352331603</v>
      </c>
      <c r="D3672" s="11" t="s">
        <v>470</v>
      </c>
      <c r="G3672" s="9" t="s">
        <v>240</v>
      </c>
    </row>
    <row r="3673" spans="1:7" ht="17" customHeight="1">
      <c r="A3673" s="8">
        <v>191</v>
      </c>
      <c r="B3673" s="8">
        <v>7</v>
      </c>
      <c r="C3673" s="8">
        <f t="shared" si="70"/>
        <v>3.664921465968586</v>
      </c>
      <c r="D3673" s="11" t="s">
        <v>18</v>
      </c>
      <c r="G3673" s="9" t="s">
        <v>11923</v>
      </c>
    </row>
    <row r="3674" spans="1:7" ht="17" customHeight="1">
      <c r="A3674" s="8">
        <v>186</v>
      </c>
      <c r="B3674" s="8">
        <v>8</v>
      </c>
      <c r="C3674" s="8">
        <f t="shared" si="70"/>
        <v>4.3010752688172049</v>
      </c>
      <c r="D3674" s="11" t="s">
        <v>411</v>
      </c>
      <c r="G3674" s="9" t="s">
        <v>240</v>
      </c>
    </row>
    <row r="3675" spans="1:7" ht="17" customHeight="1">
      <c r="A3675" s="8">
        <v>197</v>
      </c>
      <c r="B3675" s="8">
        <v>25</v>
      </c>
      <c r="C3675" s="8">
        <f t="shared" si="70"/>
        <v>12.690355329949238</v>
      </c>
      <c r="D3675" s="11" t="s">
        <v>780</v>
      </c>
      <c r="G3675" s="9" t="s">
        <v>240</v>
      </c>
    </row>
    <row r="3676" spans="1:7" ht="17" customHeight="1">
      <c r="A3676" s="8">
        <v>318</v>
      </c>
      <c r="B3676" s="8">
        <v>54</v>
      </c>
      <c r="C3676" s="8">
        <f t="shared" si="70"/>
        <v>16.981132075471699</v>
      </c>
      <c r="D3676" s="11" t="s">
        <v>626</v>
      </c>
      <c r="G3676" s="9" t="s">
        <v>8038</v>
      </c>
    </row>
    <row r="3677" spans="1:7" ht="17" customHeight="1">
      <c r="A3677" s="8">
        <v>288</v>
      </c>
      <c r="B3677" s="8">
        <v>46</v>
      </c>
      <c r="C3677" s="8">
        <f t="shared" si="70"/>
        <v>15.972222222222221</v>
      </c>
      <c r="D3677" s="11" t="s">
        <v>1383</v>
      </c>
      <c r="G3677" s="9" t="s">
        <v>240</v>
      </c>
    </row>
    <row r="3678" spans="1:7" ht="17" customHeight="1">
      <c r="A3678" s="8">
        <v>184</v>
      </c>
      <c r="B3678" s="8">
        <v>20</v>
      </c>
      <c r="C3678" s="8">
        <f t="shared" si="70"/>
        <v>10.869565217391305</v>
      </c>
      <c r="D3678" s="11" t="s">
        <v>1384</v>
      </c>
      <c r="G3678" s="9" t="s">
        <v>240</v>
      </c>
    </row>
    <row r="3679" spans="1:7" ht="17" customHeight="1">
      <c r="A3679" s="8">
        <v>320</v>
      </c>
      <c r="B3679" s="8">
        <v>38</v>
      </c>
      <c r="C3679" s="8">
        <f t="shared" si="70"/>
        <v>11.875</v>
      </c>
      <c r="D3679" s="11" t="s">
        <v>1381</v>
      </c>
      <c r="G3679" s="9" t="s">
        <v>240</v>
      </c>
    </row>
    <row r="3680" spans="1:7" ht="17" customHeight="1">
      <c r="A3680" s="8">
        <v>173</v>
      </c>
      <c r="B3680" s="8">
        <v>16</v>
      </c>
      <c r="C3680" s="8">
        <f t="shared" si="70"/>
        <v>9.2485549132947966</v>
      </c>
      <c r="D3680" s="11" t="s">
        <v>1976</v>
      </c>
      <c r="G3680" s="9" t="s">
        <v>240</v>
      </c>
    </row>
    <row r="3681" spans="1:7" ht="17" customHeight="1">
      <c r="A3681" s="8">
        <v>172</v>
      </c>
      <c r="B3681" s="8">
        <v>2</v>
      </c>
      <c r="C3681" s="8">
        <f t="shared" si="70"/>
        <v>1.1627906976744187</v>
      </c>
      <c r="D3681" s="11" t="s">
        <v>2891</v>
      </c>
      <c r="G3681" s="9" t="s">
        <v>240</v>
      </c>
    </row>
    <row r="3682" spans="1:7" ht="17" customHeight="1">
      <c r="A3682" s="8">
        <v>217</v>
      </c>
      <c r="B3682" s="8">
        <v>10</v>
      </c>
      <c r="C3682" s="8">
        <f t="shared" si="70"/>
        <v>4.6082949308755765</v>
      </c>
      <c r="D3682" s="11" t="s">
        <v>525</v>
      </c>
      <c r="G3682" s="9" t="s">
        <v>240</v>
      </c>
    </row>
    <row r="3683" spans="1:7" ht="17" customHeight="1">
      <c r="A3683" s="8">
        <v>190</v>
      </c>
      <c r="B3683" s="8">
        <v>8</v>
      </c>
      <c r="C3683" s="8">
        <f t="shared" si="70"/>
        <v>4.2105263157894735</v>
      </c>
      <c r="D3683" s="11" t="s">
        <v>11554</v>
      </c>
      <c r="F3683" s="62" t="s">
        <v>2750</v>
      </c>
      <c r="G3683" s="9" t="s">
        <v>240</v>
      </c>
    </row>
    <row r="3684" spans="1:7" ht="17" customHeight="1">
      <c r="A3684" s="8">
        <v>207</v>
      </c>
      <c r="B3684" s="8">
        <v>12</v>
      </c>
      <c r="C3684" s="8">
        <f t="shared" si="70"/>
        <v>5.7971014492753623</v>
      </c>
      <c r="D3684" s="11" t="s">
        <v>2347</v>
      </c>
      <c r="G3684" s="9" t="s">
        <v>240</v>
      </c>
    </row>
    <row r="3685" spans="1:7" ht="17" customHeight="1">
      <c r="A3685" s="8">
        <v>209</v>
      </c>
      <c r="B3685" s="8">
        <v>20</v>
      </c>
      <c r="C3685" s="8">
        <f t="shared" si="70"/>
        <v>9.5693779904306222</v>
      </c>
      <c r="D3685" s="11" t="s">
        <v>258</v>
      </c>
      <c r="G3685" s="9" t="s">
        <v>240</v>
      </c>
    </row>
    <row r="3686" spans="1:7" ht="17" customHeight="1">
      <c r="A3686" s="8">
        <v>332</v>
      </c>
      <c r="B3686" s="8">
        <v>34</v>
      </c>
      <c r="C3686" s="8">
        <f t="shared" si="70"/>
        <v>10.240963855421686</v>
      </c>
      <c r="D3686" s="11" t="s">
        <v>1506</v>
      </c>
      <c r="G3686" s="9" t="s">
        <v>240</v>
      </c>
    </row>
    <row r="3687" spans="1:7" ht="17" customHeight="1">
      <c r="A3687" s="8">
        <v>214</v>
      </c>
      <c r="B3687" s="8">
        <v>20</v>
      </c>
      <c r="C3687" s="8">
        <f t="shared" si="70"/>
        <v>9.3457943925233646</v>
      </c>
      <c r="D3687" s="11" t="s">
        <v>1507</v>
      </c>
      <c r="G3687" s="9" t="s">
        <v>10340</v>
      </c>
    </row>
    <row r="3688" spans="1:7" ht="17" customHeight="1">
      <c r="A3688" s="8">
        <v>294</v>
      </c>
      <c r="B3688" s="8">
        <v>48</v>
      </c>
      <c r="C3688" s="8">
        <f t="shared" si="70"/>
        <v>16.326530612244898</v>
      </c>
      <c r="D3688" s="11" t="s">
        <v>1659</v>
      </c>
      <c r="G3688" s="9" t="s">
        <v>240</v>
      </c>
    </row>
    <row r="3689" spans="1:7" ht="17" customHeight="1">
      <c r="A3689" s="8">
        <v>302</v>
      </c>
      <c r="B3689" s="8">
        <v>34</v>
      </c>
      <c r="C3689" s="8">
        <f t="shared" si="70"/>
        <v>11.258278145695364</v>
      </c>
      <c r="D3689" s="11" t="s">
        <v>582</v>
      </c>
      <c r="F3689" s="62" t="s">
        <v>1629</v>
      </c>
      <c r="G3689" s="9" t="s">
        <v>10447</v>
      </c>
    </row>
    <row r="3690" spans="1:7" ht="17" customHeight="1">
      <c r="A3690" s="8">
        <v>326</v>
      </c>
      <c r="B3690" s="8">
        <v>32</v>
      </c>
      <c r="C3690" s="8">
        <f t="shared" si="70"/>
        <v>9.8159509202453989</v>
      </c>
      <c r="D3690" s="11" t="s">
        <v>582</v>
      </c>
      <c r="F3690" s="62" t="s">
        <v>1629</v>
      </c>
      <c r="G3690" s="9" t="s">
        <v>10447</v>
      </c>
    </row>
    <row r="3691" spans="1:7" ht="17" customHeight="1">
      <c r="A3691" s="8">
        <v>238</v>
      </c>
      <c r="B3691" s="8">
        <v>28</v>
      </c>
      <c r="C3691" s="8">
        <f t="shared" si="70"/>
        <v>11.76470588235294</v>
      </c>
      <c r="D3691" s="11" t="s">
        <v>2048</v>
      </c>
      <c r="G3691" s="9" t="s">
        <v>10376</v>
      </c>
    </row>
    <row r="3692" spans="1:7" ht="17" customHeight="1">
      <c r="A3692" s="8">
        <v>322</v>
      </c>
      <c r="B3692" s="8">
        <v>28</v>
      </c>
      <c r="C3692" s="8">
        <f t="shared" si="70"/>
        <v>8.695652173913043</v>
      </c>
      <c r="D3692" s="11" t="s">
        <v>1665</v>
      </c>
      <c r="G3692" s="9" t="s">
        <v>8038</v>
      </c>
    </row>
    <row r="3693" spans="1:7" ht="17" customHeight="1">
      <c r="A3693" s="8">
        <v>272</v>
      </c>
      <c r="B3693" s="8">
        <v>32</v>
      </c>
      <c r="C3693" s="8">
        <f t="shared" si="70"/>
        <v>11.76470588235294</v>
      </c>
      <c r="D3693" s="11" t="s">
        <v>2086</v>
      </c>
      <c r="G3693" s="9" t="s">
        <v>240</v>
      </c>
    </row>
    <row r="3694" spans="1:7" ht="17" customHeight="1">
      <c r="A3694" s="8">
        <v>187</v>
      </c>
      <c r="B3694" s="8">
        <v>7</v>
      </c>
      <c r="C3694" s="8">
        <f t="shared" si="70"/>
        <v>3.7433155080213902</v>
      </c>
      <c r="D3694" s="11" t="s">
        <v>2068</v>
      </c>
      <c r="G3694" s="9" t="s">
        <v>240</v>
      </c>
    </row>
    <row r="3695" spans="1:7" ht="17" customHeight="1">
      <c r="A3695" s="8">
        <v>304</v>
      </c>
      <c r="B3695" s="8">
        <v>36</v>
      </c>
      <c r="C3695" s="8">
        <f t="shared" ref="C3695:C3758" si="71">B3695/A3695*100</f>
        <v>11.842105263157894</v>
      </c>
      <c r="D3695" s="11" t="s">
        <v>2069</v>
      </c>
      <c r="G3695" s="9" t="s">
        <v>240</v>
      </c>
    </row>
    <row r="3696" spans="1:7" ht="17" customHeight="1">
      <c r="A3696" s="8">
        <v>330</v>
      </c>
      <c r="B3696" s="8">
        <v>34</v>
      </c>
      <c r="C3696" s="8">
        <f t="shared" si="71"/>
        <v>10.303030303030303</v>
      </c>
      <c r="D3696" s="11" t="s">
        <v>2259</v>
      </c>
      <c r="G3696" s="9" t="s">
        <v>240</v>
      </c>
    </row>
    <row r="3697" spans="1:7" ht="17" customHeight="1">
      <c r="A3697" s="8">
        <v>172</v>
      </c>
      <c r="B3697" s="8">
        <v>12</v>
      </c>
      <c r="C3697" s="8">
        <f t="shared" si="71"/>
        <v>6.9767441860465116</v>
      </c>
      <c r="D3697" s="11" t="s">
        <v>2840</v>
      </c>
      <c r="G3697" s="9" t="s">
        <v>240</v>
      </c>
    </row>
    <row r="3698" spans="1:7" ht="17" customHeight="1">
      <c r="A3698" s="8">
        <v>316</v>
      </c>
      <c r="B3698" s="8">
        <v>32</v>
      </c>
      <c r="C3698" s="8">
        <f t="shared" si="71"/>
        <v>10.126582278481013</v>
      </c>
      <c r="D3698" s="11" t="s">
        <v>1782</v>
      </c>
      <c r="G3698" s="9" t="s">
        <v>240</v>
      </c>
    </row>
    <row r="3699" spans="1:7" ht="17" customHeight="1">
      <c r="A3699" s="8">
        <v>252</v>
      </c>
      <c r="B3699" s="8">
        <v>54</v>
      </c>
      <c r="C3699" s="8">
        <f t="shared" si="71"/>
        <v>21.428571428571427</v>
      </c>
      <c r="D3699" s="11" t="s">
        <v>1791</v>
      </c>
      <c r="G3699" s="9" t="s">
        <v>240</v>
      </c>
    </row>
    <row r="3700" spans="1:7" ht="17" customHeight="1">
      <c r="A3700" s="8">
        <v>266</v>
      </c>
      <c r="B3700" s="8">
        <v>8</v>
      </c>
      <c r="C3700" s="8">
        <f t="shared" si="71"/>
        <v>3.007518796992481</v>
      </c>
      <c r="D3700" s="11" t="s">
        <v>3068</v>
      </c>
      <c r="G3700" s="9" t="s">
        <v>240</v>
      </c>
    </row>
    <row r="3701" spans="1:7" ht="17" customHeight="1">
      <c r="A3701" s="8">
        <v>220</v>
      </c>
      <c r="B3701" s="8">
        <v>30</v>
      </c>
      <c r="C3701" s="8">
        <f t="shared" si="71"/>
        <v>13.636363636363635</v>
      </c>
      <c r="D3701" s="11" t="s">
        <v>1516</v>
      </c>
      <c r="G3701" s="9" t="s">
        <v>240</v>
      </c>
    </row>
    <row r="3702" spans="1:7" ht="17" customHeight="1">
      <c r="A3702" s="8">
        <v>174</v>
      </c>
      <c r="B3702" s="8">
        <v>11</v>
      </c>
      <c r="C3702" s="8">
        <f t="shared" si="71"/>
        <v>6.3218390804597711</v>
      </c>
      <c r="D3702" s="11" t="s">
        <v>1546</v>
      </c>
      <c r="G3702" s="9" t="s">
        <v>240</v>
      </c>
    </row>
    <row r="3703" spans="1:7" ht="17" customHeight="1">
      <c r="A3703" s="8">
        <v>314</v>
      </c>
      <c r="B3703" s="8">
        <v>36</v>
      </c>
      <c r="C3703" s="8">
        <f t="shared" si="71"/>
        <v>11.464968152866243</v>
      </c>
      <c r="D3703" s="11" t="s">
        <v>1780</v>
      </c>
      <c r="G3703" s="9" t="s">
        <v>240</v>
      </c>
    </row>
    <row r="3704" spans="1:7" ht="17" customHeight="1">
      <c r="A3704" s="8">
        <v>183</v>
      </c>
      <c r="B3704" s="8">
        <v>14</v>
      </c>
      <c r="C3704" s="8">
        <f t="shared" si="71"/>
        <v>7.6502732240437163</v>
      </c>
      <c r="D3704" s="11" t="s">
        <v>2074</v>
      </c>
      <c r="G3704" s="9" t="s">
        <v>240</v>
      </c>
    </row>
    <row r="3705" spans="1:7" ht="17" customHeight="1">
      <c r="A3705" s="8">
        <v>194</v>
      </c>
      <c r="B3705" s="8">
        <v>7</v>
      </c>
      <c r="C3705" s="8">
        <f t="shared" si="71"/>
        <v>3.608247422680412</v>
      </c>
      <c r="D3705" s="11" t="s">
        <v>1767</v>
      </c>
      <c r="G3705" s="9" t="s">
        <v>240</v>
      </c>
    </row>
    <row r="3706" spans="1:7" ht="17" customHeight="1">
      <c r="A3706" s="8">
        <v>316</v>
      </c>
      <c r="B3706" s="8">
        <v>26</v>
      </c>
      <c r="C3706" s="8">
        <f t="shared" si="71"/>
        <v>8.2278481012658222</v>
      </c>
      <c r="D3706" s="11" t="s">
        <v>1769</v>
      </c>
      <c r="G3706" s="9" t="s">
        <v>240</v>
      </c>
    </row>
    <row r="3707" spans="1:7" ht="17" customHeight="1">
      <c r="A3707" s="8">
        <v>298</v>
      </c>
      <c r="B3707" s="8">
        <v>10</v>
      </c>
      <c r="C3707" s="8">
        <f t="shared" si="71"/>
        <v>3.3557046979865772</v>
      </c>
      <c r="D3707" s="11" t="s">
        <v>3026</v>
      </c>
      <c r="G3707" s="9" t="s">
        <v>240</v>
      </c>
    </row>
    <row r="3708" spans="1:7" ht="17" customHeight="1">
      <c r="A3708" s="8">
        <v>222</v>
      </c>
      <c r="B3708" s="8">
        <v>7</v>
      </c>
      <c r="C3708" s="8">
        <f t="shared" si="71"/>
        <v>3.1531531531531529</v>
      </c>
      <c r="D3708" s="11" t="s">
        <v>1245</v>
      </c>
      <c r="G3708" s="9" t="s">
        <v>240</v>
      </c>
    </row>
    <row r="3709" spans="1:7" ht="17" customHeight="1">
      <c r="A3709" s="8">
        <v>316</v>
      </c>
      <c r="B3709" s="8">
        <v>32</v>
      </c>
      <c r="C3709" s="8">
        <f t="shared" si="71"/>
        <v>10.126582278481013</v>
      </c>
      <c r="D3709" s="11" t="s">
        <v>1903</v>
      </c>
      <c r="G3709" s="9" t="s">
        <v>240</v>
      </c>
    </row>
    <row r="3710" spans="1:7" ht="17" customHeight="1">
      <c r="A3710" s="8">
        <v>266</v>
      </c>
      <c r="B3710" s="8">
        <v>56</v>
      </c>
      <c r="C3710" s="8">
        <f t="shared" si="71"/>
        <v>21.052631578947366</v>
      </c>
      <c r="D3710" s="11" t="s">
        <v>3601</v>
      </c>
      <c r="G3710" s="9" t="s">
        <v>153</v>
      </c>
    </row>
    <row r="3711" spans="1:7" ht="17" customHeight="1">
      <c r="A3711" s="8">
        <v>223</v>
      </c>
      <c r="B3711" s="8">
        <v>4</v>
      </c>
      <c r="C3711" s="8">
        <f t="shared" si="71"/>
        <v>1.7937219730941705</v>
      </c>
      <c r="D3711" s="11" t="s">
        <v>2108</v>
      </c>
      <c r="G3711" s="9" t="s">
        <v>240</v>
      </c>
    </row>
    <row r="3712" spans="1:7" ht="17" customHeight="1">
      <c r="A3712" s="8">
        <v>196</v>
      </c>
      <c r="B3712" s="8">
        <v>71</v>
      </c>
      <c r="C3712" s="8">
        <f t="shared" si="71"/>
        <v>36.224489795918366</v>
      </c>
      <c r="D3712" s="11" t="s">
        <v>1597</v>
      </c>
      <c r="G3712" s="9" t="s">
        <v>240</v>
      </c>
    </row>
    <row r="3713" spans="1:7" ht="17" customHeight="1">
      <c r="A3713" s="8">
        <v>206</v>
      </c>
      <c r="B3713" s="8">
        <v>22</v>
      </c>
      <c r="C3713" s="8">
        <f t="shared" si="71"/>
        <v>10.679611650485436</v>
      </c>
      <c r="D3713" s="11" t="s">
        <v>2232</v>
      </c>
      <c r="G3713" s="9" t="s">
        <v>240</v>
      </c>
    </row>
    <row r="3714" spans="1:7" ht="17" customHeight="1">
      <c r="A3714" s="8">
        <v>300</v>
      </c>
      <c r="B3714" s="8">
        <v>26</v>
      </c>
      <c r="C3714" s="8">
        <f t="shared" si="71"/>
        <v>8.6666666666666679</v>
      </c>
      <c r="D3714" s="11" t="s">
        <v>2233</v>
      </c>
      <c r="G3714" s="9" t="s">
        <v>240</v>
      </c>
    </row>
    <row r="3715" spans="1:7" ht="17" customHeight="1">
      <c r="A3715" s="8">
        <v>173</v>
      </c>
      <c r="B3715" s="8">
        <v>24</v>
      </c>
      <c r="C3715" s="8">
        <f t="shared" si="71"/>
        <v>13.872832369942195</v>
      </c>
      <c r="D3715" s="11" t="s">
        <v>4476</v>
      </c>
      <c r="G3715" s="9" t="s">
        <v>240</v>
      </c>
    </row>
    <row r="3716" spans="1:7" ht="17" customHeight="1">
      <c r="A3716" s="8">
        <v>118</v>
      </c>
      <c r="B3716" s="8">
        <v>34</v>
      </c>
      <c r="C3716" s="8">
        <f t="shared" si="71"/>
        <v>28.8135593220339</v>
      </c>
      <c r="D3716" s="11" t="s">
        <v>4477</v>
      </c>
      <c r="G3716" s="9" t="s">
        <v>240</v>
      </c>
    </row>
    <row r="3717" spans="1:7" ht="17" customHeight="1">
      <c r="A3717" s="8">
        <v>260</v>
      </c>
      <c r="B3717" s="8">
        <v>16</v>
      </c>
      <c r="C3717" s="8">
        <f t="shared" si="71"/>
        <v>6.1538461538461542</v>
      </c>
      <c r="D3717" s="11" t="s">
        <v>4751</v>
      </c>
      <c r="G3717" s="9" t="s">
        <v>240</v>
      </c>
    </row>
    <row r="3718" spans="1:7" ht="17" customHeight="1">
      <c r="A3718" s="8">
        <v>140</v>
      </c>
      <c r="B3718" s="8">
        <v>4</v>
      </c>
      <c r="C3718" s="8">
        <f t="shared" si="71"/>
        <v>2.8571428571428572</v>
      </c>
      <c r="D3718" s="11" t="s">
        <v>4142</v>
      </c>
      <c r="G3718" s="9" t="s">
        <v>240</v>
      </c>
    </row>
    <row r="3719" spans="1:7" ht="17" customHeight="1">
      <c r="A3719" s="8">
        <v>183</v>
      </c>
      <c r="B3719" s="8">
        <v>1</v>
      </c>
      <c r="C3719" s="8">
        <f t="shared" si="71"/>
        <v>0.54644808743169404</v>
      </c>
      <c r="D3719" s="11" t="s">
        <v>2654</v>
      </c>
      <c r="G3719" s="9" t="s">
        <v>240</v>
      </c>
    </row>
    <row r="3720" spans="1:7" ht="17" customHeight="1">
      <c r="A3720" s="8">
        <v>244</v>
      </c>
      <c r="B3720" s="8">
        <v>6</v>
      </c>
      <c r="C3720" s="8">
        <f t="shared" si="71"/>
        <v>2.459016393442623</v>
      </c>
      <c r="D3720" s="11" t="s">
        <v>1166</v>
      </c>
      <c r="G3720" s="9" t="s">
        <v>240</v>
      </c>
    </row>
    <row r="3721" spans="1:7" ht="17" customHeight="1">
      <c r="A3721" s="8">
        <v>204</v>
      </c>
      <c r="B3721" s="8">
        <v>12</v>
      </c>
      <c r="C3721" s="8">
        <f t="shared" si="71"/>
        <v>5.8823529411764701</v>
      </c>
      <c r="D3721" s="11" t="s">
        <v>3444</v>
      </c>
      <c r="G3721" s="9" t="s">
        <v>240</v>
      </c>
    </row>
    <row r="3722" spans="1:7" ht="17" customHeight="1">
      <c r="A3722" s="8">
        <v>178</v>
      </c>
      <c r="B3722" s="8">
        <v>22</v>
      </c>
      <c r="C3722" s="8">
        <f t="shared" si="71"/>
        <v>12.359550561797752</v>
      </c>
      <c r="D3722" s="11" t="s">
        <v>2836</v>
      </c>
      <c r="G3722" s="9" t="s">
        <v>240</v>
      </c>
    </row>
    <row r="3723" spans="1:7" ht="17" customHeight="1">
      <c r="A3723" s="8">
        <v>138</v>
      </c>
      <c r="B3723" s="8">
        <v>12</v>
      </c>
      <c r="C3723" s="8">
        <f t="shared" si="71"/>
        <v>8.695652173913043</v>
      </c>
      <c r="D3723" s="11" t="s">
        <v>3030</v>
      </c>
      <c r="G3723" s="9" t="s">
        <v>240</v>
      </c>
    </row>
    <row r="3724" spans="1:7" ht="17" customHeight="1">
      <c r="A3724" s="8">
        <v>188</v>
      </c>
      <c r="B3724" s="8">
        <v>4</v>
      </c>
      <c r="C3724" s="8">
        <f t="shared" si="71"/>
        <v>2.1276595744680851</v>
      </c>
      <c r="D3724" s="11" t="s">
        <v>2946</v>
      </c>
      <c r="G3724" s="9" t="s">
        <v>10131</v>
      </c>
    </row>
    <row r="3725" spans="1:7" ht="17" customHeight="1">
      <c r="A3725" s="8">
        <v>218</v>
      </c>
      <c r="B3725" s="8">
        <v>16</v>
      </c>
      <c r="C3725" s="8">
        <f t="shared" si="71"/>
        <v>7.3394495412844041</v>
      </c>
      <c r="D3725" s="11" t="s">
        <v>3899</v>
      </c>
      <c r="G3725" s="9" t="s">
        <v>10134</v>
      </c>
    </row>
    <row r="3726" spans="1:7" ht="17" customHeight="1">
      <c r="A3726" s="8">
        <v>226</v>
      </c>
      <c r="B3726" s="8">
        <v>5</v>
      </c>
      <c r="C3726" s="8">
        <f t="shared" si="71"/>
        <v>2.2123893805309733</v>
      </c>
      <c r="D3726" s="11" t="s">
        <v>3893</v>
      </c>
      <c r="G3726" s="9" t="s">
        <v>240</v>
      </c>
    </row>
    <row r="3727" spans="1:7" ht="17" customHeight="1">
      <c r="A3727" s="8">
        <v>210</v>
      </c>
      <c r="B3727" s="8">
        <v>3</v>
      </c>
      <c r="C3727" s="8">
        <f t="shared" si="71"/>
        <v>1.4285714285714286</v>
      </c>
      <c r="D3727" s="11" t="s">
        <v>3021</v>
      </c>
      <c r="G3727" s="9" t="s">
        <v>10122</v>
      </c>
    </row>
    <row r="3728" spans="1:7" ht="17" customHeight="1">
      <c r="A3728" s="8">
        <v>190</v>
      </c>
      <c r="B3728" s="8">
        <v>4</v>
      </c>
      <c r="C3728" s="8">
        <f t="shared" si="71"/>
        <v>2.1052631578947367</v>
      </c>
      <c r="D3728" s="11" t="s">
        <v>1602</v>
      </c>
      <c r="G3728" s="9" t="s">
        <v>240</v>
      </c>
    </row>
    <row r="3729" spans="1:7" ht="17" customHeight="1">
      <c r="A3729" s="8">
        <v>207</v>
      </c>
      <c r="B3729" s="8">
        <v>6</v>
      </c>
      <c r="C3729" s="8">
        <f t="shared" si="71"/>
        <v>2.8985507246376812</v>
      </c>
      <c r="D3729" s="11" t="s">
        <v>3834</v>
      </c>
      <c r="G3729" s="9" t="s">
        <v>240</v>
      </c>
    </row>
    <row r="3730" spans="1:7" ht="17" customHeight="1">
      <c r="A3730" s="8">
        <v>186</v>
      </c>
      <c r="B3730" s="8">
        <v>5</v>
      </c>
      <c r="C3730" s="8">
        <f t="shared" si="71"/>
        <v>2.6881720430107525</v>
      </c>
      <c r="D3730" s="11" t="s">
        <v>1864</v>
      </c>
      <c r="G3730" s="9" t="s">
        <v>240</v>
      </c>
    </row>
    <row r="3731" spans="1:7" ht="17" customHeight="1">
      <c r="A3731" s="8">
        <v>308</v>
      </c>
      <c r="B3731" s="8">
        <v>10</v>
      </c>
      <c r="C3731" s="8">
        <f t="shared" si="71"/>
        <v>3.2467532467532463</v>
      </c>
      <c r="D3731" s="11" t="s">
        <v>3966</v>
      </c>
      <c r="G3731" s="9" t="s">
        <v>240</v>
      </c>
    </row>
    <row r="3732" spans="1:7" ht="17" customHeight="1">
      <c r="A3732" s="8">
        <v>173</v>
      </c>
      <c r="B3732" s="8">
        <v>3</v>
      </c>
      <c r="C3732" s="8">
        <f t="shared" si="71"/>
        <v>1.7341040462427744</v>
      </c>
      <c r="D3732" s="11" t="s">
        <v>2869</v>
      </c>
      <c r="G3732" s="9" t="s">
        <v>240</v>
      </c>
    </row>
    <row r="3733" spans="1:7" ht="17" customHeight="1">
      <c r="A3733" s="8">
        <v>216</v>
      </c>
      <c r="B3733" s="8">
        <v>20</v>
      </c>
      <c r="C3733" s="8">
        <f t="shared" si="71"/>
        <v>9.2592592592592595</v>
      </c>
      <c r="D3733" s="11" t="s">
        <v>2561</v>
      </c>
      <c r="G3733" s="9" t="s">
        <v>8038</v>
      </c>
    </row>
    <row r="3734" spans="1:7" ht="17" customHeight="1">
      <c r="A3734" s="8">
        <v>173</v>
      </c>
      <c r="B3734" s="8">
        <v>1</v>
      </c>
      <c r="C3734" s="8">
        <f t="shared" si="71"/>
        <v>0.57803468208092479</v>
      </c>
      <c r="D3734" s="11" t="s">
        <v>2560</v>
      </c>
      <c r="G3734" s="9" t="s">
        <v>240</v>
      </c>
    </row>
    <row r="3735" spans="1:7" ht="17" customHeight="1">
      <c r="A3735" s="8">
        <v>330</v>
      </c>
      <c r="B3735" s="8">
        <v>10</v>
      </c>
      <c r="C3735" s="8">
        <f t="shared" si="71"/>
        <v>3.0303030303030303</v>
      </c>
      <c r="D3735" s="11" t="s">
        <v>3421</v>
      </c>
      <c r="G3735" s="9" t="s">
        <v>240</v>
      </c>
    </row>
    <row r="3736" spans="1:7" ht="17" customHeight="1">
      <c r="A3736" s="8">
        <v>333</v>
      </c>
      <c r="B3736" s="8">
        <v>76</v>
      </c>
      <c r="C3736" s="8">
        <f t="shared" si="71"/>
        <v>22.822822822822822</v>
      </c>
      <c r="D3736" s="11" t="s">
        <v>3339</v>
      </c>
      <c r="G3736" s="9" t="s">
        <v>240</v>
      </c>
    </row>
    <row r="3737" spans="1:7" ht="17" customHeight="1">
      <c r="A3737" s="8">
        <v>204</v>
      </c>
      <c r="B3737" s="8">
        <v>3</v>
      </c>
      <c r="C3737" s="8">
        <f t="shared" si="71"/>
        <v>1.4705882352941175</v>
      </c>
      <c r="D3737" s="11" t="s">
        <v>605</v>
      </c>
      <c r="G3737" s="9" t="s">
        <v>240</v>
      </c>
    </row>
    <row r="3738" spans="1:7" ht="17" customHeight="1">
      <c r="A3738" s="8">
        <v>302</v>
      </c>
      <c r="B3738" s="8">
        <v>2</v>
      </c>
      <c r="C3738" s="8">
        <f t="shared" si="71"/>
        <v>0.66225165562913912</v>
      </c>
      <c r="D3738" s="11" t="s">
        <v>600</v>
      </c>
      <c r="G3738" s="9" t="s">
        <v>240</v>
      </c>
    </row>
    <row r="3739" spans="1:7" ht="17" customHeight="1">
      <c r="A3739" s="8">
        <v>251</v>
      </c>
      <c r="B3739" s="8">
        <v>2</v>
      </c>
      <c r="C3739" s="8">
        <f t="shared" si="71"/>
        <v>0.79681274900398402</v>
      </c>
      <c r="D3739" s="11" t="s">
        <v>1880</v>
      </c>
      <c r="G3739" s="9" t="s">
        <v>9520</v>
      </c>
    </row>
    <row r="3740" spans="1:7" ht="17" customHeight="1">
      <c r="A3740" s="8">
        <v>207</v>
      </c>
      <c r="B3740" s="8">
        <v>4</v>
      </c>
      <c r="C3740" s="8">
        <f t="shared" si="71"/>
        <v>1.932367149758454</v>
      </c>
      <c r="D3740" s="11" t="s">
        <v>1926</v>
      </c>
      <c r="G3740" s="9" t="s">
        <v>240</v>
      </c>
    </row>
    <row r="3741" spans="1:7" ht="17" customHeight="1">
      <c r="A3741" s="8">
        <v>277</v>
      </c>
      <c r="B3741" s="8">
        <v>0</v>
      </c>
      <c r="C3741" s="8">
        <f t="shared" si="71"/>
        <v>0</v>
      </c>
      <c r="D3741" s="11" t="s">
        <v>1615</v>
      </c>
      <c r="G3741" s="9" t="s">
        <v>11910</v>
      </c>
    </row>
    <row r="3742" spans="1:7" ht="17" customHeight="1">
      <c r="A3742" s="8">
        <v>190</v>
      </c>
      <c r="B3742" s="8">
        <v>4</v>
      </c>
      <c r="C3742" s="8">
        <f t="shared" si="71"/>
        <v>2.1052631578947367</v>
      </c>
      <c r="D3742" s="11" t="s">
        <v>958</v>
      </c>
      <c r="G3742" s="9" t="s">
        <v>240</v>
      </c>
    </row>
    <row r="3743" spans="1:7" ht="17" customHeight="1">
      <c r="A3743" s="8">
        <v>330</v>
      </c>
      <c r="B3743" s="8">
        <v>4</v>
      </c>
      <c r="C3743" s="8">
        <f t="shared" si="71"/>
        <v>1.2121212121212122</v>
      </c>
      <c r="D3743" s="11" t="s">
        <v>1298</v>
      </c>
      <c r="G3743" s="9" t="s">
        <v>240</v>
      </c>
    </row>
    <row r="3744" spans="1:7" ht="17" customHeight="1">
      <c r="A3744" s="8">
        <v>194</v>
      </c>
      <c r="B3744" s="8">
        <v>21</v>
      </c>
      <c r="C3744" s="8">
        <f t="shared" si="71"/>
        <v>10.824742268041238</v>
      </c>
      <c r="D3744" s="11" t="s">
        <v>694</v>
      </c>
      <c r="G3744" s="9" t="s">
        <v>240</v>
      </c>
    </row>
    <row r="3745" spans="1:7" ht="17" customHeight="1">
      <c r="A3745" s="8">
        <v>203</v>
      </c>
      <c r="B3745" s="8">
        <v>11</v>
      </c>
      <c r="C3745" s="8">
        <f t="shared" si="71"/>
        <v>5.4187192118226601</v>
      </c>
      <c r="D3745" s="11" t="s">
        <v>495</v>
      </c>
      <c r="G3745" s="9" t="s">
        <v>240</v>
      </c>
    </row>
    <row r="3746" spans="1:7" ht="17" customHeight="1">
      <c r="A3746" s="8">
        <v>194</v>
      </c>
      <c r="B3746" s="8">
        <v>23</v>
      </c>
      <c r="C3746" s="8">
        <f t="shared" si="71"/>
        <v>11.855670103092782</v>
      </c>
      <c r="D3746" s="11" t="s">
        <v>519</v>
      </c>
      <c r="G3746" s="9" t="s">
        <v>240</v>
      </c>
    </row>
    <row r="3747" spans="1:7" ht="17" customHeight="1">
      <c r="A3747" s="8">
        <v>228</v>
      </c>
      <c r="B3747" s="8">
        <v>5</v>
      </c>
      <c r="C3747" s="8">
        <f t="shared" si="71"/>
        <v>2.1929824561403506</v>
      </c>
      <c r="D3747" s="11" t="s">
        <v>520</v>
      </c>
      <c r="G3747" s="9" t="s">
        <v>240</v>
      </c>
    </row>
    <row r="3748" spans="1:7" ht="17" customHeight="1">
      <c r="A3748" s="8">
        <v>228</v>
      </c>
      <c r="B3748" s="8">
        <v>5</v>
      </c>
      <c r="C3748" s="8">
        <f t="shared" si="71"/>
        <v>2.1929824561403506</v>
      </c>
      <c r="D3748" s="11" t="s">
        <v>2042</v>
      </c>
      <c r="G3748" s="9" t="s">
        <v>240</v>
      </c>
    </row>
    <row r="3749" spans="1:7" ht="17" customHeight="1">
      <c r="A3749" s="8">
        <v>203</v>
      </c>
      <c r="B3749" s="8">
        <v>3</v>
      </c>
      <c r="C3749" s="8">
        <f t="shared" si="71"/>
        <v>1.4778325123152709</v>
      </c>
      <c r="D3749" s="11" t="s">
        <v>846</v>
      </c>
      <c r="G3749" s="9" t="s">
        <v>240</v>
      </c>
    </row>
    <row r="3750" spans="1:7" ht="17" customHeight="1">
      <c r="A3750" s="8">
        <v>177</v>
      </c>
      <c r="B3750" s="8">
        <v>3</v>
      </c>
      <c r="C3750" s="8">
        <f t="shared" si="71"/>
        <v>1.6949152542372881</v>
      </c>
      <c r="D3750" s="11" t="s">
        <v>2022</v>
      </c>
      <c r="G3750" s="9" t="s">
        <v>240</v>
      </c>
    </row>
    <row r="3751" spans="1:7" ht="17" customHeight="1">
      <c r="A3751" s="8">
        <v>174</v>
      </c>
      <c r="B3751" s="8">
        <v>11</v>
      </c>
      <c r="C3751" s="8">
        <f t="shared" si="71"/>
        <v>6.3218390804597711</v>
      </c>
      <c r="D3751" s="11" t="s">
        <v>457</v>
      </c>
      <c r="G3751" s="9" t="s">
        <v>10134</v>
      </c>
    </row>
    <row r="3752" spans="1:7" ht="17" customHeight="1">
      <c r="A3752" s="8">
        <v>322</v>
      </c>
      <c r="B3752" s="8">
        <v>28</v>
      </c>
      <c r="C3752" s="8">
        <f t="shared" si="71"/>
        <v>8.695652173913043</v>
      </c>
      <c r="D3752" s="11" t="s">
        <v>672</v>
      </c>
      <c r="G3752" s="9" t="s">
        <v>240</v>
      </c>
    </row>
    <row r="3753" spans="1:7" ht="17" customHeight="1">
      <c r="A3753" s="8">
        <v>267</v>
      </c>
      <c r="B3753" s="8">
        <v>12</v>
      </c>
      <c r="C3753" s="8">
        <f t="shared" si="71"/>
        <v>4.4943820224719104</v>
      </c>
      <c r="D3753" s="11" t="s">
        <v>70</v>
      </c>
      <c r="G3753" s="9" t="s">
        <v>240</v>
      </c>
    </row>
    <row r="3754" spans="1:7" ht="17" customHeight="1">
      <c r="A3754" s="8">
        <v>270</v>
      </c>
      <c r="B3754" s="8">
        <v>12</v>
      </c>
      <c r="C3754" s="8">
        <f t="shared" si="71"/>
        <v>4.4444444444444446</v>
      </c>
      <c r="D3754" s="11" t="s">
        <v>2040</v>
      </c>
      <c r="G3754" s="9" t="s">
        <v>240</v>
      </c>
    </row>
    <row r="3755" spans="1:7" ht="17" customHeight="1">
      <c r="A3755" s="8">
        <v>224</v>
      </c>
      <c r="B3755" s="8">
        <v>23</v>
      </c>
      <c r="C3755" s="8">
        <f t="shared" si="71"/>
        <v>10.267857142857142</v>
      </c>
      <c r="D3755" s="11" t="s">
        <v>1283</v>
      </c>
      <c r="G3755" s="9" t="s">
        <v>240</v>
      </c>
    </row>
    <row r="3756" spans="1:7" ht="17" customHeight="1">
      <c r="A3756" s="8">
        <v>250</v>
      </c>
      <c r="B3756" s="8">
        <v>8</v>
      </c>
      <c r="C3756" s="8">
        <f t="shared" si="71"/>
        <v>3.2</v>
      </c>
      <c r="D3756" s="11" t="s">
        <v>1509</v>
      </c>
      <c r="G3756" s="9" t="s">
        <v>240</v>
      </c>
    </row>
    <row r="3757" spans="1:7" ht="17" customHeight="1">
      <c r="A3757" s="8">
        <v>266</v>
      </c>
      <c r="B3757" s="8">
        <v>0</v>
      </c>
      <c r="C3757" s="8">
        <f t="shared" si="71"/>
        <v>0</v>
      </c>
      <c r="D3757" s="11" t="s">
        <v>4528</v>
      </c>
      <c r="G3757" s="9" t="s">
        <v>240</v>
      </c>
    </row>
    <row r="3758" spans="1:7" ht="17" customHeight="1">
      <c r="A3758" s="8">
        <v>174</v>
      </c>
      <c r="B3758" s="8">
        <v>1</v>
      </c>
      <c r="C3758" s="8">
        <f t="shared" si="71"/>
        <v>0.57471264367816088</v>
      </c>
      <c r="D3758" s="11" t="s">
        <v>2963</v>
      </c>
      <c r="G3758" s="9" t="s">
        <v>240</v>
      </c>
    </row>
    <row r="3759" spans="1:7" ht="17" customHeight="1">
      <c r="A3759" s="8">
        <v>298</v>
      </c>
      <c r="B3759" s="8">
        <v>0</v>
      </c>
      <c r="C3759" s="8">
        <f t="shared" ref="C3759:C3822" si="72">B3759/A3759*100</f>
        <v>0</v>
      </c>
      <c r="D3759" s="11" t="s">
        <v>2963</v>
      </c>
      <c r="G3759" s="9" t="s">
        <v>240</v>
      </c>
    </row>
    <row r="3760" spans="1:7" ht="17" customHeight="1">
      <c r="A3760" s="8">
        <v>306</v>
      </c>
      <c r="B3760" s="8">
        <v>10</v>
      </c>
      <c r="C3760" s="8">
        <f t="shared" si="72"/>
        <v>3.2679738562091507</v>
      </c>
      <c r="D3760" s="11" t="s">
        <v>2278</v>
      </c>
      <c r="G3760" s="9" t="s">
        <v>10864</v>
      </c>
    </row>
    <row r="3761" spans="1:7" ht="17" customHeight="1">
      <c r="A3761" s="8">
        <v>312</v>
      </c>
      <c r="B3761" s="8">
        <v>2</v>
      </c>
      <c r="C3761" s="8">
        <f t="shared" si="72"/>
        <v>0.64102564102564097</v>
      </c>
      <c r="D3761" s="11" t="s">
        <v>2278</v>
      </c>
      <c r="G3761" s="9" t="s">
        <v>10864</v>
      </c>
    </row>
    <row r="3762" spans="1:7" ht="17" customHeight="1">
      <c r="A3762" s="8">
        <v>232</v>
      </c>
      <c r="B3762" s="8">
        <v>3</v>
      </c>
      <c r="C3762" s="8">
        <f t="shared" si="72"/>
        <v>1.2931034482758621</v>
      </c>
      <c r="D3762" s="11" t="s">
        <v>2279</v>
      </c>
      <c r="G3762" s="9" t="s">
        <v>240</v>
      </c>
    </row>
    <row r="3763" spans="1:7" ht="17" customHeight="1">
      <c r="A3763" s="8">
        <v>284</v>
      </c>
      <c r="B3763" s="8">
        <v>2</v>
      </c>
      <c r="C3763" s="8">
        <f t="shared" si="72"/>
        <v>0.70422535211267612</v>
      </c>
      <c r="D3763" s="11" t="s">
        <v>2279</v>
      </c>
      <c r="G3763" s="9" t="s">
        <v>240</v>
      </c>
    </row>
    <row r="3764" spans="1:7" ht="17" customHeight="1">
      <c r="A3764" s="8">
        <v>178</v>
      </c>
      <c r="B3764" s="8">
        <v>3</v>
      </c>
      <c r="C3764" s="8">
        <f t="shared" si="72"/>
        <v>1.6853932584269662</v>
      </c>
      <c r="D3764" s="11" t="s">
        <v>381</v>
      </c>
      <c r="G3764" s="9" t="s">
        <v>11208</v>
      </c>
    </row>
    <row r="3765" spans="1:7" ht="17" customHeight="1">
      <c r="A3765" s="8">
        <v>243</v>
      </c>
      <c r="B3765" s="8">
        <v>3</v>
      </c>
      <c r="C3765" s="8">
        <f t="shared" si="72"/>
        <v>1.2345679012345678</v>
      </c>
      <c r="D3765" s="11" t="s">
        <v>381</v>
      </c>
      <c r="G3765" s="9" t="s">
        <v>11208</v>
      </c>
    </row>
    <row r="3766" spans="1:7" ht="17" customHeight="1">
      <c r="A3766" s="8">
        <v>204</v>
      </c>
      <c r="B3766" s="8">
        <v>1</v>
      </c>
      <c r="C3766" s="8">
        <f t="shared" si="72"/>
        <v>0.49019607843137253</v>
      </c>
      <c r="D3766" s="11" t="s">
        <v>185</v>
      </c>
      <c r="G3766" s="9" t="s">
        <v>240</v>
      </c>
    </row>
    <row r="3767" spans="1:7" ht="17" customHeight="1">
      <c r="A3767" s="8">
        <v>409</v>
      </c>
      <c r="B3767" s="8">
        <v>0</v>
      </c>
      <c r="C3767" s="8">
        <f t="shared" si="72"/>
        <v>0</v>
      </c>
      <c r="D3767" s="11" t="s">
        <v>1586</v>
      </c>
      <c r="G3767" s="9" t="s">
        <v>240</v>
      </c>
    </row>
    <row r="3768" spans="1:7" ht="17" customHeight="1">
      <c r="A3768" s="8">
        <v>328</v>
      </c>
      <c r="B3768" s="8">
        <v>8</v>
      </c>
      <c r="C3768" s="8">
        <f t="shared" si="72"/>
        <v>2.4390243902439024</v>
      </c>
      <c r="D3768" s="11" t="s">
        <v>2242</v>
      </c>
      <c r="G3768" s="9" t="s">
        <v>240</v>
      </c>
    </row>
    <row r="3769" spans="1:7" ht="17" customHeight="1">
      <c r="A3769" s="8">
        <v>171</v>
      </c>
      <c r="B3769" s="8">
        <v>1</v>
      </c>
      <c r="C3769" s="8">
        <f t="shared" si="72"/>
        <v>0.58479532163742687</v>
      </c>
      <c r="D3769" s="11" t="s">
        <v>1587</v>
      </c>
      <c r="G3769" s="9" t="s">
        <v>240</v>
      </c>
    </row>
    <row r="3770" spans="1:7" ht="17" customHeight="1">
      <c r="A3770" s="8">
        <v>181</v>
      </c>
      <c r="B3770" s="8">
        <v>10</v>
      </c>
      <c r="C3770" s="8">
        <f t="shared" si="72"/>
        <v>5.5248618784530388</v>
      </c>
      <c r="D3770" s="11" t="s">
        <v>2280</v>
      </c>
      <c r="G3770" s="9" t="s">
        <v>8291</v>
      </c>
    </row>
    <row r="3771" spans="1:7" ht="17" customHeight="1">
      <c r="A3771" s="8">
        <v>282</v>
      </c>
      <c r="B3771" s="8">
        <v>6</v>
      </c>
      <c r="C3771" s="8">
        <f t="shared" si="72"/>
        <v>2.1276595744680851</v>
      </c>
      <c r="D3771" s="11" t="s">
        <v>2280</v>
      </c>
      <c r="G3771" s="9" t="s">
        <v>8291</v>
      </c>
    </row>
    <row r="3772" spans="1:7" ht="17" customHeight="1">
      <c r="A3772" s="8">
        <v>268</v>
      </c>
      <c r="B3772" s="8">
        <v>17</v>
      </c>
      <c r="C3772" s="8">
        <f t="shared" si="72"/>
        <v>6.3432835820895521</v>
      </c>
      <c r="D3772" s="11" t="s">
        <v>78</v>
      </c>
      <c r="G3772" s="9" t="s">
        <v>240</v>
      </c>
    </row>
    <row r="3773" spans="1:7" ht="17" customHeight="1">
      <c r="A3773" s="8">
        <v>240</v>
      </c>
      <c r="B3773" s="8">
        <v>1</v>
      </c>
      <c r="C3773" s="8">
        <f t="shared" si="72"/>
        <v>0.41666666666666669</v>
      </c>
      <c r="D3773" s="11" t="s">
        <v>2066</v>
      </c>
      <c r="G3773" s="9" t="s">
        <v>240</v>
      </c>
    </row>
    <row r="3774" spans="1:7" ht="17" customHeight="1">
      <c r="A3774" s="8">
        <v>254</v>
      </c>
      <c r="B3774" s="8">
        <v>16</v>
      </c>
      <c r="C3774" s="8">
        <f t="shared" si="72"/>
        <v>6.2992125984251963</v>
      </c>
      <c r="D3774" s="11" t="s">
        <v>1162</v>
      </c>
      <c r="F3774" s="62" t="s">
        <v>5342</v>
      </c>
      <c r="G3774" s="9" t="s">
        <v>240</v>
      </c>
    </row>
    <row r="3775" spans="1:7" ht="17" customHeight="1">
      <c r="A3775" s="8">
        <v>308</v>
      </c>
      <c r="B3775" s="8">
        <v>8</v>
      </c>
      <c r="C3775" s="8">
        <f t="shared" si="72"/>
        <v>2.5974025974025974</v>
      </c>
      <c r="D3775" s="11" t="s">
        <v>1435</v>
      </c>
      <c r="G3775" s="9" t="s">
        <v>240</v>
      </c>
    </row>
    <row r="3776" spans="1:7" ht="17" customHeight="1">
      <c r="A3776" s="8">
        <v>170</v>
      </c>
      <c r="B3776" s="8">
        <v>4</v>
      </c>
      <c r="C3776" s="8">
        <f t="shared" si="72"/>
        <v>2.3529411764705883</v>
      </c>
      <c r="D3776" s="11" t="s">
        <v>1436</v>
      </c>
      <c r="G3776" s="9" t="s">
        <v>240</v>
      </c>
    </row>
    <row r="3777" spans="1:7" ht="17" customHeight="1">
      <c r="A3777" s="8">
        <v>316</v>
      </c>
      <c r="B3777" s="8">
        <v>14</v>
      </c>
      <c r="C3777" s="8">
        <f t="shared" si="72"/>
        <v>4.4303797468354427</v>
      </c>
      <c r="D3777" s="11" t="s">
        <v>1415</v>
      </c>
      <c r="G3777" s="9" t="s">
        <v>240</v>
      </c>
    </row>
    <row r="3778" spans="1:7" ht="17" customHeight="1">
      <c r="A3778" s="8">
        <v>260</v>
      </c>
      <c r="B3778" s="8">
        <v>12</v>
      </c>
      <c r="C3778" s="8">
        <f t="shared" si="72"/>
        <v>4.6153846153846159</v>
      </c>
      <c r="D3778" s="11" t="s">
        <v>2061</v>
      </c>
      <c r="G3778" s="9" t="s">
        <v>9768</v>
      </c>
    </row>
    <row r="3779" spans="1:7" ht="17" customHeight="1">
      <c r="A3779" s="8">
        <v>210</v>
      </c>
      <c r="B3779" s="8">
        <v>4</v>
      </c>
      <c r="C3779" s="8">
        <f t="shared" si="72"/>
        <v>1.9047619047619049</v>
      </c>
      <c r="D3779" s="11" t="s">
        <v>2027</v>
      </c>
      <c r="G3779" s="9" t="s">
        <v>240</v>
      </c>
    </row>
    <row r="3780" spans="1:7" ht="17" customHeight="1">
      <c r="A3780" s="8">
        <v>268</v>
      </c>
      <c r="B3780" s="8">
        <v>2</v>
      </c>
      <c r="C3780" s="8">
        <f t="shared" si="72"/>
        <v>0.74626865671641784</v>
      </c>
      <c r="D3780" s="11" t="s">
        <v>2027</v>
      </c>
      <c r="G3780" s="9" t="s">
        <v>240</v>
      </c>
    </row>
    <row r="3781" spans="1:7" ht="17" customHeight="1">
      <c r="A3781" s="8">
        <v>196</v>
      </c>
      <c r="B3781" s="8">
        <v>8</v>
      </c>
      <c r="C3781" s="8">
        <f t="shared" si="72"/>
        <v>4.0816326530612246</v>
      </c>
      <c r="D3781" s="11" t="s">
        <v>1870</v>
      </c>
      <c r="G3781" s="9" t="s">
        <v>240</v>
      </c>
    </row>
    <row r="3782" spans="1:7" ht="17" customHeight="1">
      <c r="A3782" s="8">
        <v>252</v>
      </c>
      <c r="B3782" s="8">
        <v>8</v>
      </c>
      <c r="C3782" s="8">
        <f t="shared" si="72"/>
        <v>3.1746031746031744</v>
      </c>
      <c r="D3782" s="11" t="s">
        <v>2944</v>
      </c>
      <c r="G3782" s="9" t="s">
        <v>240</v>
      </c>
    </row>
    <row r="3783" spans="1:7" ht="17" customHeight="1">
      <c r="A3783" s="8">
        <v>196</v>
      </c>
      <c r="B3783" s="8">
        <v>6</v>
      </c>
      <c r="C3783" s="8">
        <f t="shared" si="72"/>
        <v>3.0612244897959182</v>
      </c>
      <c r="D3783" s="11" t="s">
        <v>3717</v>
      </c>
      <c r="G3783" s="9" t="s">
        <v>240</v>
      </c>
    </row>
    <row r="3784" spans="1:7" ht="17" customHeight="1">
      <c r="A3784" s="8">
        <v>278</v>
      </c>
      <c r="B3784" s="8">
        <v>8</v>
      </c>
      <c r="C3784" s="8">
        <f t="shared" si="72"/>
        <v>2.877697841726619</v>
      </c>
      <c r="D3784" s="11" t="s">
        <v>3979</v>
      </c>
      <c r="G3784" s="9" t="s">
        <v>240</v>
      </c>
    </row>
    <row r="3785" spans="1:7" ht="17" customHeight="1">
      <c r="A3785" s="8">
        <v>190</v>
      </c>
      <c r="B3785" s="8">
        <v>5</v>
      </c>
      <c r="C3785" s="8">
        <f t="shared" si="72"/>
        <v>2.6315789473684208</v>
      </c>
      <c r="D3785" s="11" t="s">
        <v>2028</v>
      </c>
      <c r="G3785" s="9" t="s">
        <v>240</v>
      </c>
    </row>
    <row r="3786" spans="1:7" ht="17" customHeight="1">
      <c r="A3786" s="8">
        <v>193</v>
      </c>
      <c r="B3786" s="8">
        <v>2</v>
      </c>
      <c r="C3786" s="8">
        <f t="shared" si="72"/>
        <v>1.0362694300518136</v>
      </c>
      <c r="D3786" s="11" t="s">
        <v>2028</v>
      </c>
      <c r="G3786" s="9" t="s">
        <v>240</v>
      </c>
    </row>
    <row r="3787" spans="1:7" ht="17" customHeight="1">
      <c r="A3787" s="8">
        <v>278</v>
      </c>
      <c r="B3787" s="8">
        <v>4</v>
      </c>
      <c r="C3787" s="8">
        <f t="shared" si="72"/>
        <v>1.4388489208633095</v>
      </c>
      <c r="D3787" s="11" t="s">
        <v>3980</v>
      </c>
      <c r="G3787" s="9" t="s">
        <v>240</v>
      </c>
    </row>
    <row r="3788" spans="1:7" ht="17" customHeight="1">
      <c r="A3788" s="8">
        <v>316</v>
      </c>
      <c r="B3788" s="8">
        <v>10</v>
      </c>
      <c r="C3788" s="8">
        <f t="shared" si="72"/>
        <v>3.1645569620253164</v>
      </c>
      <c r="D3788" s="11" t="s">
        <v>3634</v>
      </c>
      <c r="G3788" s="9" t="s">
        <v>240</v>
      </c>
    </row>
    <row r="3789" spans="1:7" ht="17" customHeight="1">
      <c r="A3789" s="8">
        <v>326</v>
      </c>
      <c r="B3789" s="8">
        <v>0</v>
      </c>
      <c r="C3789" s="8">
        <f t="shared" si="72"/>
        <v>0</v>
      </c>
      <c r="D3789" s="11" t="s">
        <v>3634</v>
      </c>
      <c r="G3789" s="9" t="s">
        <v>240</v>
      </c>
    </row>
    <row r="3790" spans="1:7" ht="17" customHeight="1">
      <c r="A3790" s="8">
        <v>206</v>
      </c>
      <c r="B3790" s="8">
        <v>6</v>
      </c>
      <c r="C3790" s="8">
        <f t="shared" si="72"/>
        <v>2.912621359223301</v>
      </c>
      <c r="D3790" s="11" t="s">
        <v>3635</v>
      </c>
      <c r="G3790" s="9" t="s">
        <v>240</v>
      </c>
    </row>
    <row r="3791" spans="1:7" ht="17" customHeight="1">
      <c r="A3791" s="8">
        <v>217</v>
      </c>
      <c r="B3791" s="8">
        <v>1</v>
      </c>
      <c r="C3791" s="8">
        <f t="shared" si="72"/>
        <v>0.46082949308755761</v>
      </c>
      <c r="D3791" s="11" t="s">
        <v>3635</v>
      </c>
      <c r="G3791" s="9" t="s">
        <v>240</v>
      </c>
    </row>
    <row r="3792" spans="1:7" ht="17" customHeight="1">
      <c r="A3792" s="8">
        <v>191</v>
      </c>
      <c r="B3792" s="8">
        <v>5</v>
      </c>
      <c r="C3792" s="8">
        <f t="shared" si="72"/>
        <v>2.6178010471204187</v>
      </c>
      <c r="D3792" s="11" t="s">
        <v>3982</v>
      </c>
      <c r="G3792" s="9" t="s">
        <v>9520</v>
      </c>
    </row>
    <row r="3793" spans="1:7" ht="17" customHeight="1">
      <c r="A3793" s="8">
        <v>228</v>
      </c>
      <c r="B3793" s="8">
        <v>6</v>
      </c>
      <c r="C3793" s="8">
        <f t="shared" si="72"/>
        <v>2.6315789473684208</v>
      </c>
      <c r="D3793" s="11" t="s">
        <v>2808</v>
      </c>
      <c r="G3793" s="9" t="s">
        <v>240</v>
      </c>
    </row>
    <row r="3794" spans="1:7" ht="17" customHeight="1">
      <c r="A3794" s="8">
        <v>234</v>
      </c>
      <c r="B3794" s="8">
        <v>14</v>
      </c>
      <c r="C3794" s="8">
        <f t="shared" si="72"/>
        <v>5.982905982905983</v>
      </c>
      <c r="D3794" s="11" t="s">
        <v>2145</v>
      </c>
      <c r="G3794" s="9" t="s">
        <v>8038</v>
      </c>
    </row>
    <row r="3795" spans="1:7" ht="17" customHeight="1">
      <c r="A3795" s="8">
        <v>279</v>
      </c>
      <c r="B3795" s="8">
        <v>7</v>
      </c>
      <c r="C3795" s="8">
        <f t="shared" si="72"/>
        <v>2.5089605734767026</v>
      </c>
      <c r="D3795" s="11" t="s">
        <v>2138</v>
      </c>
      <c r="G3795" s="9" t="s">
        <v>9447</v>
      </c>
    </row>
    <row r="3796" spans="1:7" ht="17" customHeight="1">
      <c r="A3796" s="8">
        <v>332</v>
      </c>
      <c r="B3796" s="8">
        <v>12</v>
      </c>
      <c r="C3796" s="8">
        <f t="shared" si="72"/>
        <v>3.6144578313253009</v>
      </c>
      <c r="D3796" s="11" t="s">
        <v>2790</v>
      </c>
      <c r="G3796" s="9" t="s">
        <v>240</v>
      </c>
    </row>
    <row r="3797" spans="1:7" ht="17" customHeight="1">
      <c r="A3797" s="8">
        <v>334</v>
      </c>
      <c r="B3797" s="8">
        <v>6</v>
      </c>
      <c r="C3797" s="8">
        <f t="shared" si="72"/>
        <v>1.7964071856287425</v>
      </c>
      <c r="D3797" s="11" t="s">
        <v>1478</v>
      </c>
      <c r="G3797" s="9" t="s">
        <v>240</v>
      </c>
    </row>
    <row r="3798" spans="1:7" ht="17" customHeight="1">
      <c r="A3798" s="8">
        <v>263</v>
      </c>
      <c r="B3798" s="8">
        <v>8</v>
      </c>
      <c r="C3798" s="8">
        <f t="shared" si="72"/>
        <v>3.041825095057034</v>
      </c>
      <c r="D3798" s="11" t="s">
        <v>3218</v>
      </c>
      <c r="G3798" s="9" t="s">
        <v>240</v>
      </c>
    </row>
    <row r="3799" spans="1:7" ht="17" customHeight="1">
      <c r="A3799" s="8">
        <v>206</v>
      </c>
      <c r="B3799" s="8">
        <v>3</v>
      </c>
      <c r="C3799" s="8">
        <f t="shared" si="72"/>
        <v>1.4563106796116505</v>
      </c>
      <c r="D3799" s="11" t="s">
        <v>2491</v>
      </c>
      <c r="G3799" s="9" t="s">
        <v>240</v>
      </c>
    </row>
    <row r="3800" spans="1:7" ht="17" customHeight="1">
      <c r="A3800" s="8">
        <v>191</v>
      </c>
      <c r="B3800" s="8">
        <v>5</v>
      </c>
      <c r="C3800" s="8">
        <f t="shared" si="72"/>
        <v>2.6178010471204187</v>
      </c>
      <c r="D3800" s="11" t="s">
        <v>2455</v>
      </c>
      <c r="G3800" s="9" t="s">
        <v>240</v>
      </c>
    </row>
    <row r="3801" spans="1:7" ht="17" customHeight="1">
      <c r="A3801" s="8">
        <v>187</v>
      </c>
      <c r="B3801" s="8">
        <v>3</v>
      </c>
      <c r="C3801" s="8">
        <f t="shared" si="72"/>
        <v>1.6042780748663104</v>
      </c>
      <c r="D3801" s="11" t="s">
        <v>2493</v>
      </c>
      <c r="G3801" s="9" t="s">
        <v>240</v>
      </c>
    </row>
    <row r="3802" spans="1:7" ht="17" customHeight="1">
      <c r="A3802" s="8">
        <v>170</v>
      </c>
      <c r="B3802" s="8">
        <v>3</v>
      </c>
      <c r="C3802" s="8">
        <f t="shared" si="72"/>
        <v>1.7647058823529411</v>
      </c>
      <c r="D3802" s="11" t="s">
        <v>1231</v>
      </c>
      <c r="G3802" s="9" t="s">
        <v>8038</v>
      </c>
    </row>
    <row r="3803" spans="1:7" ht="17" customHeight="1">
      <c r="A3803" s="8">
        <v>187</v>
      </c>
      <c r="B3803" s="8">
        <v>5</v>
      </c>
      <c r="C3803" s="8">
        <f t="shared" si="72"/>
        <v>2.6737967914438503</v>
      </c>
      <c r="D3803" s="11" t="s">
        <v>4254</v>
      </c>
      <c r="G3803" s="9" t="s">
        <v>240</v>
      </c>
    </row>
    <row r="3804" spans="1:7" ht="17" customHeight="1">
      <c r="A3804" s="8">
        <v>208</v>
      </c>
      <c r="B3804" s="8">
        <v>12</v>
      </c>
      <c r="C3804" s="8">
        <f t="shared" si="72"/>
        <v>5.7692307692307692</v>
      </c>
      <c r="D3804" s="11" t="s">
        <v>1486</v>
      </c>
      <c r="G3804" s="9" t="s">
        <v>9383</v>
      </c>
    </row>
    <row r="3805" spans="1:7" ht="17" customHeight="1">
      <c r="A3805" s="8">
        <v>284</v>
      </c>
      <c r="B3805" s="8">
        <v>12</v>
      </c>
      <c r="C3805" s="8">
        <f t="shared" si="72"/>
        <v>4.225352112676056</v>
      </c>
      <c r="D3805" s="11" t="s">
        <v>1754</v>
      </c>
      <c r="G3805" s="9" t="s">
        <v>240</v>
      </c>
    </row>
    <row r="3806" spans="1:7" ht="17" customHeight="1">
      <c r="A3806" s="8">
        <v>326</v>
      </c>
      <c r="B3806" s="8">
        <v>8</v>
      </c>
      <c r="C3806" s="8">
        <f t="shared" si="72"/>
        <v>2.4539877300613497</v>
      </c>
      <c r="D3806" s="11" t="s">
        <v>2976</v>
      </c>
      <c r="G3806" s="9" t="s">
        <v>240</v>
      </c>
    </row>
    <row r="3807" spans="1:7" ht="17" customHeight="1">
      <c r="A3807" s="8">
        <v>332</v>
      </c>
      <c r="B3807" s="8">
        <v>2</v>
      </c>
      <c r="C3807" s="8">
        <f t="shared" si="72"/>
        <v>0.60240963855421692</v>
      </c>
      <c r="D3807" s="11" t="s">
        <v>2977</v>
      </c>
      <c r="G3807" s="9" t="s">
        <v>240</v>
      </c>
    </row>
    <row r="3808" spans="1:7" ht="17" customHeight="1">
      <c r="A3808" s="8">
        <v>242</v>
      </c>
      <c r="B3808" s="8">
        <v>2</v>
      </c>
      <c r="C3808" s="8">
        <f t="shared" si="72"/>
        <v>0.82644628099173556</v>
      </c>
      <c r="D3808" s="11" t="s">
        <v>3058</v>
      </c>
      <c r="G3808" s="9" t="s">
        <v>9310</v>
      </c>
    </row>
    <row r="3809" spans="1:7" ht="17" customHeight="1">
      <c r="A3809" s="8">
        <v>215</v>
      </c>
      <c r="B3809" s="8">
        <v>2</v>
      </c>
      <c r="C3809" s="8">
        <f t="shared" si="72"/>
        <v>0.93023255813953487</v>
      </c>
      <c r="D3809" s="11" t="s">
        <v>2653</v>
      </c>
      <c r="G3809" s="9" t="s">
        <v>240</v>
      </c>
    </row>
    <row r="3810" spans="1:7" ht="17" customHeight="1">
      <c r="A3810" s="8">
        <v>330</v>
      </c>
      <c r="B3810" s="8">
        <v>6</v>
      </c>
      <c r="C3810" s="8">
        <f t="shared" si="72"/>
        <v>1.8181818181818181</v>
      </c>
      <c r="D3810" s="11" t="s">
        <v>3655</v>
      </c>
      <c r="G3810" s="9" t="s">
        <v>240</v>
      </c>
    </row>
    <row r="3811" spans="1:7" ht="17" customHeight="1">
      <c r="A3811" s="8">
        <v>287</v>
      </c>
      <c r="B3811" s="8">
        <v>15</v>
      </c>
      <c r="C3811" s="8">
        <f t="shared" si="72"/>
        <v>5.2264808362369335</v>
      </c>
      <c r="D3811" s="11" t="s">
        <v>3220</v>
      </c>
      <c r="G3811" s="9" t="s">
        <v>240</v>
      </c>
    </row>
    <row r="3812" spans="1:7" ht="17" customHeight="1">
      <c r="A3812" s="8">
        <v>171</v>
      </c>
      <c r="B3812" s="8">
        <v>3</v>
      </c>
      <c r="C3812" s="8">
        <f t="shared" si="72"/>
        <v>1.7543859649122806</v>
      </c>
      <c r="D3812" s="11" t="s">
        <v>3668</v>
      </c>
      <c r="G3812" s="9" t="s">
        <v>240</v>
      </c>
    </row>
    <row r="3813" spans="1:7" ht="17" customHeight="1">
      <c r="A3813" s="8">
        <v>180</v>
      </c>
      <c r="B3813" s="8">
        <v>3</v>
      </c>
      <c r="C3813" s="8">
        <f t="shared" si="72"/>
        <v>1.6666666666666667</v>
      </c>
      <c r="D3813" s="11" t="s">
        <v>2112</v>
      </c>
      <c r="G3813" s="9" t="s">
        <v>240</v>
      </c>
    </row>
    <row r="3814" spans="1:7" ht="17" customHeight="1">
      <c r="A3814" s="8">
        <v>212</v>
      </c>
      <c r="B3814" s="8">
        <v>1</v>
      </c>
      <c r="C3814" s="8">
        <f t="shared" si="72"/>
        <v>0.47169811320754718</v>
      </c>
      <c r="D3814" s="11" t="s">
        <v>3595</v>
      </c>
      <c r="G3814" s="9" t="s">
        <v>240</v>
      </c>
    </row>
    <row r="3815" spans="1:7" ht="17" customHeight="1">
      <c r="A3815" s="8">
        <v>170</v>
      </c>
      <c r="B3815" s="8">
        <v>1</v>
      </c>
      <c r="C3815" s="8">
        <f t="shared" si="72"/>
        <v>0.58823529411764708</v>
      </c>
      <c r="D3815" s="11" t="s">
        <v>2099</v>
      </c>
      <c r="G3815" s="9" t="s">
        <v>240</v>
      </c>
    </row>
    <row r="3816" spans="1:7" ht="17" customHeight="1">
      <c r="A3816" s="8">
        <v>233</v>
      </c>
      <c r="B3816" s="8">
        <v>2</v>
      </c>
      <c r="C3816" s="8">
        <f t="shared" si="72"/>
        <v>0.85836909871244638</v>
      </c>
      <c r="D3816" s="11" t="s">
        <v>1446</v>
      </c>
      <c r="G3816" s="9" t="s">
        <v>240</v>
      </c>
    </row>
    <row r="3817" spans="1:7" ht="17" customHeight="1">
      <c r="A3817" s="8">
        <v>320</v>
      </c>
      <c r="B3817" s="8">
        <v>10</v>
      </c>
      <c r="C3817" s="8">
        <f t="shared" si="72"/>
        <v>3.125</v>
      </c>
      <c r="D3817" s="11" t="s">
        <v>3739</v>
      </c>
      <c r="G3817" s="9" t="s">
        <v>240</v>
      </c>
    </row>
    <row r="3818" spans="1:7" ht="17" customHeight="1">
      <c r="A3818" s="8">
        <v>199</v>
      </c>
      <c r="B3818" s="8">
        <v>1</v>
      </c>
      <c r="C3818" s="8">
        <f t="shared" si="72"/>
        <v>0.50251256281407031</v>
      </c>
      <c r="D3818" s="11" t="s">
        <v>2660</v>
      </c>
      <c r="G3818" s="9" t="s">
        <v>240</v>
      </c>
    </row>
    <row r="3819" spans="1:7" ht="17" customHeight="1">
      <c r="A3819" s="8">
        <v>282</v>
      </c>
      <c r="B3819" s="8">
        <v>4</v>
      </c>
      <c r="C3819" s="8">
        <f t="shared" si="72"/>
        <v>1.4184397163120568</v>
      </c>
      <c r="D3819" s="11" t="s">
        <v>3740</v>
      </c>
      <c r="G3819" s="9" t="s">
        <v>240</v>
      </c>
    </row>
    <row r="3820" spans="1:7" ht="17" customHeight="1">
      <c r="A3820" s="8">
        <v>179</v>
      </c>
      <c r="B3820" s="8">
        <v>3</v>
      </c>
      <c r="C3820" s="8">
        <f t="shared" si="72"/>
        <v>1.6759776536312849</v>
      </c>
      <c r="D3820" s="11" t="s">
        <v>685</v>
      </c>
      <c r="G3820" s="9" t="s">
        <v>10460</v>
      </c>
    </row>
    <row r="3821" spans="1:7" ht="17" customHeight="1">
      <c r="A3821" s="8">
        <v>220</v>
      </c>
      <c r="B3821" s="8">
        <v>9</v>
      </c>
      <c r="C3821" s="8">
        <f t="shared" si="72"/>
        <v>4.0909090909090908</v>
      </c>
      <c r="D3821" s="11" t="s">
        <v>3670</v>
      </c>
      <c r="G3821" s="9" t="s">
        <v>240</v>
      </c>
    </row>
    <row r="3822" spans="1:7" ht="17" customHeight="1">
      <c r="A3822" s="8">
        <v>282</v>
      </c>
      <c r="B3822" s="8">
        <v>4</v>
      </c>
      <c r="C3822" s="8">
        <f t="shared" si="72"/>
        <v>1.4184397163120568</v>
      </c>
      <c r="D3822" s="11" t="s">
        <v>1945</v>
      </c>
      <c r="G3822" s="9" t="s">
        <v>240</v>
      </c>
    </row>
    <row r="3823" spans="1:7" ht="17" customHeight="1">
      <c r="A3823" s="8">
        <v>272</v>
      </c>
      <c r="B3823" s="8">
        <v>10</v>
      </c>
      <c r="C3823" s="8">
        <f t="shared" ref="C3823:C3886" si="73">B3823/A3823*100</f>
        <v>3.6764705882352944</v>
      </c>
      <c r="D3823" s="11" t="s">
        <v>3812</v>
      </c>
      <c r="G3823" s="9" t="s">
        <v>240</v>
      </c>
    </row>
    <row r="3824" spans="1:7" ht="17" customHeight="1">
      <c r="A3824" s="8">
        <v>191</v>
      </c>
      <c r="B3824" s="8">
        <v>0</v>
      </c>
      <c r="C3824" s="8">
        <f t="shared" si="73"/>
        <v>0</v>
      </c>
      <c r="D3824" s="11" t="s">
        <v>3813</v>
      </c>
      <c r="G3824" s="9" t="s">
        <v>240</v>
      </c>
    </row>
    <row r="3825" spans="1:7" ht="17" customHeight="1">
      <c r="A3825" s="8">
        <v>458</v>
      </c>
      <c r="B3825" s="8">
        <v>1</v>
      </c>
      <c r="C3825" s="8">
        <f t="shared" si="73"/>
        <v>0.21834061135371177</v>
      </c>
      <c r="D3825" s="11" t="s">
        <v>2990</v>
      </c>
      <c r="G3825" s="9" t="s">
        <v>7371</v>
      </c>
    </row>
    <row r="3826" spans="1:7" ht="17" customHeight="1">
      <c r="A3826" s="8">
        <v>274</v>
      </c>
      <c r="B3826" s="8">
        <v>6</v>
      </c>
      <c r="C3826" s="8">
        <f t="shared" si="73"/>
        <v>2.1897810218978102</v>
      </c>
      <c r="D3826" s="11" t="s">
        <v>3259</v>
      </c>
      <c r="G3826" s="9" t="s">
        <v>240</v>
      </c>
    </row>
    <row r="3827" spans="1:7" ht="17" customHeight="1">
      <c r="A3827" s="8">
        <v>184</v>
      </c>
      <c r="B3827" s="8">
        <v>3</v>
      </c>
      <c r="C3827" s="8">
        <f t="shared" si="73"/>
        <v>1.6304347826086956</v>
      </c>
      <c r="D3827" s="11" t="s">
        <v>5185</v>
      </c>
      <c r="G3827" s="9" t="s">
        <v>240</v>
      </c>
    </row>
    <row r="3828" spans="1:7" ht="17" customHeight="1">
      <c r="A3828" s="8">
        <v>189</v>
      </c>
      <c r="B3828" s="8">
        <v>6</v>
      </c>
      <c r="C3828" s="8">
        <f t="shared" si="73"/>
        <v>3.1746031746031744</v>
      </c>
      <c r="D3828" s="11" t="s">
        <v>5215</v>
      </c>
      <c r="G3828" s="9" t="s">
        <v>240</v>
      </c>
    </row>
    <row r="3829" spans="1:7" ht="17" customHeight="1">
      <c r="A3829" s="8">
        <v>308</v>
      </c>
      <c r="B3829" s="8">
        <v>20</v>
      </c>
      <c r="C3829" s="8">
        <f t="shared" si="73"/>
        <v>6.4935064935064926</v>
      </c>
      <c r="D3829" s="11" t="s">
        <v>2687</v>
      </c>
      <c r="G3829" s="9" t="s">
        <v>240</v>
      </c>
    </row>
    <row r="3830" spans="1:7" ht="17" customHeight="1">
      <c r="A3830" s="8">
        <v>357</v>
      </c>
      <c r="B3830" s="8">
        <v>7</v>
      </c>
      <c r="C3830" s="8">
        <f t="shared" si="73"/>
        <v>1.9607843137254901</v>
      </c>
      <c r="D3830" s="11" t="s">
        <v>3251</v>
      </c>
      <c r="G3830" s="9" t="s">
        <v>240</v>
      </c>
    </row>
    <row r="3831" spans="1:7" ht="17" customHeight="1">
      <c r="A3831" s="8">
        <v>254</v>
      </c>
      <c r="B3831" s="8">
        <v>4</v>
      </c>
      <c r="C3831" s="8">
        <f t="shared" si="73"/>
        <v>1.5748031496062991</v>
      </c>
      <c r="D3831" s="11" t="s">
        <v>3596</v>
      </c>
      <c r="G3831" s="9" t="s">
        <v>240</v>
      </c>
    </row>
    <row r="3832" spans="1:7" ht="17" customHeight="1">
      <c r="A3832" s="8">
        <v>294</v>
      </c>
      <c r="B3832" s="8">
        <v>10</v>
      </c>
      <c r="C3832" s="8">
        <f t="shared" si="73"/>
        <v>3.4013605442176873</v>
      </c>
      <c r="D3832" s="11" t="s">
        <v>3252</v>
      </c>
      <c r="G3832" s="9" t="s">
        <v>240</v>
      </c>
    </row>
    <row r="3833" spans="1:7" ht="17" customHeight="1">
      <c r="A3833" s="8">
        <v>183</v>
      </c>
      <c r="B3833" s="8">
        <v>1</v>
      </c>
      <c r="C3833" s="8">
        <f t="shared" si="73"/>
        <v>0.54644808743169404</v>
      </c>
      <c r="D3833" s="11" t="s">
        <v>4308</v>
      </c>
      <c r="F3833" s="62" t="s">
        <v>5432</v>
      </c>
      <c r="G3833" s="9" t="s">
        <v>240</v>
      </c>
    </row>
    <row r="3834" spans="1:7" ht="17" customHeight="1">
      <c r="A3834" s="8">
        <v>284</v>
      </c>
      <c r="B3834" s="8">
        <v>0</v>
      </c>
      <c r="C3834" s="8">
        <f t="shared" si="73"/>
        <v>0</v>
      </c>
      <c r="D3834" s="11" t="s">
        <v>5486</v>
      </c>
      <c r="G3834" s="9" t="s">
        <v>240</v>
      </c>
    </row>
    <row r="3835" spans="1:7" ht="17" customHeight="1">
      <c r="A3835" s="8">
        <v>294</v>
      </c>
      <c r="B3835" s="8">
        <v>30</v>
      </c>
      <c r="C3835" s="8">
        <f t="shared" si="73"/>
        <v>10.204081632653061</v>
      </c>
      <c r="D3835" s="11" t="s">
        <v>4915</v>
      </c>
      <c r="G3835" s="9" t="s">
        <v>240</v>
      </c>
    </row>
    <row r="3836" spans="1:7" ht="17" customHeight="1">
      <c r="A3836" s="8">
        <v>280</v>
      </c>
      <c r="B3836" s="8">
        <v>3</v>
      </c>
      <c r="C3836" s="8">
        <f t="shared" si="73"/>
        <v>1.0714285714285714</v>
      </c>
      <c r="D3836" s="11" t="s">
        <v>5472</v>
      </c>
      <c r="G3836" s="9" t="s">
        <v>240</v>
      </c>
    </row>
    <row r="3837" spans="1:7" ht="17" customHeight="1">
      <c r="A3837" s="8">
        <v>249</v>
      </c>
      <c r="B3837" s="8">
        <v>0</v>
      </c>
      <c r="C3837" s="8">
        <f t="shared" si="73"/>
        <v>0</v>
      </c>
      <c r="D3837" s="11" t="s">
        <v>5175</v>
      </c>
      <c r="G3837" s="9" t="s">
        <v>240</v>
      </c>
    </row>
    <row r="3838" spans="1:7" ht="17" customHeight="1">
      <c r="A3838" s="8">
        <v>179</v>
      </c>
      <c r="B3838" s="8">
        <v>2</v>
      </c>
      <c r="C3838" s="8">
        <f t="shared" si="73"/>
        <v>1.1173184357541899</v>
      </c>
      <c r="D3838" s="11" t="s">
        <v>5675</v>
      </c>
      <c r="F3838" s="62" t="s">
        <v>6851</v>
      </c>
      <c r="G3838" s="9" t="s">
        <v>9025</v>
      </c>
    </row>
    <row r="3839" spans="1:7" ht="17" customHeight="1">
      <c r="A3839" s="8">
        <v>196</v>
      </c>
      <c r="B3839" s="8">
        <v>3</v>
      </c>
      <c r="C3839" s="8">
        <f t="shared" si="73"/>
        <v>1.5306122448979591</v>
      </c>
      <c r="D3839" s="11" t="s">
        <v>5870</v>
      </c>
      <c r="G3839" s="9" t="s">
        <v>240</v>
      </c>
    </row>
    <row r="3840" spans="1:7" ht="17" customHeight="1">
      <c r="A3840" s="8">
        <v>218</v>
      </c>
      <c r="B3840" s="8">
        <v>2</v>
      </c>
      <c r="C3840" s="8">
        <f t="shared" si="73"/>
        <v>0.91743119266055051</v>
      </c>
      <c r="D3840" s="11" t="s">
        <v>4761</v>
      </c>
      <c r="G3840" s="9" t="s">
        <v>240</v>
      </c>
    </row>
    <row r="3841" spans="1:7" ht="17" customHeight="1">
      <c r="A3841" s="8">
        <v>212</v>
      </c>
      <c r="B3841" s="8">
        <v>6</v>
      </c>
      <c r="C3841" s="8">
        <f t="shared" si="73"/>
        <v>2.8301886792452833</v>
      </c>
      <c r="D3841" s="11" t="s">
        <v>1072</v>
      </c>
      <c r="G3841" s="9" t="s">
        <v>240</v>
      </c>
    </row>
    <row r="3842" spans="1:7" ht="17" customHeight="1">
      <c r="A3842" s="8">
        <v>197</v>
      </c>
      <c r="B3842" s="8">
        <v>5</v>
      </c>
      <c r="C3842" s="8">
        <f t="shared" si="73"/>
        <v>2.5380710659898478</v>
      </c>
      <c r="D3842" s="11" t="s">
        <v>2460</v>
      </c>
      <c r="G3842" s="9" t="s">
        <v>9046</v>
      </c>
    </row>
    <row r="3843" spans="1:7" ht="17" customHeight="1">
      <c r="A3843" s="8">
        <v>292</v>
      </c>
      <c r="B3843" s="8">
        <v>16</v>
      </c>
      <c r="C3843" s="8">
        <f t="shared" si="73"/>
        <v>5.4794520547945202</v>
      </c>
      <c r="D3843" s="11" t="s">
        <v>2472</v>
      </c>
      <c r="G3843" s="9" t="s">
        <v>9071</v>
      </c>
    </row>
    <row r="3844" spans="1:7" ht="17" customHeight="1">
      <c r="A3844" s="8">
        <v>204</v>
      </c>
      <c r="B3844" s="8">
        <v>16</v>
      </c>
      <c r="C3844" s="8">
        <f t="shared" si="73"/>
        <v>7.8431372549019605</v>
      </c>
      <c r="D3844" s="11" t="s">
        <v>2473</v>
      </c>
      <c r="G3844" s="9" t="s">
        <v>240</v>
      </c>
    </row>
    <row r="3845" spans="1:7" ht="17" customHeight="1">
      <c r="A3845" s="8">
        <v>260</v>
      </c>
      <c r="B3845" s="8">
        <v>4</v>
      </c>
      <c r="C3845" s="8">
        <f t="shared" si="73"/>
        <v>1.5384615384615385</v>
      </c>
      <c r="D3845" s="11" t="s">
        <v>2810</v>
      </c>
      <c r="G3845" s="9" t="s">
        <v>240</v>
      </c>
    </row>
    <row r="3846" spans="1:7" ht="17" customHeight="1">
      <c r="A3846" s="8">
        <v>187</v>
      </c>
      <c r="B3846" s="8">
        <v>0</v>
      </c>
      <c r="C3846" s="8">
        <f t="shared" si="73"/>
        <v>0</v>
      </c>
      <c r="D3846" s="11" t="s">
        <v>1756</v>
      </c>
      <c r="G3846" s="9" t="s">
        <v>240</v>
      </c>
    </row>
    <row r="3847" spans="1:7" ht="17" customHeight="1">
      <c r="A3847" s="8">
        <v>253</v>
      </c>
      <c r="B3847" s="8">
        <v>22</v>
      </c>
      <c r="C3847" s="8">
        <f t="shared" si="73"/>
        <v>8.695652173913043</v>
      </c>
      <c r="D3847" s="11" t="s">
        <v>4143</v>
      </c>
      <c r="G3847" s="9" t="s">
        <v>240</v>
      </c>
    </row>
    <row r="3848" spans="1:7" ht="17" customHeight="1">
      <c r="A3848" s="8">
        <v>308</v>
      </c>
      <c r="B3848" s="8">
        <v>20</v>
      </c>
      <c r="C3848" s="8">
        <f t="shared" si="73"/>
        <v>6.4935064935064926</v>
      </c>
      <c r="D3848" s="11" t="s">
        <v>3537</v>
      </c>
    </row>
    <row r="3849" spans="1:7" ht="17" customHeight="1">
      <c r="A3849" s="8">
        <v>256</v>
      </c>
      <c r="B3849" s="8">
        <v>8</v>
      </c>
      <c r="C3849" s="8">
        <f t="shared" si="73"/>
        <v>3.125</v>
      </c>
      <c r="D3849" s="11" t="s">
        <v>4331</v>
      </c>
      <c r="G3849" s="9" t="s">
        <v>240</v>
      </c>
    </row>
    <row r="3850" spans="1:7" ht="17" customHeight="1">
      <c r="A3850" s="8">
        <v>294</v>
      </c>
      <c r="B3850" s="8">
        <v>6</v>
      </c>
      <c r="C3850" s="8">
        <f t="shared" si="73"/>
        <v>2.0408163265306123</v>
      </c>
      <c r="D3850" s="11" t="s">
        <v>4027</v>
      </c>
      <c r="G3850" s="9" t="s">
        <v>240</v>
      </c>
    </row>
    <row r="3851" spans="1:7" ht="17" customHeight="1">
      <c r="A3851" s="8">
        <v>260</v>
      </c>
      <c r="B3851" s="8">
        <v>4</v>
      </c>
      <c r="C3851" s="8">
        <f t="shared" si="73"/>
        <v>1.5384615384615385</v>
      </c>
      <c r="D3851" s="11" t="s">
        <v>4339</v>
      </c>
      <c r="G3851" s="9" t="s">
        <v>240</v>
      </c>
    </row>
    <row r="3852" spans="1:7" ht="17" customHeight="1">
      <c r="A3852" s="8">
        <v>283</v>
      </c>
      <c r="B3852" s="8">
        <v>0</v>
      </c>
      <c r="C3852" s="8">
        <f t="shared" si="73"/>
        <v>0</v>
      </c>
      <c r="D3852" s="11" t="s">
        <v>4783</v>
      </c>
      <c r="G3852" s="9" t="s">
        <v>240</v>
      </c>
    </row>
    <row r="3853" spans="1:7" ht="17" customHeight="1">
      <c r="A3853" s="8">
        <v>232</v>
      </c>
      <c r="B3853" s="8">
        <v>3</v>
      </c>
      <c r="C3853" s="8">
        <f t="shared" si="73"/>
        <v>1.2931034482758621</v>
      </c>
      <c r="D3853" s="11" t="s">
        <v>4784</v>
      </c>
      <c r="G3853" s="9" t="s">
        <v>10013</v>
      </c>
    </row>
    <row r="3854" spans="1:7" ht="17" customHeight="1">
      <c r="A3854" s="8">
        <v>185</v>
      </c>
      <c r="B3854" s="8">
        <v>1</v>
      </c>
      <c r="C3854" s="8">
        <f t="shared" si="73"/>
        <v>0.54054054054054057</v>
      </c>
      <c r="D3854" s="11" t="s">
        <v>2208</v>
      </c>
      <c r="G3854" s="9" t="s">
        <v>240</v>
      </c>
    </row>
    <row r="3855" spans="1:7" ht="17" customHeight="1">
      <c r="A3855" s="8">
        <v>222</v>
      </c>
      <c r="B3855" s="8">
        <v>10</v>
      </c>
      <c r="C3855" s="8">
        <f t="shared" si="73"/>
        <v>4.5045045045045047</v>
      </c>
      <c r="D3855" s="11" t="s">
        <v>2271</v>
      </c>
      <c r="G3855" s="9" t="s">
        <v>240</v>
      </c>
    </row>
    <row r="3856" spans="1:7" ht="17" customHeight="1">
      <c r="A3856" s="8">
        <v>276</v>
      </c>
      <c r="B3856" s="8">
        <v>6</v>
      </c>
      <c r="C3856" s="8">
        <f t="shared" si="73"/>
        <v>2.1739130434782608</v>
      </c>
      <c r="D3856" s="11" t="s">
        <v>1961</v>
      </c>
      <c r="G3856" s="9" t="s">
        <v>10472</v>
      </c>
    </row>
    <row r="3857" spans="1:7" ht="17" customHeight="1">
      <c r="A3857" s="8">
        <v>326</v>
      </c>
      <c r="B3857" s="8">
        <v>8</v>
      </c>
      <c r="C3857" s="8">
        <f t="shared" si="73"/>
        <v>2.4539877300613497</v>
      </c>
      <c r="D3857" s="11" t="s">
        <v>4441</v>
      </c>
      <c r="G3857" s="9" t="s">
        <v>10353</v>
      </c>
    </row>
    <row r="3858" spans="1:7" ht="17" customHeight="1">
      <c r="A3858" s="8">
        <v>270</v>
      </c>
      <c r="B3858" s="8">
        <v>20</v>
      </c>
      <c r="C3858" s="8">
        <f t="shared" si="73"/>
        <v>7.4074074074074066</v>
      </c>
      <c r="D3858" s="11" t="s">
        <v>3426</v>
      </c>
      <c r="G3858" s="9" t="s">
        <v>240</v>
      </c>
    </row>
    <row r="3859" spans="1:7" ht="17" customHeight="1">
      <c r="A3859" s="8">
        <v>190</v>
      </c>
      <c r="B3859" s="8">
        <v>21</v>
      </c>
      <c r="C3859" s="8">
        <f t="shared" si="73"/>
        <v>11.052631578947368</v>
      </c>
      <c r="D3859" s="11" t="s">
        <v>3491</v>
      </c>
      <c r="G3859" s="9" t="s">
        <v>240</v>
      </c>
    </row>
    <row r="3860" spans="1:7" ht="17" customHeight="1">
      <c r="A3860" s="8">
        <v>220</v>
      </c>
      <c r="B3860" s="8">
        <v>3</v>
      </c>
      <c r="C3860" s="8">
        <f t="shared" si="73"/>
        <v>1.3636363636363635</v>
      </c>
      <c r="D3860" s="11" t="s">
        <v>3115</v>
      </c>
      <c r="G3860" s="9" t="s">
        <v>240</v>
      </c>
    </row>
    <row r="3861" spans="1:7" ht="17" customHeight="1">
      <c r="A3861" s="8">
        <v>160</v>
      </c>
      <c r="B3861" s="8">
        <v>10</v>
      </c>
      <c r="C3861" s="8">
        <f t="shared" si="73"/>
        <v>6.25</v>
      </c>
      <c r="D3861" s="11" t="s">
        <v>3933</v>
      </c>
      <c r="G3861" s="9" t="s">
        <v>240</v>
      </c>
    </row>
    <row r="3862" spans="1:7" ht="17" customHeight="1">
      <c r="A3862" s="8">
        <v>320</v>
      </c>
      <c r="B3862" s="8">
        <v>8</v>
      </c>
      <c r="C3862" s="8">
        <f t="shared" si="73"/>
        <v>2.5</v>
      </c>
      <c r="D3862" s="11" t="s">
        <v>3484</v>
      </c>
      <c r="G3862" s="9" t="s">
        <v>240</v>
      </c>
    </row>
    <row r="3863" spans="1:7" ht="17" customHeight="1">
      <c r="A3863" s="8">
        <v>272</v>
      </c>
      <c r="B3863" s="8">
        <v>44</v>
      </c>
      <c r="C3863" s="8">
        <f t="shared" si="73"/>
        <v>16.176470588235293</v>
      </c>
      <c r="D3863" s="11" t="s">
        <v>3488</v>
      </c>
      <c r="G3863" s="9" t="s">
        <v>240</v>
      </c>
    </row>
    <row r="3864" spans="1:7" ht="17" customHeight="1">
      <c r="A3864" s="8">
        <v>212</v>
      </c>
      <c r="B3864" s="8">
        <v>5</v>
      </c>
      <c r="C3864" s="8">
        <f t="shared" si="73"/>
        <v>2.358490566037736</v>
      </c>
      <c r="D3864" s="11" t="s">
        <v>3479</v>
      </c>
      <c r="G3864" s="9" t="s">
        <v>240</v>
      </c>
    </row>
    <row r="3865" spans="1:7" ht="17" customHeight="1">
      <c r="A3865" s="8">
        <v>210</v>
      </c>
      <c r="B3865" s="8">
        <v>30</v>
      </c>
      <c r="C3865" s="8">
        <f t="shared" si="73"/>
        <v>14.285714285714285</v>
      </c>
      <c r="D3865" s="11" t="s">
        <v>3518</v>
      </c>
      <c r="G3865" s="9" t="s">
        <v>240</v>
      </c>
    </row>
    <row r="3866" spans="1:7" ht="17" customHeight="1">
      <c r="A3866" s="8">
        <v>208</v>
      </c>
      <c r="B3866" s="8">
        <v>3</v>
      </c>
      <c r="C3866" s="8">
        <f t="shared" si="73"/>
        <v>1.4423076923076923</v>
      </c>
      <c r="D3866" s="11" t="s">
        <v>5122</v>
      </c>
      <c r="G3866" s="9" t="s">
        <v>240</v>
      </c>
    </row>
    <row r="3867" spans="1:7" ht="17" customHeight="1">
      <c r="A3867" s="8">
        <v>260</v>
      </c>
      <c r="B3867" s="8">
        <v>8</v>
      </c>
      <c r="C3867" s="8">
        <f t="shared" si="73"/>
        <v>3.0769230769230771</v>
      </c>
      <c r="D3867" s="11" t="s">
        <v>3089</v>
      </c>
      <c r="G3867" s="9" t="s">
        <v>240</v>
      </c>
    </row>
    <row r="3868" spans="1:7" ht="17" customHeight="1">
      <c r="A3868" s="8">
        <v>296</v>
      </c>
      <c r="B3868" s="8">
        <v>3</v>
      </c>
      <c r="C3868" s="8">
        <f t="shared" si="73"/>
        <v>1.0135135135135136</v>
      </c>
      <c r="D3868" s="11" t="s">
        <v>3891</v>
      </c>
      <c r="G3868" s="9" t="s">
        <v>240</v>
      </c>
    </row>
    <row r="3869" spans="1:7" ht="17" customHeight="1">
      <c r="A3869" s="8">
        <v>222</v>
      </c>
      <c r="B3869" s="8">
        <v>10</v>
      </c>
      <c r="C3869" s="8">
        <f t="shared" si="73"/>
        <v>4.5045045045045047</v>
      </c>
      <c r="D3869" s="11" t="s">
        <v>4250</v>
      </c>
      <c r="G3869" s="9" t="s">
        <v>240</v>
      </c>
    </row>
    <row r="3870" spans="1:7" ht="17" customHeight="1">
      <c r="A3870" s="8">
        <v>238</v>
      </c>
      <c r="B3870" s="8">
        <v>4</v>
      </c>
      <c r="C3870" s="8">
        <f t="shared" si="73"/>
        <v>1.680672268907563</v>
      </c>
      <c r="D3870" s="11" t="s">
        <v>3890</v>
      </c>
      <c r="G3870" s="9" t="s">
        <v>240</v>
      </c>
    </row>
    <row r="3871" spans="1:7" ht="17" customHeight="1">
      <c r="A3871" s="8">
        <v>190</v>
      </c>
      <c r="B3871" s="8">
        <v>3</v>
      </c>
      <c r="C3871" s="8">
        <f t="shared" si="73"/>
        <v>1.5789473684210527</v>
      </c>
      <c r="D3871" s="11" t="s">
        <v>1601</v>
      </c>
      <c r="G3871" s="9" t="s">
        <v>8038</v>
      </c>
    </row>
    <row r="3872" spans="1:7" ht="17" customHeight="1">
      <c r="A3872" s="8">
        <v>294</v>
      </c>
      <c r="B3872" s="8">
        <v>6</v>
      </c>
      <c r="C3872" s="8">
        <f t="shared" si="73"/>
        <v>2.0408163265306123</v>
      </c>
      <c r="D3872" s="11" t="s">
        <v>5852</v>
      </c>
      <c r="G3872" s="9" t="s">
        <v>240</v>
      </c>
    </row>
    <row r="3873" spans="1:7" ht="17" customHeight="1">
      <c r="A3873" s="8">
        <v>294</v>
      </c>
      <c r="B3873" s="8">
        <v>14</v>
      </c>
      <c r="C3873" s="8">
        <f t="shared" si="73"/>
        <v>4.7619047619047619</v>
      </c>
      <c r="D3873" s="11" t="s">
        <v>1465</v>
      </c>
      <c r="G3873" s="9" t="s">
        <v>8800</v>
      </c>
    </row>
    <row r="3874" spans="1:7" ht="17" customHeight="1">
      <c r="A3874" s="8">
        <v>217</v>
      </c>
      <c r="B3874" s="8">
        <v>3</v>
      </c>
      <c r="C3874" s="8">
        <f t="shared" si="73"/>
        <v>1.3824884792626728</v>
      </c>
      <c r="D3874" s="11" t="s">
        <v>2646</v>
      </c>
      <c r="G3874" s="9" t="s">
        <v>9047</v>
      </c>
    </row>
    <row r="3875" spans="1:7" ht="17" customHeight="1">
      <c r="A3875" s="8">
        <v>183</v>
      </c>
      <c r="B3875" s="8">
        <v>4</v>
      </c>
      <c r="C3875" s="8">
        <f t="shared" si="73"/>
        <v>2.1857923497267762</v>
      </c>
      <c r="D3875" s="11" t="s">
        <v>5330</v>
      </c>
      <c r="G3875" s="9" t="s">
        <v>240</v>
      </c>
    </row>
    <row r="3876" spans="1:7" ht="17" customHeight="1">
      <c r="A3876" s="8">
        <v>194</v>
      </c>
      <c r="B3876" s="8">
        <v>2</v>
      </c>
      <c r="C3876" s="8">
        <f t="shared" si="73"/>
        <v>1.0309278350515463</v>
      </c>
      <c r="D3876" s="11" t="s">
        <v>2007</v>
      </c>
      <c r="G3876" s="9" t="s">
        <v>240</v>
      </c>
    </row>
    <row r="3877" spans="1:7" ht="17" customHeight="1">
      <c r="A3877" s="8">
        <v>264</v>
      </c>
      <c r="B3877" s="8">
        <v>0</v>
      </c>
      <c r="C3877" s="8">
        <f t="shared" si="73"/>
        <v>0</v>
      </c>
      <c r="D3877" s="11" t="s">
        <v>3609</v>
      </c>
      <c r="G3877" s="9" t="s">
        <v>240</v>
      </c>
    </row>
    <row r="3878" spans="1:7" ht="17" customHeight="1">
      <c r="A3878" s="8">
        <v>216</v>
      </c>
      <c r="B3878" s="8">
        <v>5</v>
      </c>
      <c r="C3878" s="8">
        <f t="shared" si="73"/>
        <v>2.3148148148148149</v>
      </c>
      <c r="D3878" s="11" t="s">
        <v>4682</v>
      </c>
      <c r="G3878" s="9" t="s">
        <v>240</v>
      </c>
    </row>
    <row r="3879" spans="1:7" ht="17" customHeight="1">
      <c r="A3879" s="8">
        <v>179</v>
      </c>
      <c r="B3879" s="8">
        <v>2</v>
      </c>
      <c r="C3879" s="8">
        <f t="shared" si="73"/>
        <v>1.1173184357541899</v>
      </c>
      <c r="D3879" s="11" t="s">
        <v>3257</v>
      </c>
      <c r="G3879" s="9" t="s">
        <v>9029</v>
      </c>
    </row>
    <row r="3880" spans="1:7" ht="17" customHeight="1">
      <c r="A3880" s="8">
        <v>255</v>
      </c>
      <c r="B3880" s="8">
        <v>6</v>
      </c>
      <c r="C3880" s="8">
        <f t="shared" si="73"/>
        <v>2.3529411764705883</v>
      </c>
      <c r="D3880" s="11" t="s">
        <v>3256</v>
      </c>
      <c r="G3880" s="9" t="s">
        <v>240</v>
      </c>
    </row>
    <row r="3881" spans="1:7" ht="17" customHeight="1">
      <c r="A3881" s="8">
        <v>243</v>
      </c>
      <c r="B3881" s="8">
        <v>2</v>
      </c>
      <c r="C3881" s="8">
        <f t="shared" si="73"/>
        <v>0.82304526748971196</v>
      </c>
      <c r="D3881" s="11" t="s">
        <v>4080</v>
      </c>
      <c r="G3881" s="9" t="s">
        <v>240</v>
      </c>
    </row>
    <row r="3882" spans="1:7" ht="17" customHeight="1">
      <c r="A3882" s="8">
        <v>180</v>
      </c>
      <c r="B3882" s="8">
        <v>1</v>
      </c>
      <c r="C3882" s="8">
        <f t="shared" si="73"/>
        <v>0.55555555555555558</v>
      </c>
      <c r="D3882" s="11" t="s">
        <v>2008</v>
      </c>
      <c r="G3882" s="9" t="s">
        <v>240</v>
      </c>
    </row>
    <row r="3883" spans="1:7" ht="17" customHeight="1">
      <c r="A3883" s="8">
        <v>256</v>
      </c>
      <c r="B3883" s="8">
        <v>8</v>
      </c>
      <c r="C3883" s="8">
        <f t="shared" si="73"/>
        <v>3.125</v>
      </c>
      <c r="D3883" s="11" t="s">
        <v>2225</v>
      </c>
      <c r="G3883" s="9" t="s">
        <v>240</v>
      </c>
    </row>
    <row r="3884" spans="1:7" ht="17" customHeight="1">
      <c r="A3884" s="8">
        <v>242</v>
      </c>
      <c r="B3884" s="8">
        <v>27</v>
      </c>
      <c r="C3884" s="8">
        <f t="shared" si="73"/>
        <v>11.15702479338843</v>
      </c>
      <c r="D3884" s="11" t="s">
        <v>2940</v>
      </c>
      <c r="G3884" s="9" t="s">
        <v>240</v>
      </c>
    </row>
    <row r="3885" spans="1:7" ht="17" customHeight="1">
      <c r="A3885" s="8">
        <v>181</v>
      </c>
      <c r="B3885" s="8">
        <v>5</v>
      </c>
      <c r="C3885" s="8">
        <f t="shared" si="73"/>
        <v>2.7624309392265194</v>
      </c>
      <c r="D3885" s="11" t="s">
        <v>4493</v>
      </c>
      <c r="G3885" s="9" t="s">
        <v>240</v>
      </c>
    </row>
    <row r="3886" spans="1:7" ht="17" customHeight="1">
      <c r="A3886" s="8">
        <v>173</v>
      </c>
      <c r="B3886" s="8">
        <v>5</v>
      </c>
      <c r="C3886" s="8">
        <f t="shared" si="73"/>
        <v>2.8901734104046244</v>
      </c>
      <c r="D3886" s="11" t="s">
        <v>3477</v>
      </c>
      <c r="G3886" s="9" t="s">
        <v>240</v>
      </c>
    </row>
    <row r="3887" spans="1:7" ht="17" customHeight="1">
      <c r="A3887" s="8">
        <v>207</v>
      </c>
      <c r="B3887" s="8">
        <v>19</v>
      </c>
      <c r="C3887" s="8">
        <f t="shared" ref="C3887:C3950" si="74">B3887/A3887*100</f>
        <v>9.1787439613526569</v>
      </c>
      <c r="D3887" s="11" t="s">
        <v>4494</v>
      </c>
      <c r="G3887" s="9" t="s">
        <v>240</v>
      </c>
    </row>
    <row r="3888" spans="1:7" ht="17" customHeight="1">
      <c r="A3888" s="8">
        <v>267</v>
      </c>
      <c r="B3888" s="8">
        <v>19</v>
      </c>
      <c r="C3888" s="8">
        <f t="shared" si="74"/>
        <v>7.1161048689138573</v>
      </c>
      <c r="D3888" s="11" t="s">
        <v>6821</v>
      </c>
      <c r="F3888" s="62" t="s">
        <v>9189</v>
      </c>
      <c r="G3888" s="9" t="s">
        <v>9191</v>
      </c>
    </row>
    <row r="3889" spans="1:7" ht="17" customHeight="1">
      <c r="A3889" s="8">
        <v>188</v>
      </c>
      <c r="B3889" s="8">
        <v>6</v>
      </c>
      <c r="C3889" s="8">
        <f t="shared" si="74"/>
        <v>3.1914893617021276</v>
      </c>
      <c r="D3889" s="11" t="s">
        <v>3209</v>
      </c>
      <c r="G3889" s="9" t="s">
        <v>240</v>
      </c>
    </row>
    <row r="3890" spans="1:7" ht="17" customHeight="1">
      <c r="A3890" s="8">
        <v>244</v>
      </c>
      <c r="B3890" s="8">
        <v>6</v>
      </c>
      <c r="C3890" s="8">
        <f t="shared" si="74"/>
        <v>2.459016393442623</v>
      </c>
      <c r="D3890" s="11" t="s">
        <v>3478</v>
      </c>
      <c r="G3890" s="9" t="s">
        <v>240</v>
      </c>
    </row>
    <row r="3891" spans="1:7" ht="17" customHeight="1">
      <c r="A3891" s="8">
        <v>202</v>
      </c>
      <c r="B3891" s="8">
        <v>11</v>
      </c>
      <c r="C3891" s="8">
        <f t="shared" si="74"/>
        <v>5.4455445544554459</v>
      </c>
      <c r="D3891" s="11" t="s">
        <v>1979</v>
      </c>
      <c r="G3891" s="9" t="s">
        <v>240</v>
      </c>
    </row>
    <row r="3892" spans="1:7" ht="17" customHeight="1">
      <c r="A3892" s="8">
        <v>249</v>
      </c>
      <c r="B3892" s="8">
        <v>1</v>
      </c>
      <c r="C3892" s="8">
        <f t="shared" si="74"/>
        <v>0.40160642570281119</v>
      </c>
      <c r="D3892" s="11" t="s">
        <v>4156</v>
      </c>
      <c r="G3892" s="9" t="s">
        <v>240</v>
      </c>
    </row>
    <row r="3893" spans="1:7" ht="17" customHeight="1">
      <c r="A3893" s="8">
        <v>298</v>
      </c>
      <c r="B3893" s="8">
        <v>12</v>
      </c>
      <c r="C3893" s="8">
        <f t="shared" si="74"/>
        <v>4.0268456375838921</v>
      </c>
      <c r="D3893" s="11" t="s">
        <v>3110</v>
      </c>
      <c r="G3893" s="9" t="s">
        <v>240</v>
      </c>
    </row>
    <row r="3894" spans="1:7" ht="17" customHeight="1">
      <c r="A3894" s="8">
        <v>246</v>
      </c>
      <c r="B3894" s="8">
        <v>1</v>
      </c>
      <c r="C3894" s="8">
        <f t="shared" si="74"/>
        <v>0.40650406504065045</v>
      </c>
      <c r="D3894" s="11" t="s">
        <v>3112</v>
      </c>
      <c r="G3894" s="9" t="s">
        <v>240</v>
      </c>
    </row>
    <row r="3895" spans="1:7" ht="17" customHeight="1">
      <c r="A3895" s="8">
        <v>230</v>
      </c>
      <c r="B3895" s="8">
        <v>35</v>
      </c>
      <c r="C3895" s="8">
        <f t="shared" si="74"/>
        <v>15.217391304347828</v>
      </c>
      <c r="D3895" s="11" t="s">
        <v>2158</v>
      </c>
      <c r="G3895" s="9" t="s">
        <v>240</v>
      </c>
    </row>
    <row r="3896" spans="1:7" ht="17" customHeight="1">
      <c r="A3896" s="8">
        <v>288</v>
      </c>
      <c r="B3896" s="8">
        <v>6</v>
      </c>
      <c r="C3896" s="8">
        <f t="shared" si="74"/>
        <v>2.083333333333333</v>
      </c>
      <c r="D3896" s="11" t="s">
        <v>2141</v>
      </c>
      <c r="G3896" s="9" t="s">
        <v>240</v>
      </c>
    </row>
    <row r="3897" spans="1:7" ht="17" customHeight="1">
      <c r="A3897" s="8">
        <v>296</v>
      </c>
      <c r="B3897" s="8">
        <v>6</v>
      </c>
      <c r="C3897" s="8">
        <f t="shared" si="74"/>
        <v>2.0270270270270272</v>
      </c>
      <c r="D3897" s="11" t="s">
        <v>2162</v>
      </c>
      <c r="G3897" s="9" t="s">
        <v>240</v>
      </c>
    </row>
    <row r="3898" spans="1:7" ht="17" customHeight="1">
      <c r="A3898" s="8">
        <v>286</v>
      </c>
      <c r="B3898" s="8">
        <v>8</v>
      </c>
      <c r="C3898" s="8">
        <f t="shared" si="74"/>
        <v>2.7972027972027971</v>
      </c>
      <c r="D3898" s="11" t="s">
        <v>5168</v>
      </c>
      <c r="G3898" s="9" t="s">
        <v>240</v>
      </c>
    </row>
    <row r="3899" spans="1:7" ht="17" customHeight="1">
      <c r="A3899" s="8">
        <v>300</v>
      </c>
      <c r="B3899" s="8">
        <v>4</v>
      </c>
      <c r="C3899" s="8">
        <f t="shared" si="74"/>
        <v>1.3333333333333335</v>
      </c>
      <c r="D3899" s="11" t="s">
        <v>2889</v>
      </c>
      <c r="G3899" s="9" t="s">
        <v>240</v>
      </c>
    </row>
    <row r="3900" spans="1:7" ht="17" customHeight="1">
      <c r="A3900" s="8">
        <v>172</v>
      </c>
      <c r="B3900" s="8">
        <v>4</v>
      </c>
      <c r="C3900" s="8">
        <f t="shared" si="74"/>
        <v>2.3255813953488373</v>
      </c>
      <c r="D3900" s="11" t="s">
        <v>1057</v>
      </c>
      <c r="G3900" s="9" t="s">
        <v>240</v>
      </c>
    </row>
    <row r="3901" spans="1:7" ht="17" customHeight="1">
      <c r="A3901" s="8">
        <v>278</v>
      </c>
      <c r="B3901" s="8">
        <v>0</v>
      </c>
      <c r="C3901" s="8">
        <f t="shared" si="74"/>
        <v>0</v>
      </c>
      <c r="D3901" s="11" t="s">
        <v>1463</v>
      </c>
      <c r="G3901" s="9" t="s">
        <v>240</v>
      </c>
    </row>
    <row r="3902" spans="1:7" ht="17" customHeight="1">
      <c r="A3902" s="8">
        <v>174</v>
      </c>
      <c r="B3902" s="8">
        <v>3</v>
      </c>
      <c r="C3902" s="8">
        <f t="shared" si="74"/>
        <v>1.7241379310344827</v>
      </c>
      <c r="D3902" s="11" t="s">
        <v>1519</v>
      </c>
      <c r="G3902" s="9" t="s">
        <v>240</v>
      </c>
    </row>
    <row r="3903" spans="1:7" ht="17" customHeight="1">
      <c r="A3903" s="8">
        <v>176</v>
      </c>
      <c r="B3903" s="8">
        <v>1</v>
      </c>
      <c r="C3903" s="8">
        <f t="shared" si="74"/>
        <v>0.56818181818181823</v>
      </c>
      <c r="D3903" s="11" t="s">
        <v>1083</v>
      </c>
      <c r="F3903" s="62" t="s">
        <v>10844</v>
      </c>
      <c r="G3903" s="9" t="s">
        <v>10783</v>
      </c>
    </row>
    <row r="3904" spans="1:7" ht="17" customHeight="1">
      <c r="A3904" s="8">
        <v>284</v>
      </c>
      <c r="B3904" s="8">
        <v>16</v>
      </c>
      <c r="C3904" s="8">
        <f t="shared" si="74"/>
        <v>5.6338028169014089</v>
      </c>
      <c r="D3904" s="11" t="s">
        <v>1910</v>
      </c>
      <c r="G3904" s="9" t="s">
        <v>240</v>
      </c>
    </row>
    <row r="3905" spans="1:7" ht="17" customHeight="1">
      <c r="A3905" s="8">
        <v>179</v>
      </c>
      <c r="B3905" s="8">
        <v>2</v>
      </c>
      <c r="C3905" s="8">
        <f t="shared" si="74"/>
        <v>1.1173184357541899</v>
      </c>
      <c r="D3905" s="11" t="s">
        <v>2034</v>
      </c>
      <c r="G3905" s="9" t="s">
        <v>240</v>
      </c>
    </row>
    <row r="3906" spans="1:7" ht="17" customHeight="1">
      <c r="A3906" s="8">
        <v>252</v>
      </c>
      <c r="B3906" s="8">
        <v>6</v>
      </c>
      <c r="C3906" s="8">
        <f t="shared" si="74"/>
        <v>2.3809523809523809</v>
      </c>
      <c r="D3906" s="11" t="s">
        <v>3616</v>
      </c>
      <c r="G3906" s="9" t="s">
        <v>240</v>
      </c>
    </row>
    <row r="3907" spans="1:7" ht="17" customHeight="1">
      <c r="A3907" s="8">
        <v>230</v>
      </c>
      <c r="B3907" s="8">
        <v>34</v>
      </c>
      <c r="C3907" s="8">
        <f t="shared" si="74"/>
        <v>14.782608695652174</v>
      </c>
      <c r="D3907" s="11" t="s">
        <v>3671</v>
      </c>
      <c r="G3907" s="9" t="s">
        <v>9111</v>
      </c>
    </row>
    <row r="3908" spans="1:7" ht="17" customHeight="1">
      <c r="A3908" s="8">
        <v>174</v>
      </c>
      <c r="B3908" s="8">
        <v>3</v>
      </c>
      <c r="C3908" s="8">
        <f t="shared" si="74"/>
        <v>1.7241379310344827</v>
      </c>
      <c r="D3908" s="11" t="s">
        <v>1380</v>
      </c>
      <c r="G3908" s="9" t="s">
        <v>9015</v>
      </c>
    </row>
    <row r="3909" spans="1:7" ht="17" customHeight="1">
      <c r="A3909" s="8">
        <v>262</v>
      </c>
      <c r="B3909" s="8">
        <v>1</v>
      </c>
      <c r="C3909" s="8">
        <f t="shared" si="74"/>
        <v>0.38167938931297707</v>
      </c>
      <c r="D3909" s="11" t="s">
        <v>1037</v>
      </c>
      <c r="G3909" s="9" t="s">
        <v>240</v>
      </c>
    </row>
    <row r="3910" spans="1:7" ht="17" customHeight="1">
      <c r="A3910" s="8">
        <v>256</v>
      </c>
      <c r="B3910" s="8">
        <v>4</v>
      </c>
      <c r="C3910" s="8">
        <f t="shared" si="74"/>
        <v>1.5625</v>
      </c>
      <c r="D3910" s="11" t="s">
        <v>1334</v>
      </c>
      <c r="G3910" s="9" t="s">
        <v>240</v>
      </c>
    </row>
    <row r="3911" spans="1:7" ht="17" customHeight="1">
      <c r="A3911" s="8">
        <v>328</v>
      </c>
      <c r="B3911" s="8">
        <v>0</v>
      </c>
      <c r="C3911" s="8">
        <f t="shared" si="74"/>
        <v>0</v>
      </c>
      <c r="D3911" s="11" t="s">
        <v>1040</v>
      </c>
      <c r="G3911" s="9" t="s">
        <v>240</v>
      </c>
    </row>
    <row r="3912" spans="1:7" ht="17" customHeight="1">
      <c r="A3912" s="8">
        <v>352</v>
      </c>
      <c r="B3912" s="8">
        <v>2</v>
      </c>
      <c r="C3912" s="8">
        <f t="shared" si="74"/>
        <v>0.56818181818181823</v>
      </c>
      <c r="D3912" s="11" t="s">
        <v>5025</v>
      </c>
      <c r="G3912" s="9" t="s">
        <v>9168</v>
      </c>
    </row>
    <row r="3913" spans="1:7" ht="17" customHeight="1">
      <c r="A3913" s="8">
        <v>194</v>
      </c>
      <c r="B3913" s="8">
        <v>6</v>
      </c>
      <c r="C3913" s="8">
        <f t="shared" si="74"/>
        <v>3.0927835051546393</v>
      </c>
      <c r="D3913" s="11" t="s">
        <v>1953</v>
      </c>
      <c r="G3913" s="9" t="s">
        <v>240</v>
      </c>
    </row>
    <row r="3914" spans="1:7" ht="17" customHeight="1">
      <c r="A3914" s="8">
        <v>195</v>
      </c>
      <c r="B3914" s="8">
        <v>2</v>
      </c>
      <c r="C3914" s="8">
        <f t="shared" si="74"/>
        <v>1.0256410256410255</v>
      </c>
      <c r="D3914" s="11" t="s">
        <v>3816</v>
      </c>
      <c r="F3914" s="62" t="s">
        <v>5937</v>
      </c>
    </row>
    <row r="3915" spans="1:7" ht="17" customHeight="1">
      <c r="A3915" s="8">
        <v>216</v>
      </c>
      <c r="B3915" s="8">
        <v>2</v>
      </c>
      <c r="C3915" s="8">
        <f t="shared" si="74"/>
        <v>0.92592592592592582</v>
      </c>
      <c r="D3915" s="11" t="s">
        <v>1080</v>
      </c>
      <c r="G3915" s="9" t="s">
        <v>240</v>
      </c>
    </row>
    <row r="3916" spans="1:7" ht="17" customHeight="1">
      <c r="A3916" s="8">
        <v>308</v>
      </c>
      <c r="B3916" s="8">
        <v>4</v>
      </c>
      <c r="C3916" s="8">
        <f t="shared" si="74"/>
        <v>1.2987012987012987</v>
      </c>
      <c r="D3916" s="11" t="s">
        <v>3568</v>
      </c>
      <c r="G3916" s="9" t="s">
        <v>10462</v>
      </c>
    </row>
    <row r="3917" spans="1:7" ht="17" customHeight="1">
      <c r="A3917" s="8">
        <v>334</v>
      </c>
      <c r="B3917" s="8">
        <v>16</v>
      </c>
      <c r="C3917" s="8">
        <f t="shared" si="74"/>
        <v>4.7904191616766472</v>
      </c>
      <c r="D3917" s="11" t="s">
        <v>5834</v>
      </c>
      <c r="G3917" s="9" t="s">
        <v>9158</v>
      </c>
    </row>
    <row r="3918" spans="1:7" ht="17" customHeight="1">
      <c r="A3918" s="8">
        <v>312</v>
      </c>
      <c r="B3918" s="8">
        <v>14</v>
      </c>
      <c r="C3918" s="8">
        <f t="shared" si="74"/>
        <v>4.4871794871794872</v>
      </c>
      <c r="D3918" s="11" t="s">
        <v>4074</v>
      </c>
      <c r="G3918" s="9" t="s">
        <v>8038</v>
      </c>
    </row>
    <row r="3919" spans="1:7" ht="17" customHeight="1">
      <c r="A3919" s="8">
        <v>228</v>
      </c>
      <c r="B3919" s="8">
        <v>7</v>
      </c>
      <c r="C3919" s="8">
        <f t="shared" si="74"/>
        <v>3.070175438596491</v>
      </c>
      <c r="D3919" s="11" t="s">
        <v>4334</v>
      </c>
      <c r="G3919" s="9" t="s">
        <v>8038</v>
      </c>
    </row>
    <row r="3920" spans="1:7" ht="17" customHeight="1">
      <c r="A3920" s="8">
        <v>193</v>
      </c>
      <c r="B3920" s="8">
        <v>4</v>
      </c>
      <c r="C3920" s="8">
        <f t="shared" si="74"/>
        <v>2.0725388601036272</v>
      </c>
      <c r="D3920" s="11" t="s">
        <v>4799</v>
      </c>
      <c r="G3920" s="9" t="s">
        <v>240</v>
      </c>
    </row>
    <row r="3921" spans="1:7" ht="17" customHeight="1">
      <c r="A3921" s="8">
        <v>280</v>
      </c>
      <c r="B3921" s="8">
        <v>16</v>
      </c>
      <c r="C3921" s="8">
        <f t="shared" si="74"/>
        <v>5.7142857142857144</v>
      </c>
      <c r="D3921" s="11" t="s">
        <v>3533</v>
      </c>
      <c r="G3921" s="9" t="s">
        <v>8819</v>
      </c>
    </row>
    <row r="3922" spans="1:7" ht="17" customHeight="1">
      <c r="A3922" s="8">
        <v>241</v>
      </c>
      <c r="B3922" s="8">
        <v>0</v>
      </c>
      <c r="C3922" s="8">
        <f t="shared" si="74"/>
        <v>0</v>
      </c>
      <c r="D3922" s="11" t="s">
        <v>4809</v>
      </c>
      <c r="G3922" s="9" t="s">
        <v>240</v>
      </c>
    </row>
    <row r="3923" spans="1:7" ht="17" customHeight="1">
      <c r="A3923" s="8">
        <v>228</v>
      </c>
      <c r="B3923" s="8">
        <v>4</v>
      </c>
      <c r="C3923" s="8">
        <f t="shared" si="74"/>
        <v>1.7543859649122806</v>
      </c>
      <c r="D3923" s="11" t="s">
        <v>4350</v>
      </c>
      <c r="G3923" s="9" t="s">
        <v>240</v>
      </c>
    </row>
    <row r="3924" spans="1:7" ht="17" customHeight="1">
      <c r="A3924" s="8">
        <v>197</v>
      </c>
      <c r="B3924" s="8">
        <v>8</v>
      </c>
      <c r="C3924" s="8">
        <f t="shared" si="74"/>
        <v>4.0609137055837561</v>
      </c>
      <c r="D3924" s="11" t="s">
        <v>382</v>
      </c>
      <c r="G3924" s="9" t="s">
        <v>11178</v>
      </c>
    </row>
    <row r="3925" spans="1:7" ht="17" customHeight="1">
      <c r="A3925" s="8">
        <v>290</v>
      </c>
      <c r="B3925" s="8">
        <v>6</v>
      </c>
      <c r="C3925" s="8">
        <f t="shared" si="74"/>
        <v>2.0689655172413794</v>
      </c>
      <c r="D3925" s="11" t="s">
        <v>4647</v>
      </c>
      <c r="G3925" s="9" t="s">
        <v>240</v>
      </c>
    </row>
    <row r="3926" spans="1:7" ht="17" customHeight="1">
      <c r="A3926" s="8">
        <v>226</v>
      </c>
      <c r="B3926" s="8">
        <v>4</v>
      </c>
      <c r="C3926" s="8">
        <f t="shared" si="74"/>
        <v>1.7699115044247788</v>
      </c>
      <c r="D3926" s="11" t="s">
        <v>5818</v>
      </c>
      <c r="F3926" s="62" t="s">
        <v>2454</v>
      </c>
      <c r="G3926" s="9" t="s">
        <v>240</v>
      </c>
    </row>
    <row r="3927" spans="1:7" ht="17" customHeight="1">
      <c r="A3927" s="8">
        <v>312</v>
      </c>
      <c r="B3927" s="8">
        <v>18</v>
      </c>
      <c r="C3927" s="8">
        <f t="shared" si="74"/>
        <v>5.7692307692307692</v>
      </c>
      <c r="D3927" s="11" t="s">
        <v>4972</v>
      </c>
      <c r="G3927" s="9" t="s">
        <v>240</v>
      </c>
    </row>
    <row r="3928" spans="1:7" ht="17" customHeight="1">
      <c r="A3928" s="8">
        <v>158</v>
      </c>
      <c r="B3928" s="8">
        <v>4</v>
      </c>
      <c r="C3928" s="8">
        <f t="shared" si="74"/>
        <v>2.5316455696202533</v>
      </c>
      <c r="D3928" s="11" t="s">
        <v>4371</v>
      </c>
      <c r="G3928" s="9" t="s">
        <v>240</v>
      </c>
    </row>
    <row r="3929" spans="1:7" ht="17" customHeight="1">
      <c r="A3929" s="8">
        <v>204</v>
      </c>
      <c r="B3929" s="8">
        <v>36</v>
      </c>
      <c r="C3929" s="8">
        <f t="shared" si="74"/>
        <v>17.647058823529413</v>
      </c>
      <c r="D3929" s="11" t="s">
        <v>4520</v>
      </c>
      <c r="G3929" s="9" t="s">
        <v>240</v>
      </c>
    </row>
    <row r="3930" spans="1:7" ht="17" customHeight="1">
      <c r="A3930" s="8">
        <v>164</v>
      </c>
      <c r="B3930" s="8">
        <v>12</v>
      </c>
      <c r="C3930" s="8">
        <f t="shared" si="74"/>
        <v>7.3170731707317067</v>
      </c>
      <c r="D3930" s="11" t="s">
        <v>4109</v>
      </c>
      <c r="G3930" s="9" t="s">
        <v>240</v>
      </c>
    </row>
    <row r="3931" spans="1:7" ht="17" customHeight="1">
      <c r="A3931" s="8">
        <v>304</v>
      </c>
      <c r="B3931" s="8">
        <v>0</v>
      </c>
      <c r="C3931" s="8">
        <f t="shared" si="74"/>
        <v>0</v>
      </c>
      <c r="D3931" s="11" t="s">
        <v>276</v>
      </c>
      <c r="G3931" s="9" t="s">
        <v>240</v>
      </c>
    </row>
    <row r="3932" spans="1:7" ht="17" customHeight="1">
      <c r="A3932" s="8">
        <v>201</v>
      </c>
      <c r="B3932" s="8">
        <v>9</v>
      </c>
      <c r="C3932" s="8">
        <f t="shared" si="74"/>
        <v>4.4776119402985071</v>
      </c>
      <c r="D3932" s="11" t="s">
        <v>277</v>
      </c>
      <c r="G3932" s="9" t="s">
        <v>240</v>
      </c>
    </row>
    <row r="3933" spans="1:7" ht="17" customHeight="1">
      <c r="A3933" s="8">
        <v>144</v>
      </c>
      <c r="B3933" s="8">
        <v>14</v>
      </c>
      <c r="C3933" s="8">
        <f t="shared" si="74"/>
        <v>9.7222222222222232</v>
      </c>
      <c r="D3933" s="11" t="s">
        <v>3369</v>
      </c>
      <c r="G3933" s="9" t="s">
        <v>240</v>
      </c>
    </row>
    <row r="3934" spans="1:7" ht="17" customHeight="1">
      <c r="A3934" s="8">
        <v>298</v>
      </c>
      <c r="B3934" s="8">
        <v>30</v>
      </c>
      <c r="C3934" s="8">
        <f t="shared" si="74"/>
        <v>10.067114093959731</v>
      </c>
      <c r="D3934" s="11" t="s">
        <v>1387</v>
      </c>
      <c r="G3934" s="9" t="s">
        <v>10433</v>
      </c>
    </row>
    <row r="3935" spans="1:7" ht="17" customHeight="1">
      <c r="A3935" s="8">
        <v>320</v>
      </c>
      <c r="B3935" s="8">
        <v>2</v>
      </c>
      <c r="C3935" s="8">
        <f t="shared" si="74"/>
        <v>0.625</v>
      </c>
      <c r="D3935" s="11" t="s">
        <v>1146</v>
      </c>
      <c r="G3935" s="9" t="s">
        <v>240</v>
      </c>
    </row>
    <row r="3936" spans="1:7" ht="17" customHeight="1">
      <c r="A3936" s="8">
        <v>190</v>
      </c>
      <c r="B3936" s="8">
        <v>2</v>
      </c>
      <c r="C3936" s="8">
        <f t="shared" si="74"/>
        <v>1.0526315789473684</v>
      </c>
      <c r="D3936" s="11" t="s">
        <v>1030</v>
      </c>
      <c r="G3936" s="9" t="s">
        <v>240</v>
      </c>
    </row>
    <row r="3937" spans="1:7" ht="17" customHeight="1">
      <c r="A3937" s="8">
        <v>213</v>
      </c>
      <c r="B3937" s="8">
        <v>5</v>
      </c>
      <c r="C3937" s="8">
        <f t="shared" si="74"/>
        <v>2.3474178403755865</v>
      </c>
      <c r="D3937" s="11" t="s">
        <v>2216</v>
      </c>
      <c r="G3937" s="9" t="s">
        <v>240</v>
      </c>
    </row>
    <row r="3938" spans="1:7" ht="17" customHeight="1">
      <c r="A3938" s="8">
        <v>334</v>
      </c>
      <c r="B3938" s="8">
        <v>20</v>
      </c>
      <c r="C3938" s="8">
        <f t="shared" si="74"/>
        <v>5.9880239520958085</v>
      </c>
      <c r="D3938" s="11" t="s">
        <v>133</v>
      </c>
      <c r="G3938" s="9" t="s">
        <v>240</v>
      </c>
    </row>
    <row r="3939" spans="1:7" ht="17" customHeight="1">
      <c r="A3939" s="8">
        <v>264</v>
      </c>
      <c r="B3939" s="8">
        <v>6</v>
      </c>
      <c r="C3939" s="8">
        <f t="shared" si="74"/>
        <v>2.2727272727272729</v>
      </c>
      <c r="D3939" s="11" t="s">
        <v>2284</v>
      </c>
      <c r="G3939" s="9" t="s">
        <v>240</v>
      </c>
    </row>
    <row r="3940" spans="1:7" ht="17" customHeight="1">
      <c r="A3940" s="8">
        <v>322</v>
      </c>
      <c r="B3940" s="8">
        <v>10</v>
      </c>
      <c r="C3940" s="8">
        <f t="shared" si="74"/>
        <v>3.1055900621118013</v>
      </c>
      <c r="D3940" s="11" t="s">
        <v>3314</v>
      </c>
      <c r="G3940" s="9" t="s">
        <v>240</v>
      </c>
    </row>
    <row r="3941" spans="1:7" ht="17" customHeight="1">
      <c r="A3941" s="8">
        <v>206</v>
      </c>
      <c r="B3941" s="8">
        <v>6</v>
      </c>
      <c r="C3941" s="8">
        <f t="shared" si="74"/>
        <v>2.912621359223301</v>
      </c>
      <c r="D3941" s="11" t="s">
        <v>2446</v>
      </c>
      <c r="G3941" s="9" t="s">
        <v>240</v>
      </c>
    </row>
    <row r="3942" spans="1:7" ht="17" customHeight="1">
      <c r="A3942" s="8">
        <v>203</v>
      </c>
      <c r="B3942" s="8">
        <v>3</v>
      </c>
      <c r="C3942" s="8">
        <f t="shared" si="74"/>
        <v>1.4778325123152709</v>
      </c>
      <c r="D3942" s="11" t="s">
        <v>1837</v>
      </c>
      <c r="G3942" s="9" t="s">
        <v>240</v>
      </c>
    </row>
    <row r="3943" spans="1:7" ht="17" customHeight="1">
      <c r="A3943" s="8">
        <v>194</v>
      </c>
      <c r="B3943" s="8">
        <v>12</v>
      </c>
      <c r="C3943" s="8">
        <f t="shared" si="74"/>
        <v>6.1855670103092786</v>
      </c>
      <c r="D3943" s="11" t="s">
        <v>2285</v>
      </c>
      <c r="G3943" s="9" t="s">
        <v>8819</v>
      </c>
    </row>
    <row r="3944" spans="1:7" ht="17" customHeight="1">
      <c r="A3944" s="8">
        <v>280</v>
      </c>
      <c r="B3944" s="8">
        <v>10</v>
      </c>
      <c r="C3944" s="8">
        <f t="shared" si="74"/>
        <v>3.5714285714285712</v>
      </c>
      <c r="D3944" s="11" t="s">
        <v>2545</v>
      </c>
      <c r="G3944" s="9" t="s">
        <v>240</v>
      </c>
    </row>
    <row r="3945" spans="1:7" ht="17" customHeight="1">
      <c r="A3945" s="8">
        <v>246</v>
      </c>
      <c r="B3945" s="8">
        <v>18</v>
      </c>
      <c r="C3945" s="8">
        <f t="shared" si="74"/>
        <v>7.3170731707317067</v>
      </c>
      <c r="D3945" s="11" t="s">
        <v>2457</v>
      </c>
      <c r="G3945" s="9" t="s">
        <v>240</v>
      </c>
    </row>
    <row r="3946" spans="1:7" ht="17" customHeight="1">
      <c r="A3946" s="8">
        <v>274</v>
      </c>
      <c r="B3946" s="8">
        <v>32</v>
      </c>
      <c r="C3946" s="8">
        <f t="shared" si="74"/>
        <v>11.678832116788321</v>
      </c>
      <c r="D3946" s="11" t="s">
        <v>2095</v>
      </c>
      <c r="G3946" s="9" t="s">
        <v>240</v>
      </c>
    </row>
    <row r="3947" spans="1:7" ht="17" customHeight="1">
      <c r="A3947" s="8">
        <v>218</v>
      </c>
      <c r="B3947" s="8">
        <v>14</v>
      </c>
      <c r="C3947" s="8">
        <f t="shared" si="74"/>
        <v>6.4220183486238538</v>
      </c>
      <c r="D3947" s="11" t="s">
        <v>2096</v>
      </c>
      <c r="G3947" s="9" t="s">
        <v>240</v>
      </c>
    </row>
    <row r="3948" spans="1:7" ht="17" customHeight="1">
      <c r="A3948" s="8">
        <v>278</v>
      </c>
      <c r="B3948" s="8">
        <v>6</v>
      </c>
      <c r="C3948" s="8">
        <f t="shared" si="74"/>
        <v>2.1582733812949639</v>
      </c>
      <c r="D3948" s="11" t="s">
        <v>444</v>
      </c>
      <c r="G3948" s="9" t="s">
        <v>240</v>
      </c>
    </row>
    <row r="3949" spans="1:7" ht="17" customHeight="1">
      <c r="A3949" s="8">
        <v>174</v>
      </c>
      <c r="B3949" s="8">
        <v>3</v>
      </c>
      <c r="C3949" s="8">
        <f t="shared" si="74"/>
        <v>1.7241379310344827</v>
      </c>
      <c r="D3949" s="11" t="s">
        <v>1711</v>
      </c>
      <c r="G3949" s="9" t="s">
        <v>240</v>
      </c>
    </row>
    <row r="3950" spans="1:7" ht="17" customHeight="1">
      <c r="A3950" s="8">
        <v>203</v>
      </c>
      <c r="B3950" s="8">
        <v>2</v>
      </c>
      <c r="C3950" s="8">
        <f t="shared" si="74"/>
        <v>0.98522167487684731</v>
      </c>
      <c r="D3950" s="11" t="s">
        <v>1711</v>
      </c>
      <c r="G3950" s="9" t="s">
        <v>240</v>
      </c>
    </row>
    <row r="3951" spans="1:7" ht="17" customHeight="1">
      <c r="A3951" s="8">
        <v>177</v>
      </c>
      <c r="B3951" s="8">
        <v>8</v>
      </c>
      <c r="C3951" s="8">
        <f t="shared" ref="C3951:C4014" si="75">B3951/A3951*100</f>
        <v>4.5197740112994351</v>
      </c>
      <c r="D3951" s="11" t="s">
        <v>2369</v>
      </c>
      <c r="G3951" s="9" t="s">
        <v>240</v>
      </c>
    </row>
    <row r="3952" spans="1:7" ht="17" customHeight="1">
      <c r="A3952" s="8">
        <v>318</v>
      </c>
      <c r="B3952" s="8">
        <v>12</v>
      </c>
      <c r="C3952" s="8">
        <f t="shared" si="75"/>
        <v>3.7735849056603774</v>
      </c>
      <c r="D3952" s="11" t="s">
        <v>1722</v>
      </c>
      <c r="G3952" s="9" t="s">
        <v>240</v>
      </c>
    </row>
    <row r="3953" spans="1:7" ht="17" customHeight="1">
      <c r="A3953" s="8">
        <v>300</v>
      </c>
      <c r="B3953" s="8">
        <v>6</v>
      </c>
      <c r="C3953" s="8">
        <f t="shared" si="75"/>
        <v>2</v>
      </c>
      <c r="D3953" s="11" t="s">
        <v>1206</v>
      </c>
      <c r="G3953" s="9" t="s">
        <v>240</v>
      </c>
    </row>
    <row r="3954" spans="1:7" ht="17" customHeight="1">
      <c r="A3954" s="8">
        <v>332</v>
      </c>
      <c r="B3954" s="8">
        <v>0</v>
      </c>
      <c r="C3954" s="8">
        <f t="shared" si="75"/>
        <v>0</v>
      </c>
      <c r="D3954" s="11" t="s">
        <v>1206</v>
      </c>
      <c r="G3954" s="9" t="s">
        <v>240</v>
      </c>
    </row>
    <row r="3955" spans="1:7" ht="17" customHeight="1">
      <c r="A3955" s="8">
        <v>250</v>
      </c>
      <c r="B3955" s="8">
        <v>2</v>
      </c>
      <c r="C3955" s="8">
        <f t="shared" si="75"/>
        <v>0.8</v>
      </c>
      <c r="D3955" s="11" t="s">
        <v>2327</v>
      </c>
      <c r="G3955" s="9" t="s">
        <v>11281</v>
      </c>
    </row>
    <row r="3956" spans="1:7" ht="17" customHeight="1">
      <c r="A3956" s="8">
        <v>268</v>
      </c>
      <c r="B3956" s="8">
        <v>8</v>
      </c>
      <c r="C3956" s="8">
        <f t="shared" si="75"/>
        <v>2.9850746268656714</v>
      </c>
      <c r="D3956" s="11" t="s">
        <v>2708</v>
      </c>
      <c r="G3956" s="9" t="s">
        <v>240</v>
      </c>
    </row>
    <row r="3957" spans="1:7" ht="17" customHeight="1">
      <c r="A3957" s="8">
        <v>300</v>
      </c>
      <c r="B3957" s="8">
        <v>2</v>
      </c>
      <c r="C3957" s="8">
        <f t="shared" si="75"/>
        <v>0.66666666666666674</v>
      </c>
      <c r="D3957" s="11" t="s">
        <v>1270</v>
      </c>
      <c r="G3957" s="9" t="s">
        <v>8819</v>
      </c>
    </row>
    <row r="3958" spans="1:7" ht="17" customHeight="1">
      <c r="A3958" s="8">
        <v>226</v>
      </c>
      <c r="B3958" s="8">
        <v>6</v>
      </c>
      <c r="C3958" s="8">
        <f t="shared" si="75"/>
        <v>2.6548672566371683</v>
      </c>
      <c r="D3958" s="11" t="s">
        <v>2518</v>
      </c>
      <c r="G3958" s="9" t="s">
        <v>11307</v>
      </c>
    </row>
    <row r="3959" spans="1:7" ht="17" customHeight="1">
      <c r="A3959" s="8">
        <v>286</v>
      </c>
      <c r="B3959" s="8">
        <v>14</v>
      </c>
      <c r="C3959" s="8">
        <f t="shared" si="75"/>
        <v>4.895104895104895</v>
      </c>
      <c r="D3959" s="11" t="s">
        <v>209</v>
      </c>
      <c r="G3959" s="9" t="s">
        <v>240</v>
      </c>
    </row>
    <row r="3960" spans="1:7" ht="17" customHeight="1">
      <c r="A3960" s="8">
        <v>248</v>
      </c>
      <c r="B3960" s="8">
        <v>2</v>
      </c>
      <c r="C3960" s="8">
        <f t="shared" si="75"/>
        <v>0.80645161290322576</v>
      </c>
      <c r="D3960" s="11" t="s">
        <v>445</v>
      </c>
      <c r="G3960" s="9" t="s">
        <v>240</v>
      </c>
    </row>
    <row r="3961" spans="1:7" ht="17" customHeight="1">
      <c r="A3961" s="8">
        <v>286</v>
      </c>
      <c r="B3961" s="8">
        <v>10</v>
      </c>
      <c r="C3961" s="8">
        <f t="shared" si="75"/>
        <v>3.4965034965034967</v>
      </c>
      <c r="D3961" s="11" t="s">
        <v>1657</v>
      </c>
      <c r="G3961" s="9" t="s">
        <v>240</v>
      </c>
    </row>
    <row r="3962" spans="1:7" ht="17" customHeight="1">
      <c r="A3962" s="8">
        <v>220</v>
      </c>
      <c r="B3962" s="8">
        <v>9</v>
      </c>
      <c r="C3962" s="8">
        <f t="shared" si="75"/>
        <v>4.0909090909090908</v>
      </c>
      <c r="D3962" s="11" t="s">
        <v>1854</v>
      </c>
      <c r="G3962" s="9" t="s">
        <v>8038</v>
      </c>
    </row>
    <row r="3963" spans="1:7" ht="17" customHeight="1">
      <c r="A3963" s="8">
        <v>300</v>
      </c>
      <c r="B3963" s="8">
        <v>12</v>
      </c>
      <c r="C3963" s="8">
        <f t="shared" si="75"/>
        <v>4</v>
      </c>
      <c r="D3963" s="11" t="s">
        <v>182</v>
      </c>
      <c r="G3963" s="9" t="s">
        <v>240</v>
      </c>
    </row>
    <row r="3964" spans="1:7" ht="17" customHeight="1">
      <c r="A3964" s="8">
        <v>172</v>
      </c>
      <c r="B3964" s="8">
        <v>3</v>
      </c>
      <c r="C3964" s="8">
        <f t="shared" si="75"/>
        <v>1.7441860465116279</v>
      </c>
      <c r="D3964" s="11" t="s">
        <v>1487</v>
      </c>
      <c r="G3964" s="9" t="s">
        <v>240</v>
      </c>
    </row>
    <row r="3965" spans="1:7" ht="17" customHeight="1">
      <c r="A3965" s="8">
        <v>248</v>
      </c>
      <c r="B3965" s="8">
        <v>8</v>
      </c>
      <c r="C3965" s="8">
        <f t="shared" si="75"/>
        <v>3.225806451612903</v>
      </c>
      <c r="D3965" s="11" t="s">
        <v>1233</v>
      </c>
      <c r="G3965" s="9" t="s">
        <v>240</v>
      </c>
    </row>
    <row r="3966" spans="1:7" ht="17" customHeight="1">
      <c r="A3966" s="8">
        <v>181</v>
      </c>
      <c r="B3966" s="8">
        <v>2</v>
      </c>
      <c r="C3966" s="8">
        <f t="shared" si="75"/>
        <v>1.1049723756906076</v>
      </c>
      <c r="D3966" s="11" t="s">
        <v>1234</v>
      </c>
      <c r="G3966" s="9" t="s">
        <v>240</v>
      </c>
    </row>
    <row r="3967" spans="1:7" ht="17" customHeight="1">
      <c r="A3967" s="8">
        <v>258</v>
      </c>
      <c r="B3967" s="8">
        <v>8</v>
      </c>
      <c r="C3967" s="8">
        <f t="shared" si="75"/>
        <v>3.1007751937984498</v>
      </c>
      <c r="D3967" s="11" t="s">
        <v>1235</v>
      </c>
      <c r="G3967" s="9" t="s">
        <v>10870</v>
      </c>
    </row>
    <row r="3968" spans="1:7" ht="17" customHeight="1">
      <c r="A3968" s="8">
        <v>142</v>
      </c>
      <c r="B3968" s="8">
        <v>2</v>
      </c>
      <c r="C3968" s="8">
        <f t="shared" si="75"/>
        <v>1.4084507042253522</v>
      </c>
      <c r="D3968" s="11" t="s">
        <v>1121</v>
      </c>
      <c r="G3968" s="9" t="s">
        <v>240</v>
      </c>
    </row>
    <row r="3969" spans="1:7" ht="17" customHeight="1">
      <c r="A3969" s="8">
        <v>292</v>
      </c>
      <c r="B3969" s="8">
        <v>4</v>
      </c>
      <c r="C3969" s="8">
        <f t="shared" si="75"/>
        <v>1.3698630136986301</v>
      </c>
      <c r="D3969" s="11" t="s">
        <v>2413</v>
      </c>
      <c r="G3969" s="9" t="s">
        <v>240</v>
      </c>
    </row>
    <row r="3970" spans="1:7" ht="17" customHeight="1">
      <c r="A3970" s="8">
        <v>268</v>
      </c>
      <c r="B3970" s="8">
        <v>2</v>
      </c>
      <c r="C3970" s="8">
        <f t="shared" si="75"/>
        <v>0.74626865671641784</v>
      </c>
      <c r="D3970" s="11" t="s">
        <v>1927</v>
      </c>
      <c r="G3970" s="9" t="s">
        <v>240</v>
      </c>
    </row>
    <row r="3971" spans="1:7" ht="17" customHeight="1">
      <c r="A3971" s="8">
        <v>206</v>
      </c>
      <c r="B3971" s="8">
        <v>1</v>
      </c>
      <c r="C3971" s="8">
        <f t="shared" si="75"/>
        <v>0.48543689320388345</v>
      </c>
      <c r="D3971" s="11" t="s">
        <v>1929</v>
      </c>
      <c r="G3971" s="9" t="s">
        <v>240</v>
      </c>
    </row>
    <row r="3972" spans="1:7" ht="17" customHeight="1">
      <c r="A3972" s="8">
        <v>258</v>
      </c>
      <c r="B3972" s="8">
        <v>24</v>
      </c>
      <c r="C3972" s="8">
        <f t="shared" si="75"/>
        <v>9.3023255813953494</v>
      </c>
      <c r="D3972" s="11" t="s">
        <v>3718</v>
      </c>
      <c r="G3972" s="9" t="s">
        <v>240</v>
      </c>
    </row>
    <row r="3973" spans="1:7" ht="17" customHeight="1">
      <c r="A3973" s="8">
        <v>177</v>
      </c>
      <c r="B3973" s="8">
        <v>8</v>
      </c>
      <c r="C3973" s="8">
        <f t="shared" si="75"/>
        <v>4.5197740112994351</v>
      </c>
      <c r="D3973" s="11" t="s">
        <v>10464</v>
      </c>
      <c r="F3973" s="62" t="s">
        <v>1865</v>
      </c>
      <c r="G3973" s="9" t="s">
        <v>240</v>
      </c>
    </row>
    <row r="3974" spans="1:7" ht="17" customHeight="1">
      <c r="A3974" s="8">
        <v>318</v>
      </c>
      <c r="B3974" s="8">
        <v>30</v>
      </c>
      <c r="C3974" s="8">
        <f t="shared" si="75"/>
        <v>9.433962264150944</v>
      </c>
      <c r="D3974" s="11" t="s">
        <v>598</v>
      </c>
      <c r="F3974" s="62" t="s">
        <v>10410</v>
      </c>
      <c r="G3974" s="9" t="s">
        <v>10411</v>
      </c>
    </row>
    <row r="3975" spans="1:7" ht="17" customHeight="1">
      <c r="A3975" s="8">
        <v>240</v>
      </c>
      <c r="B3975" s="8">
        <v>18</v>
      </c>
      <c r="C3975" s="8">
        <f t="shared" si="75"/>
        <v>7.5</v>
      </c>
      <c r="D3975" s="11" t="s">
        <v>3600</v>
      </c>
      <c r="G3975" s="9" t="s">
        <v>240</v>
      </c>
    </row>
    <row r="3976" spans="1:7" ht="17" customHeight="1">
      <c r="A3976" s="8">
        <v>332</v>
      </c>
      <c r="B3976" s="8">
        <v>62</v>
      </c>
      <c r="C3976" s="8">
        <f t="shared" si="75"/>
        <v>18.674698795180721</v>
      </c>
      <c r="D3976" s="11" t="s">
        <v>4234</v>
      </c>
      <c r="G3976" s="9" t="s">
        <v>240</v>
      </c>
    </row>
    <row r="3977" spans="1:7" ht="17" customHeight="1">
      <c r="A3977" s="8">
        <v>457</v>
      </c>
      <c r="B3977" s="8">
        <v>7</v>
      </c>
      <c r="C3977" s="8">
        <f t="shared" si="75"/>
        <v>1.5317286652078774</v>
      </c>
      <c r="D3977" s="11" t="s">
        <v>3644</v>
      </c>
      <c r="G3977" s="9" t="s">
        <v>240</v>
      </c>
    </row>
    <row r="3978" spans="1:7" ht="17" customHeight="1">
      <c r="A3978" s="8">
        <v>284</v>
      </c>
      <c r="B3978" s="8">
        <v>6</v>
      </c>
      <c r="C3978" s="8">
        <f t="shared" si="75"/>
        <v>2.112676056338028</v>
      </c>
      <c r="D3978" s="11" t="s">
        <v>3406</v>
      </c>
      <c r="G3978" s="9" t="s">
        <v>240</v>
      </c>
    </row>
    <row r="3979" spans="1:7" ht="17" customHeight="1">
      <c r="A3979" s="8">
        <v>312</v>
      </c>
      <c r="B3979" s="8">
        <v>2</v>
      </c>
      <c r="C3979" s="8">
        <f t="shared" si="75"/>
        <v>0.64102564102564097</v>
      </c>
      <c r="D3979" s="11" t="s">
        <v>2273</v>
      </c>
      <c r="G3979" s="9" t="s">
        <v>240</v>
      </c>
    </row>
    <row r="3980" spans="1:7" ht="17" customHeight="1">
      <c r="A3980" s="8">
        <v>338</v>
      </c>
      <c r="B3980" s="8">
        <v>14</v>
      </c>
      <c r="C3980" s="8">
        <f t="shared" si="75"/>
        <v>4.1420118343195274</v>
      </c>
      <c r="D3980" s="11" t="s">
        <v>931</v>
      </c>
      <c r="G3980" s="9" t="s">
        <v>240</v>
      </c>
    </row>
    <row r="3981" spans="1:7" ht="17" customHeight="1">
      <c r="A3981" s="8">
        <v>338</v>
      </c>
      <c r="B3981" s="8">
        <v>24</v>
      </c>
      <c r="C3981" s="8">
        <f t="shared" si="75"/>
        <v>7.1005917159763312</v>
      </c>
      <c r="D3981" s="11" t="s">
        <v>751</v>
      </c>
      <c r="F3981" s="62" t="s">
        <v>2132</v>
      </c>
      <c r="G3981" s="9" t="s">
        <v>240</v>
      </c>
    </row>
    <row r="3982" spans="1:7" ht="17" customHeight="1">
      <c r="A3982" s="8">
        <v>302</v>
      </c>
      <c r="B3982" s="8">
        <v>2</v>
      </c>
      <c r="C3982" s="8">
        <f t="shared" si="75"/>
        <v>0.66225165562913912</v>
      </c>
      <c r="D3982" s="11" t="s">
        <v>751</v>
      </c>
      <c r="F3982" s="62" t="s">
        <v>2132</v>
      </c>
      <c r="G3982" s="9" t="s">
        <v>240</v>
      </c>
    </row>
    <row r="3983" spans="1:7" ht="17" customHeight="1">
      <c r="A3983" s="8">
        <v>274</v>
      </c>
      <c r="B3983" s="8">
        <v>6</v>
      </c>
      <c r="C3983" s="8">
        <f t="shared" si="75"/>
        <v>2.1897810218978102</v>
      </c>
      <c r="D3983" s="11" t="s">
        <v>675</v>
      </c>
      <c r="G3983" s="9" t="s">
        <v>240</v>
      </c>
    </row>
    <row r="3984" spans="1:7" ht="17" customHeight="1">
      <c r="A3984" s="8">
        <v>224</v>
      </c>
      <c r="B3984" s="8">
        <v>5</v>
      </c>
      <c r="C3984" s="8">
        <f t="shared" si="75"/>
        <v>2.2321428571428572</v>
      </c>
      <c r="D3984" s="11" t="s">
        <v>666</v>
      </c>
      <c r="G3984" s="9" t="s">
        <v>240</v>
      </c>
    </row>
    <row r="3985" spans="1:7" ht="17" customHeight="1">
      <c r="A3985" s="8">
        <v>204</v>
      </c>
      <c r="B3985" s="8">
        <v>10</v>
      </c>
      <c r="C3985" s="8">
        <f t="shared" si="75"/>
        <v>4.9019607843137258</v>
      </c>
      <c r="D3985" s="11" t="s">
        <v>1035</v>
      </c>
      <c r="G3985" s="9" t="s">
        <v>240</v>
      </c>
    </row>
    <row r="3986" spans="1:7" ht="17" customHeight="1">
      <c r="A3986" s="8">
        <v>272</v>
      </c>
      <c r="B3986" s="8">
        <v>48</v>
      </c>
      <c r="C3986" s="8">
        <f t="shared" si="75"/>
        <v>17.647058823529413</v>
      </c>
      <c r="D3986" s="11" t="s">
        <v>3416</v>
      </c>
      <c r="G3986" s="9" t="s">
        <v>240</v>
      </c>
    </row>
    <row r="3987" spans="1:7" ht="17" customHeight="1">
      <c r="A3987" s="8">
        <v>236</v>
      </c>
      <c r="B3987" s="8">
        <v>36</v>
      </c>
      <c r="C3987" s="8">
        <f t="shared" si="75"/>
        <v>15.254237288135593</v>
      </c>
      <c r="D3987" s="11" t="s">
        <v>7416</v>
      </c>
      <c r="G3987" s="9" t="s">
        <v>240</v>
      </c>
    </row>
    <row r="3988" spans="1:7" ht="17" customHeight="1">
      <c r="A3988" s="8">
        <v>206</v>
      </c>
      <c r="B3988" s="8">
        <v>19</v>
      </c>
      <c r="C3988" s="8">
        <f t="shared" si="75"/>
        <v>9.2233009708737868</v>
      </c>
      <c r="D3988" s="11" t="s">
        <v>3418</v>
      </c>
      <c r="G3988" s="9" t="s">
        <v>240</v>
      </c>
    </row>
    <row r="3989" spans="1:7" ht="17" customHeight="1">
      <c r="A3989" s="8">
        <v>184</v>
      </c>
      <c r="B3989" s="8">
        <v>6</v>
      </c>
      <c r="C3989" s="8">
        <f t="shared" si="75"/>
        <v>3.2608695652173911</v>
      </c>
      <c r="D3989" s="11" t="s">
        <v>4572</v>
      </c>
      <c r="F3989" s="62" t="s">
        <v>10801</v>
      </c>
      <c r="G3989" s="9" t="s">
        <v>10795</v>
      </c>
    </row>
    <row r="3990" spans="1:7" ht="17" customHeight="1">
      <c r="A3990" s="8">
        <v>268</v>
      </c>
      <c r="B3990" s="8">
        <v>26</v>
      </c>
      <c r="C3990" s="8">
        <f t="shared" si="75"/>
        <v>9.7014925373134329</v>
      </c>
      <c r="D3990" s="11" t="s">
        <v>4351</v>
      </c>
      <c r="G3990" s="9" t="s">
        <v>240</v>
      </c>
    </row>
    <row r="3991" spans="1:7" ht="17" customHeight="1">
      <c r="A3991" s="8">
        <v>244</v>
      </c>
      <c r="B3991" s="8">
        <v>28</v>
      </c>
      <c r="C3991" s="8">
        <f t="shared" si="75"/>
        <v>11.475409836065573</v>
      </c>
      <c r="D3991" s="11" t="s">
        <v>3765</v>
      </c>
      <c r="G3991" s="9" t="s">
        <v>240</v>
      </c>
    </row>
    <row r="3992" spans="1:7" ht="17" customHeight="1">
      <c r="A3992" s="8">
        <v>240</v>
      </c>
      <c r="B3992" s="8">
        <v>54</v>
      </c>
      <c r="C3992" s="8">
        <f t="shared" si="75"/>
        <v>22.5</v>
      </c>
      <c r="D3992" s="11" t="s">
        <v>3764</v>
      </c>
      <c r="G3992" s="9" t="s">
        <v>147</v>
      </c>
    </row>
    <row r="3993" spans="1:7" ht="17" customHeight="1">
      <c r="A3993" s="8">
        <v>170</v>
      </c>
      <c r="B3993" s="8">
        <v>12</v>
      </c>
      <c r="C3993" s="8">
        <f t="shared" si="75"/>
        <v>7.0588235294117645</v>
      </c>
      <c r="D3993" s="11" t="s">
        <v>4019</v>
      </c>
      <c r="G3993" s="9" t="s">
        <v>240</v>
      </c>
    </row>
    <row r="3994" spans="1:7" ht="17" customHeight="1">
      <c r="A3994" s="8">
        <v>154</v>
      </c>
      <c r="B3994" s="8">
        <v>28</v>
      </c>
      <c r="C3994" s="8">
        <f t="shared" si="75"/>
        <v>18.181818181818183</v>
      </c>
      <c r="D3994" s="11" t="s">
        <v>2377</v>
      </c>
      <c r="F3994" s="62" t="s">
        <v>10684</v>
      </c>
      <c r="G3994" s="9" t="s">
        <v>10642</v>
      </c>
    </row>
    <row r="3995" spans="1:7" ht="17" customHeight="1">
      <c r="A3995" s="8">
        <v>208</v>
      </c>
      <c r="B3995" s="8">
        <v>8</v>
      </c>
      <c r="C3995" s="8">
        <f t="shared" si="75"/>
        <v>3.8461538461538463</v>
      </c>
      <c r="D3995" s="11" t="s">
        <v>3248</v>
      </c>
      <c r="G3995" s="9" t="s">
        <v>240</v>
      </c>
    </row>
    <row r="3996" spans="1:7" ht="17" customHeight="1">
      <c r="A3996" s="8">
        <v>240</v>
      </c>
      <c r="B3996" s="8">
        <v>12</v>
      </c>
      <c r="C3996" s="8">
        <f t="shared" si="75"/>
        <v>5</v>
      </c>
      <c r="D3996" s="11" t="s">
        <v>3246</v>
      </c>
      <c r="G3996" s="9" t="s">
        <v>240</v>
      </c>
    </row>
    <row r="3997" spans="1:7" ht="17" customHeight="1">
      <c r="A3997" s="8">
        <v>326</v>
      </c>
      <c r="B3997" s="8">
        <v>28</v>
      </c>
      <c r="C3997" s="8">
        <f t="shared" si="75"/>
        <v>8.5889570552147241</v>
      </c>
      <c r="D3997" s="11" t="s">
        <v>3245</v>
      </c>
      <c r="G3997" s="9" t="s">
        <v>240</v>
      </c>
    </row>
    <row r="3998" spans="1:7" ht="17" customHeight="1">
      <c r="A3998" s="8">
        <v>273</v>
      </c>
      <c r="B3998" s="8">
        <v>16</v>
      </c>
      <c r="C3998" s="8">
        <f t="shared" si="75"/>
        <v>5.8608058608058604</v>
      </c>
      <c r="D3998" s="11" t="s">
        <v>416</v>
      </c>
      <c r="G3998" s="9" t="s">
        <v>240</v>
      </c>
    </row>
    <row r="3999" spans="1:7" ht="17" customHeight="1">
      <c r="A3999" s="8">
        <v>296</v>
      </c>
      <c r="B3999" s="8">
        <v>14</v>
      </c>
      <c r="C3999" s="8">
        <f t="shared" si="75"/>
        <v>4.7297297297297298</v>
      </c>
      <c r="D3999" s="11" t="s">
        <v>128</v>
      </c>
      <c r="G3999" s="9" t="s">
        <v>12209</v>
      </c>
    </row>
    <row r="4000" spans="1:7" ht="17" customHeight="1">
      <c r="A4000" s="8">
        <v>270</v>
      </c>
      <c r="B4000" s="8">
        <v>36</v>
      </c>
      <c r="C4000" s="8">
        <f t="shared" si="75"/>
        <v>13.333333333333334</v>
      </c>
      <c r="D4000" s="11" t="s">
        <v>486</v>
      </c>
      <c r="G4000" s="9" t="s">
        <v>12091</v>
      </c>
    </row>
    <row r="4001" spans="1:7" ht="17" customHeight="1">
      <c r="A4001" s="8">
        <v>322</v>
      </c>
      <c r="B4001" s="8">
        <v>16</v>
      </c>
      <c r="C4001" s="8">
        <f t="shared" si="75"/>
        <v>4.9689440993788816</v>
      </c>
      <c r="D4001" s="11" t="s">
        <v>2841</v>
      </c>
      <c r="G4001" s="9" t="s">
        <v>240</v>
      </c>
    </row>
    <row r="4002" spans="1:7" ht="17" customHeight="1">
      <c r="A4002" s="8">
        <v>209</v>
      </c>
      <c r="B4002" s="8">
        <v>18</v>
      </c>
      <c r="C4002" s="8">
        <f t="shared" si="75"/>
        <v>8.6124401913875595</v>
      </c>
      <c r="D4002" s="11" t="s">
        <v>3524</v>
      </c>
      <c r="G4002" s="9" t="s">
        <v>240</v>
      </c>
    </row>
    <row r="4003" spans="1:7" ht="17" customHeight="1">
      <c r="A4003" s="8">
        <v>180</v>
      </c>
      <c r="B4003" s="8">
        <v>6</v>
      </c>
      <c r="C4003" s="8">
        <f t="shared" si="75"/>
        <v>3.3333333333333335</v>
      </c>
      <c r="D4003" s="11" t="s">
        <v>3897</v>
      </c>
      <c r="G4003" s="9" t="s">
        <v>240</v>
      </c>
    </row>
    <row r="4004" spans="1:7" ht="17" customHeight="1">
      <c r="A4004" s="8">
        <v>276</v>
      </c>
      <c r="B4004" s="8">
        <v>26</v>
      </c>
      <c r="C4004" s="8">
        <f t="shared" si="75"/>
        <v>9.4202898550724647</v>
      </c>
      <c r="D4004" s="11" t="s">
        <v>5022</v>
      </c>
      <c r="G4004" s="9" t="s">
        <v>240</v>
      </c>
    </row>
    <row r="4005" spans="1:7" ht="17" customHeight="1">
      <c r="A4005" s="8">
        <v>234</v>
      </c>
      <c r="B4005" s="8">
        <v>8</v>
      </c>
      <c r="C4005" s="8">
        <f t="shared" si="75"/>
        <v>3.4188034188034191</v>
      </c>
      <c r="D4005" s="11" t="s">
        <v>3551</v>
      </c>
      <c r="G4005" s="9" t="s">
        <v>240</v>
      </c>
    </row>
    <row r="4006" spans="1:7" ht="17" customHeight="1">
      <c r="A4006" s="8">
        <v>302</v>
      </c>
      <c r="B4006" s="8">
        <v>42</v>
      </c>
      <c r="C4006" s="8">
        <f t="shared" si="75"/>
        <v>13.90728476821192</v>
      </c>
      <c r="D4006" s="11" t="s">
        <v>4435</v>
      </c>
      <c r="G4006" s="9" t="s">
        <v>240</v>
      </c>
    </row>
    <row r="4007" spans="1:7" ht="17" customHeight="1">
      <c r="A4007" s="8">
        <v>199</v>
      </c>
      <c r="B4007" s="8">
        <v>3</v>
      </c>
      <c r="C4007" s="8">
        <f t="shared" si="75"/>
        <v>1.5075376884422109</v>
      </c>
      <c r="D4007" s="11" t="s">
        <v>4434</v>
      </c>
      <c r="G4007" s="9" t="s">
        <v>240</v>
      </c>
    </row>
    <row r="4008" spans="1:7" ht="17" customHeight="1">
      <c r="A4008" s="8">
        <v>230</v>
      </c>
      <c r="B4008" s="8">
        <v>54</v>
      </c>
      <c r="C4008" s="8">
        <f t="shared" si="75"/>
        <v>23.478260869565219</v>
      </c>
      <c r="D4008" s="11" t="s">
        <v>953</v>
      </c>
      <c r="G4008" s="9" t="s">
        <v>240</v>
      </c>
    </row>
    <row r="4009" spans="1:7" ht="17" customHeight="1">
      <c r="A4009" s="8">
        <v>224</v>
      </c>
      <c r="B4009" s="8">
        <v>9</v>
      </c>
      <c r="C4009" s="8">
        <f t="shared" si="75"/>
        <v>4.0178571428571432</v>
      </c>
      <c r="D4009" s="11" t="s">
        <v>1317</v>
      </c>
      <c r="G4009" s="9" t="s">
        <v>240</v>
      </c>
    </row>
    <row r="4010" spans="1:7" ht="17" customHeight="1">
      <c r="A4010" s="8">
        <v>174</v>
      </c>
      <c r="B4010" s="8">
        <v>3</v>
      </c>
      <c r="C4010" s="8">
        <f t="shared" si="75"/>
        <v>1.7241379310344827</v>
      </c>
      <c r="D4010" s="11" t="s">
        <v>1317</v>
      </c>
      <c r="G4010" s="9" t="s">
        <v>240</v>
      </c>
    </row>
    <row r="4011" spans="1:7" ht="17" customHeight="1">
      <c r="A4011" s="8">
        <v>254</v>
      </c>
      <c r="B4011" s="8">
        <v>18</v>
      </c>
      <c r="C4011" s="8">
        <f t="shared" si="75"/>
        <v>7.0866141732283463</v>
      </c>
      <c r="D4011" s="11" t="s">
        <v>3710</v>
      </c>
      <c r="G4011" s="9" t="s">
        <v>240</v>
      </c>
    </row>
    <row r="4012" spans="1:7" ht="17" customHeight="1">
      <c r="A4012" s="8">
        <v>218</v>
      </c>
      <c r="B4012" s="8">
        <v>44</v>
      </c>
      <c r="C4012" s="8">
        <f t="shared" si="75"/>
        <v>20.183486238532112</v>
      </c>
      <c r="D4012" s="11" t="s">
        <v>3322</v>
      </c>
      <c r="G4012" s="9" t="s">
        <v>240</v>
      </c>
    </row>
    <row r="4013" spans="1:7" ht="17" customHeight="1">
      <c r="A4013" s="8">
        <v>336</v>
      </c>
      <c r="B4013" s="8">
        <v>6</v>
      </c>
      <c r="C4013" s="8">
        <f t="shared" si="75"/>
        <v>1.7857142857142856</v>
      </c>
      <c r="D4013" s="11" t="s">
        <v>3594</v>
      </c>
      <c r="G4013" s="9" t="s">
        <v>240</v>
      </c>
    </row>
    <row r="4014" spans="1:7" ht="17" customHeight="1">
      <c r="A4014" s="8">
        <v>292</v>
      </c>
      <c r="B4014" s="8">
        <v>26</v>
      </c>
      <c r="C4014" s="8">
        <f t="shared" si="75"/>
        <v>8.9041095890410951</v>
      </c>
      <c r="D4014" s="11" t="s">
        <v>3932</v>
      </c>
      <c r="G4014" s="9" t="s">
        <v>240</v>
      </c>
    </row>
    <row r="4015" spans="1:7" ht="17" customHeight="1">
      <c r="A4015" s="8">
        <v>252</v>
      </c>
      <c r="B4015" s="8">
        <v>24</v>
      </c>
      <c r="C4015" s="8">
        <f t="shared" ref="C4015:C4078" si="76">B4015/A4015*100</f>
        <v>9.5238095238095237</v>
      </c>
      <c r="D4015" s="11" t="s">
        <v>2255</v>
      </c>
      <c r="G4015" s="9" t="s">
        <v>9582</v>
      </c>
    </row>
    <row r="4016" spans="1:7" ht="17" customHeight="1">
      <c r="A4016" s="8">
        <v>208</v>
      </c>
      <c r="B4016" s="8">
        <v>18</v>
      </c>
      <c r="C4016" s="8">
        <f t="shared" si="76"/>
        <v>8.6538461538461533</v>
      </c>
      <c r="D4016" s="11" t="s">
        <v>1942</v>
      </c>
      <c r="G4016" s="9" t="s">
        <v>240</v>
      </c>
    </row>
    <row r="4017" spans="1:7" ht="17" customHeight="1">
      <c r="A4017" s="8">
        <v>286</v>
      </c>
      <c r="B4017" s="8">
        <v>50</v>
      </c>
      <c r="C4017" s="8">
        <f t="shared" si="76"/>
        <v>17.482517482517483</v>
      </c>
      <c r="D4017" s="11" t="s">
        <v>2908</v>
      </c>
      <c r="G4017" s="9" t="s">
        <v>240</v>
      </c>
    </row>
    <row r="4018" spans="1:7" ht="17" customHeight="1">
      <c r="A4018" s="8">
        <v>251</v>
      </c>
      <c r="B4018" s="8">
        <v>33</v>
      </c>
      <c r="C4018" s="8">
        <f t="shared" si="76"/>
        <v>13.147410358565736</v>
      </c>
      <c r="D4018" s="11" t="s">
        <v>1933</v>
      </c>
      <c r="G4018" s="9" t="s">
        <v>240</v>
      </c>
    </row>
    <row r="4019" spans="1:7" ht="17" customHeight="1">
      <c r="A4019" s="8">
        <v>296</v>
      </c>
      <c r="B4019" s="8">
        <v>16</v>
      </c>
      <c r="C4019" s="8">
        <f t="shared" si="76"/>
        <v>5.4054054054054053</v>
      </c>
      <c r="D4019" s="11" t="s">
        <v>1933</v>
      </c>
      <c r="G4019" s="9" t="s">
        <v>240</v>
      </c>
    </row>
    <row r="4020" spans="1:7" ht="17" customHeight="1">
      <c r="A4020" s="8">
        <v>199</v>
      </c>
      <c r="B4020" s="8">
        <v>19</v>
      </c>
      <c r="C4020" s="8">
        <f t="shared" si="76"/>
        <v>9.5477386934673358</v>
      </c>
      <c r="D4020" s="11" t="s">
        <v>2100</v>
      </c>
      <c r="G4020" s="9" t="s">
        <v>8038</v>
      </c>
    </row>
    <row r="4021" spans="1:7" ht="17" customHeight="1">
      <c r="A4021" s="8">
        <v>322</v>
      </c>
      <c r="B4021" s="8">
        <v>36</v>
      </c>
      <c r="C4021" s="8">
        <f t="shared" si="76"/>
        <v>11.180124223602485</v>
      </c>
      <c r="D4021" s="11" t="s">
        <v>3606</v>
      </c>
      <c r="G4021" s="9" t="s">
        <v>240</v>
      </c>
    </row>
    <row r="4022" spans="1:7" ht="17" customHeight="1">
      <c r="A4022" s="8">
        <v>185</v>
      </c>
      <c r="B4022" s="8">
        <v>53</v>
      </c>
      <c r="C4022" s="8">
        <f t="shared" si="76"/>
        <v>28.648648648648649</v>
      </c>
      <c r="D4022" s="11" t="s">
        <v>3262</v>
      </c>
      <c r="G4022" s="9" t="s">
        <v>240</v>
      </c>
    </row>
    <row r="4023" spans="1:7" ht="17" customHeight="1">
      <c r="A4023" s="8">
        <v>217</v>
      </c>
      <c r="B4023" s="8">
        <v>25</v>
      </c>
      <c r="C4023" s="8">
        <f t="shared" si="76"/>
        <v>11.52073732718894</v>
      </c>
      <c r="D4023" s="11" t="s">
        <v>3182</v>
      </c>
      <c r="G4023" s="9" t="s">
        <v>240</v>
      </c>
    </row>
    <row r="4024" spans="1:7" ht="17" customHeight="1">
      <c r="A4024" s="8">
        <v>146</v>
      </c>
      <c r="B4024" s="8">
        <v>12</v>
      </c>
      <c r="C4024" s="8">
        <f t="shared" si="76"/>
        <v>8.2191780821917799</v>
      </c>
      <c r="D4024" s="11" t="s">
        <v>2744</v>
      </c>
      <c r="G4024" s="9" t="s">
        <v>240</v>
      </c>
    </row>
    <row r="4025" spans="1:7" ht="17" customHeight="1">
      <c r="A4025" s="8">
        <v>298</v>
      </c>
      <c r="B4025" s="8">
        <v>32</v>
      </c>
      <c r="C4025" s="8">
        <f t="shared" si="76"/>
        <v>10.738255033557047</v>
      </c>
      <c r="D4025" s="11" t="s">
        <v>3253</v>
      </c>
      <c r="G4025" s="9" t="s">
        <v>240</v>
      </c>
    </row>
    <row r="4026" spans="1:7" ht="17" customHeight="1">
      <c r="A4026" s="8">
        <v>176</v>
      </c>
      <c r="B4026" s="8">
        <v>45</v>
      </c>
      <c r="C4026" s="8">
        <f t="shared" si="76"/>
        <v>25.568181818181817</v>
      </c>
      <c r="D4026" s="11" t="s">
        <v>2735</v>
      </c>
      <c r="G4026" s="9" t="s">
        <v>673</v>
      </c>
    </row>
    <row r="4027" spans="1:7" ht="17" customHeight="1">
      <c r="A4027" s="8">
        <v>244</v>
      </c>
      <c r="B4027" s="8">
        <v>6</v>
      </c>
      <c r="C4027" s="8">
        <f t="shared" si="76"/>
        <v>2.459016393442623</v>
      </c>
      <c r="D4027" s="11" t="s">
        <v>3457</v>
      </c>
      <c r="G4027" s="9" t="s">
        <v>240</v>
      </c>
    </row>
    <row r="4028" spans="1:7" ht="17" customHeight="1">
      <c r="A4028" s="8">
        <v>195</v>
      </c>
      <c r="B4028" s="8">
        <v>32</v>
      </c>
      <c r="C4028" s="8">
        <f t="shared" si="76"/>
        <v>16.410256410256409</v>
      </c>
      <c r="D4028" s="11" t="s">
        <v>2802</v>
      </c>
      <c r="G4028" s="9" t="s">
        <v>240</v>
      </c>
    </row>
    <row r="4029" spans="1:7" ht="17" customHeight="1">
      <c r="A4029" s="8">
        <v>213</v>
      </c>
      <c r="B4029" s="8">
        <v>17</v>
      </c>
      <c r="C4029" s="8">
        <f t="shared" si="76"/>
        <v>7.981220657276995</v>
      </c>
      <c r="D4029" s="11" t="s">
        <v>2588</v>
      </c>
      <c r="G4029" s="9" t="s">
        <v>240</v>
      </c>
    </row>
    <row r="4030" spans="1:7" ht="17" customHeight="1">
      <c r="A4030" s="8">
        <v>188</v>
      </c>
      <c r="B4030" s="8">
        <v>20</v>
      </c>
      <c r="C4030" s="8">
        <f t="shared" si="76"/>
        <v>10.638297872340425</v>
      </c>
      <c r="D4030" s="11" t="s">
        <v>4235</v>
      </c>
      <c r="G4030" s="9" t="s">
        <v>240</v>
      </c>
    </row>
    <row r="4031" spans="1:7" ht="17" customHeight="1">
      <c r="A4031" s="8">
        <v>173</v>
      </c>
      <c r="B4031" s="8">
        <v>13</v>
      </c>
      <c r="C4031" s="8">
        <f t="shared" si="76"/>
        <v>7.5144508670520231</v>
      </c>
      <c r="D4031" s="11" t="s">
        <v>4235</v>
      </c>
      <c r="G4031" s="9" t="s">
        <v>240</v>
      </c>
    </row>
    <row r="4032" spans="1:7" ht="17" customHeight="1">
      <c r="A4032" s="8">
        <v>213</v>
      </c>
      <c r="B4032" s="8">
        <v>38</v>
      </c>
      <c r="C4032" s="8">
        <f t="shared" si="76"/>
        <v>17.84037558685446</v>
      </c>
      <c r="D4032" s="11" t="s">
        <v>1675</v>
      </c>
      <c r="G4032" s="9" t="s">
        <v>240</v>
      </c>
    </row>
    <row r="4033" spans="1:7" ht="17" customHeight="1">
      <c r="A4033" s="8">
        <v>190</v>
      </c>
      <c r="B4033" s="8">
        <v>1</v>
      </c>
      <c r="C4033" s="8">
        <f t="shared" si="76"/>
        <v>0.52631578947368418</v>
      </c>
      <c r="D4033" s="11" t="s">
        <v>2734</v>
      </c>
      <c r="G4033" s="9" t="s">
        <v>240</v>
      </c>
    </row>
    <row r="4034" spans="1:7" ht="17" customHeight="1">
      <c r="A4034" s="8">
        <v>244</v>
      </c>
      <c r="B4034" s="8">
        <v>22</v>
      </c>
      <c r="C4034" s="8">
        <f t="shared" si="76"/>
        <v>9.0163934426229506</v>
      </c>
      <c r="D4034" s="11" t="s">
        <v>2601</v>
      </c>
      <c r="G4034" s="9" t="s">
        <v>240</v>
      </c>
    </row>
    <row r="4035" spans="1:7" ht="17" customHeight="1">
      <c r="A4035" s="8">
        <v>338</v>
      </c>
      <c r="B4035" s="8">
        <v>34</v>
      </c>
      <c r="C4035" s="8">
        <f t="shared" si="76"/>
        <v>10.059171597633137</v>
      </c>
      <c r="D4035" s="11" t="s">
        <v>2115</v>
      </c>
      <c r="G4035" s="9" t="s">
        <v>240</v>
      </c>
    </row>
    <row r="4036" spans="1:7" ht="17" customHeight="1">
      <c r="A4036" s="8">
        <v>202</v>
      </c>
      <c r="B4036" s="8">
        <v>7</v>
      </c>
      <c r="C4036" s="8">
        <f t="shared" si="76"/>
        <v>3.4653465346534658</v>
      </c>
      <c r="D4036" s="11" t="s">
        <v>2758</v>
      </c>
      <c r="G4036" s="9" t="s">
        <v>9697</v>
      </c>
    </row>
    <row r="4037" spans="1:7" ht="17" customHeight="1">
      <c r="A4037" s="8">
        <v>186</v>
      </c>
      <c r="B4037" s="8">
        <v>5</v>
      </c>
      <c r="C4037" s="8">
        <f t="shared" si="76"/>
        <v>2.6881720430107525</v>
      </c>
      <c r="D4037" s="11" t="s">
        <v>2760</v>
      </c>
      <c r="G4037" s="9" t="s">
        <v>240</v>
      </c>
    </row>
    <row r="4038" spans="1:7" ht="17" customHeight="1">
      <c r="A4038" s="8">
        <v>328</v>
      </c>
      <c r="B4038" s="8">
        <v>28</v>
      </c>
      <c r="C4038" s="8">
        <f t="shared" si="76"/>
        <v>8.536585365853659</v>
      </c>
      <c r="D4038" s="11" t="s">
        <v>4039</v>
      </c>
      <c r="G4038" s="9" t="s">
        <v>240</v>
      </c>
    </row>
    <row r="4039" spans="1:7" ht="17" customHeight="1">
      <c r="A4039" s="8">
        <v>189</v>
      </c>
      <c r="B4039" s="8">
        <v>2</v>
      </c>
      <c r="C4039" s="8">
        <f t="shared" si="76"/>
        <v>1.0582010582010581</v>
      </c>
      <c r="D4039" s="11" t="s">
        <v>2274</v>
      </c>
      <c r="G4039" s="9" t="s">
        <v>240</v>
      </c>
    </row>
    <row r="4040" spans="1:7" ht="17" customHeight="1">
      <c r="A4040" s="8">
        <v>214</v>
      </c>
      <c r="B4040" s="8">
        <v>9</v>
      </c>
      <c r="C4040" s="8">
        <f t="shared" si="76"/>
        <v>4.2056074766355138</v>
      </c>
      <c r="D4040" s="11" t="s">
        <v>984</v>
      </c>
      <c r="G4040" s="9" t="s">
        <v>240</v>
      </c>
    </row>
    <row r="4041" spans="1:7" ht="17" customHeight="1">
      <c r="A4041" s="8">
        <v>188</v>
      </c>
      <c r="B4041" s="8">
        <v>3</v>
      </c>
      <c r="C4041" s="8">
        <f t="shared" si="76"/>
        <v>1.5957446808510638</v>
      </c>
      <c r="D4041" s="11" t="s">
        <v>438</v>
      </c>
      <c r="G4041" s="9" t="s">
        <v>240</v>
      </c>
    </row>
    <row r="4042" spans="1:7" ht="17" customHeight="1">
      <c r="A4042" s="8">
        <v>264</v>
      </c>
      <c r="B4042" s="8">
        <v>6</v>
      </c>
      <c r="C4042" s="8">
        <f t="shared" si="76"/>
        <v>2.2727272727272729</v>
      </c>
      <c r="D4042" s="11" t="s">
        <v>95</v>
      </c>
      <c r="G4042" s="9" t="s">
        <v>240</v>
      </c>
    </row>
    <row r="4043" spans="1:7" ht="17" customHeight="1">
      <c r="A4043" s="8">
        <v>327</v>
      </c>
      <c r="B4043" s="8">
        <v>0</v>
      </c>
      <c r="C4043" s="8">
        <f t="shared" si="76"/>
        <v>0</v>
      </c>
      <c r="D4043" s="11" t="s">
        <v>96</v>
      </c>
      <c r="G4043" s="9" t="s">
        <v>240</v>
      </c>
    </row>
    <row r="4044" spans="1:7" ht="17" customHeight="1">
      <c r="A4044" s="8">
        <v>170</v>
      </c>
      <c r="B4044" s="8">
        <v>10</v>
      </c>
      <c r="C4044" s="8">
        <f t="shared" si="76"/>
        <v>5.8823529411764701</v>
      </c>
      <c r="D4044" s="11" t="s">
        <v>506</v>
      </c>
      <c r="G4044" s="9" t="s">
        <v>240</v>
      </c>
    </row>
    <row r="4045" spans="1:7" ht="17" customHeight="1">
      <c r="A4045" s="8">
        <v>177</v>
      </c>
      <c r="B4045" s="8">
        <v>4</v>
      </c>
      <c r="C4045" s="8">
        <f t="shared" si="76"/>
        <v>2.2598870056497176</v>
      </c>
      <c r="D4045" s="11" t="s">
        <v>1338</v>
      </c>
      <c r="G4045" s="9" t="s">
        <v>240</v>
      </c>
    </row>
    <row r="4046" spans="1:7" ht="17" customHeight="1">
      <c r="A4046" s="8">
        <v>192</v>
      </c>
      <c r="B4046" s="8">
        <v>2</v>
      </c>
      <c r="C4046" s="8">
        <f t="shared" si="76"/>
        <v>1.0416666666666665</v>
      </c>
      <c r="D4046" s="11" t="s">
        <v>1575</v>
      </c>
      <c r="G4046" s="9" t="s">
        <v>240</v>
      </c>
    </row>
    <row r="4047" spans="1:7" ht="17" customHeight="1">
      <c r="A4047" s="8">
        <v>204</v>
      </c>
      <c r="B4047" s="8">
        <v>5</v>
      </c>
      <c r="C4047" s="8">
        <f t="shared" si="76"/>
        <v>2.4509803921568629</v>
      </c>
      <c r="D4047" s="11" t="s">
        <v>1741</v>
      </c>
      <c r="G4047" s="9" t="s">
        <v>12301</v>
      </c>
    </row>
    <row r="4048" spans="1:7" ht="17" customHeight="1">
      <c r="A4048" s="8">
        <v>179</v>
      </c>
      <c r="B4048" s="8">
        <v>3</v>
      </c>
      <c r="C4048" s="8">
        <f t="shared" si="76"/>
        <v>1.6759776536312849</v>
      </c>
      <c r="D4048" s="11" t="s">
        <v>1742</v>
      </c>
      <c r="G4048" s="9" t="s">
        <v>240</v>
      </c>
    </row>
    <row r="4049" spans="1:7" ht="17" customHeight="1">
      <c r="A4049" s="8">
        <v>199</v>
      </c>
      <c r="B4049" s="8">
        <v>2</v>
      </c>
      <c r="C4049" s="8">
        <f t="shared" si="76"/>
        <v>1.0050251256281406</v>
      </c>
      <c r="D4049" s="11" t="s">
        <v>1232</v>
      </c>
      <c r="G4049" s="9" t="s">
        <v>240</v>
      </c>
    </row>
    <row r="4050" spans="1:7" ht="17" customHeight="1">
      <c r="A4050" s="8">
        <v>234</v>
      </c>
      <c r="B4050" s="8">
        <v>10</v>
      </c>
      <c r="C4050" s="8">
        <f t="shared" si="76"/>
        <v>4.2735042735042734</v>
      </c>
      <c r="D4050" s="11" t="s">
        <v>1126</v>
      </c>
      <c r="G4050" s="9" t="s">
        <v>240</v>
      </c>
    </row>
    <row r="4051" spans="1:7" ht="17" customHeight="1">
      <c r="A4051" s="8">
        <v>227</v>
      </c>
      <c r="B4051" s="8">
        <v>5</v>
      </c>
      <c r="C4051" s="8">
        <f t="shared" si="76"/>
        <v>2.2026431718061676</v>
      </c>
      <c r="D4051" s="11" t="s">
        <v>1272</v>
      </c>
      <c r="G4051" s="9" t="s">
        <v>240</v>
      </c>
    </row>
    <row r="4052" spans="1:7" ht="17" customHeight="1">
      <c r="A4052" s="8">
        <v>212</v>
      </c>
      <c r="B4052" s="8">
        <v>22</v>
      </c>
      <c r="C4052" s="8">
        <f t="shared" si="76"/>
        <v>10.377358490566039</v>
      </c>
      <c r="D4052" s="11" t="s">
        <v>1075</v>
      </c>
      <c r="G4052" s="9" t="s">
        <v>10984</v>
      </c>
    </row>
    <row r="4053" spans="1:7" ht="17" customHeight="1">
      <c r="A4053" s="8">
        <v>171</v>
      </c>
      <c r="B4053" s="8">
        <v>7</v>
      </c>
      <c r="C4053" s="8">
        <f t="shared" si="76"/>
        <v>4.0935672514619883</v>
      </c>
      <c r="D4053" s="11" t="s">
        <v>965</v>
      </c>
      <c r="G4053" s="9" t="s">
        <v>240</v>
      </c>
    </row>
    <row r="4054" spans="1:7" ht="17" customHeight="1">
      <c r="A4054" s="8">
        <v>226</v>
      </c>
      <c r="B4054" s="8">
        <v>9</v>
      </c>
      <c r="C4054" s="8">
        <f t="shared" si="76"/>
        <v>3.9823008849557522</v>
      </c>
      <c r="D4054" s="11" t="s">
        <v>1970</v>
      </c>
      <c r="G4054" s="9" t="s">
        <v>240</v>
      </c>
    </row>
    <row r="4055" spans="1:7" ht="17" customHeight="1">
      <c r="A4055" s="8">
        <v>172</v>
      </c>
      <c r="B4055" s="8">
        <v>4</v>
      </c>
      <c r="C4055" s="8">
        <f t="shared" si="76"/>
        <v>2.3255813953488373</v>
      </c>
      <c r="D4055" s="11" t="s">
        <v>2175</v>
      </c>
      <c r="G4055" s="9" t="s">
        <v>240</v>
      </c>
    </row>
    <row r="4056" spans="1:7" ht="17" customHeight="1">
      <c r="A4056" s="8">
        <v>240</v>
      </c>
      <c r="B4056" s="8">
        <v>12</v>
      </c>
      <c r="C4056" s="8">
        <f t="shared" si="76"/>
        <v>5</v>
      </c>
      <c r="D4056" s="11" t="s">
        <v>3353</v>
      </c>
      <c r="G4056" s="9" t="s">
        <v>8038</v>
      </c>
    </row>
    <row r="4057" spans="1:7" ht="17" customHeight="1">
      <c r="A4057" s="8">
        <v>222</v>
      </c>
      <c r="B4057" s="8">
        <v>20</v>
      </c>
      <c r="C4057" s="8">
        <f t="shared" si="76"/>
        <v>9.0090090090090094</v>
      </c>
      <c r="D4057" s="11" t="s">
        <v>2451</v>
      </c>
      <c r="G4057" s="9" t="s">
        <v>240</v>
      </c>
    </row>
    <row r="4058" spans="1:7" ht="17" customHeight="1">
      <c r="A4058" s="8">
        <v>208</v>
      </c>
      <c r="B4058" s="8">
        <v>4</v>
      </c>
      <c r="C4058" s="8">
        <f t="shared" si="76"/>
        <v>1.9230769230769231</v>
      </c>
      <c r="D4058" s="11" t="s">
        <v>1850</v>
      </c>
      <c r="G4058" s="9" t="s">
        <v>240</v>
      </c>
    </row>
    <row r="4059" spans="1:7" ht="17" customHeight="1">
      <c r="A4059" s="8">
        <v>276</v>
      </c>
      <c r="B4059" s="8">
        <v>24</v>
      </c>
      <c r="C4059" s="8">
        <f t="shared" si="76"/>
        <v>8.695652173913043</v>
      </c>
      <c r="D4059" s="11" t="s">
        <v>1552</v>
      </c>
      <c r="G4059" s="9" t="s">
        <v>10849</v>
      </c>
    </row>
    <row r="4060" spans="1:7" ht="17" customHeight="1">
      <c r="A4060" s="8">
        <v>205</v>
      </c>
      <c r="B4060" s="8">
        <v>15</v>
      </c>
      <c r="C4060" s="8">
        <f t="shared" si="76"/>
        <v>7.3170731707317067</v>
      </c>
      <c r="D4060" s="11" t="s">
        <v>1554</v>
      </c>
      <c r="G4060" s="9" t="s">
        <v>240</v>
      </c>
    </row>
    <row r="4061" spans="1:7" ht="17" customHeight="1">
      <c r="A4061" s="8">
        <v>180</v>
      </c>
      <c r="B4061" s="8">
        <v>16</v>
      </c>
      <c r="C4061" s="8">
        <f t="shared" si="76"/>
        <v>8.8888888888888893</v>
      </c>
      <c r="D4061" s="11" t="s">
        <v>1890</v>
      </c>
      <c r="G4061" s="9" t="s">
        <v>240</v>
      </c>
    </row>
    <row r="4062" spans="1:7" ht="17" customHeight="1">
      <c r="A4062" s="8">
        <v>243</v>
      </c>
      <c r="B4062" s="8">
        <v>15</v>
      </c>
      <c r="C4062" s="8">
        <f t="shared" si="76"/>
        <v>6.1728395061728394</v>
      </c>
      <c r="D4062" s="11" t="s">
        <v>1849</v>
      </c>
      <c r="G4062" s="9" t="s">
        <v>240</v>
      </c>
    </row>
    <row r="4063" spans="1:7" ht="17" customHeight="1">
      <c r="A4063" s="8">
        <v>219</v>
      </c>
      <c r="B4063" s="8">
        <v>29</v>
      </c>
      <c r="C4063" s="8">
        <f t="shared" si="76"/>
        <v>13.24200913242009</v>
      </c>
      <c r="D4063" s="11" t="s">
        <v>1154</v>
      </c>
      <c r="G4063" s="9" t="s">
        <v>240</v>
      </c>
    </row>
    <row r="4064" spans="1:7" ht="17" customHeight="1">
      <c r="A4064" s="8">
        <v>306</v>
      </c>
      <c r="B4064" s="8">
        <v>34</v>
      </c>
      <c r="C4064" s="8">
        <f t="shared" si="76"/>
        <v>11.111111111111111</v>
      </c>
      <c r="D4064" s="11" t="s">
        <v>748</v>
      </c>
      <c r="G4064" s="9" t="s">
        <v>240</v>
      </c>
    </row>
    <row r="4065" spans="1:7" ht="17" customHeight="1">
      <c r="A4065" s="8">
        <v>298</v>
      </c>
      <c r="B4065" s="8">
        <v>20</v>
      </c>
      <c r="C4065" s="8">
        <f t="shared" si="76"/>
        <v>6.7114093959731544</v>
      </c>
      <c r="D4065" s="11" t="s">
        <v>1369</v>
      </c>
      <c r="G4065" s="9" t="s">
        <v>240</v>
      </c>
    </row>
    <row r="4066" spans="1:7" ht="17" customHeight="1">
      <c r="A4066" s="8">
        <v>180</v>
      </c>
      <c r="B4066" s="8">
        <v>2</v>
      </c>
      <c r="C4066" s="8">
        <f t="shared" si="76"/>
        <v>1.1111111111111112</v>
      </c>
      <c r="D4066" s="11" t="s">
        <v>2199</v>
      </c>
      <c r="G4066" s="9" t="s">
        <v>240</v>
      </c>
    </row>
    <row r="4067" spans="1:7" ht="17" customHeight="1">
      <c r="A4067" s="8">
        <v>231</v>
      </c>
      <c r="B4067" s="8">
        <v>18</v>
      </c>
      <c r="C4067" s="8">
        <f t="shared" si="76"/>
        <v>7.7922077922077921</v>
      </c>
      <c r="D4067" s="11" t="s">
        <v>1700</v>
      </c>
      <c r="G4067" s="9" t="s">
        <v>240</v>
      </c>
    </row>
    <row r="4068" spans="1:7" ht="17" customHeight="1">
      <c r="A4068" s="8">
        <v>180</v>
      </c>
      <c r="B4068" s="8">
        <v>1</v>
      </c>
      <c r="C4068" s="8">
        <f t="shared" si="76"/>
        <v>0.55555555555555558</v>
      </c>
      <c r="D4068" s="11" t="s">
        <v>2196</v>
      </c>
      <c r="G4068" s="9" t="s">
        <v>240</v>
      </c>
    </row>
    <row r="4069" spans="1:7" ht="17" customHeight="1">
      <c r="A4069" s="8">
        <v>160</v>
      </c>
      <c r="B4069" s="8">
        <v>2</v>
      </c>
      <c r="C4069" s="8">
        <f t="shared" si="76"/>
        <v>1.25</v>
      </c>
      <c r="D4069" s="11" t="s">
        <v>938</v>
      </c>
      <c r="G4069" s="9" t="s">
        <v>240</v>
      </c>
    </row>
    <row r="4070" spans="1:7" ht="17" customHeight="1">
      <c r="A4070" s="8">
        <v>194</v>
      </c>
      <c r="B4070" s="8">
        <v>8</v>
      </c>
      <c r="C4070" s="8">
        <f t="shared" si="76"/>
        <v>4.1237113402061851</v>
      </c>
      <c r="D4070" s="11" t="s">
        <v>1148</v>
      </c>
      <c r="G4070" s="9" t="s">
        <v>8819</v>
      </c>
    </row>
    <row r="4071" spans="1:7" ht="17" customHeight="1">
      <c r="A4071" s="8">
        <v>262</v>
      </c>
      <c r="B4071" s="8">
        <v>30</v>
      </c>
      <c r="C4071" s="8">
        <f t="shared" si="76"/>
        <v>11.450381679389313</v>
      </c>
      <c r="D4071" s="11" t="s">
        <v>2556</v>
      </c>
      <c r="G4071" s="9" t="s">
        <v>240</v>
      </c>
    </row>
    <row r="4072" spans="1:7" ht="17" customHeight="1">
      <c r="A4072" s="8">
        <v>192</v>
      </c>
      <c r="B4072" s="8">
        <v>9</v>
      </c>
      <c r="C4072" s="8">
        <f t="shared" si="76"/>
        <v>4.6875</v>
      </c>
      <c r="D4072" s="11" t="s">
        <v>2019</v>
      </c>
      <c r="G4072" s="9" t="s">
        <v>240</v>
      </c>
    </row>
    <row r="4073" spans="1:7" ht="17" customHeight="1">
      <c r="A4073" s="8">
        <v>206</v>
      </c>
      <c r="B4073" s="8">
        <v>12</v>
      </c>
      <c r="C4073" s="8">
        <f t="shared" si="76"/>
        <v>5.825242718446602</v>
      </c>
      <c r="D4073" s="11" t="s">
        <v>2339</v>
      </c>
      <c r="G4073" s="9" t="s">
        <v>240</v>
      </c>
    </row>
    <row r="4074" spans="1:7" ht="17" customHeight="1">
      <c r="A4074" s="8">
        <v>274</v>
      </c>
      <c r="B4074" s="8">
        <v>8</v>
      </c>
      <c r="C4074" s="8">
        <f t="shared" si="76"/>
        <v>2.9197080291970803</v>
      </c>
      <c r="D4074" s="11" t="s">
        <v>2324</v>
      </c>
      <c r="G4074" s="9" t="s">
        <v>240</v>
      </c>
    </row>
    <row r="4075" spans="1:7" ht="17" customHeight="1">
      <c r="A4075" s="8">
        <v>172</v>
      </c>
      <c r="B4075" s="8">
        <v>3</v>
      </c>
      <c r="C4075" s="8">
        <f t="shared" si="76"/>
        <v>1.7441860465116279</v>
      </c>
      <c r="D4075" s="11" t="s">
        <v>6072</v>
      </c>
      <c r="G4075" s="9" t="s">
        <v>240</v>
      </c>
    </row>
    <row r="4076" spans="1:7" ht="17" customHeight="1">
      <c r="A4076" s="8">
        <v>207</v>
      </c>
      <c r="B4076" s="8">
        <v>3</v>
      </c>
      <c r="C4076" s="8">
        <f t="shared" si="76"/>
        <v>1.4492753623188406</v>
      </c>
      <c r="D4076" s="11" t="s">
        <v>2897</v>
      </c>
      <c r="G4076" s="9" t="s">
        <v>240</v>
      </c>
    </row>
    <row r="4077" spans="1:7" ht="17" customHeight="1">
      <c r="A4077" s="8">
        <v>199</v>
      </c>
      <c r="B4077" s="8">
        <v>10</v>
      </c>
      <c r="C4077" s="8">
        <f t="shared" si="76"/>
        <v>5.025125628140704</v>
      </c>
      <c r="D4077" s="11" t="s">
        <v>1743</v>
      </c>
      <c r="G4077" s="9" t="s">
        <v>240</v>
      </c>
    </row>
    <row r="4078" spans="1:7" ht="17" customHeight="1">
      <c r="A4078" s="8">
        <v>231</v>
      </c>
      <c r="B4078" s="8">
        <v>28</v>
      </c>
      <c r="C4078" s="8">
        <f t="shared" si="76"/>
        <v>12.121212121212121</v>
      </c>
      <c r="D4078" s="11" t="s">
        <v>2222</v>
      </c>
      <c r="G4078" s="9" t="s">
        <v>240</v>
      </c>
    </row>
    <row r="4079" spans="1:7" ht="17" customHeight="1">
      <c r="A4079" s="8">
        <v>332</v>
      </c>
      <c r="B4079" s="8">
        <v>24</v>
      </c>
      <c r="C4079" s="8">
        <f t="shared" ref="C4079:C4142" si="77">B4079/A4079*100</f>
        <v>7.2289156626506017</v>
      </c>
      <c r="D4079" s="11" t="s">
        <v>3010</v>
      </c>
      <c r="G4079" s="9" t="s">
        <v>10444</v>
      </c>
    </row>
    <row r="4080" spans="1:7" ht="17" customHeight="1">
      <c r="A4080" s="8">
        <v>330</v>
      </c>
      <c r="B4080" s="8">
        <v>6</v>
      </c>
      <c r="C4080" s="8">
        <f t="shared" si="77"/>
        <v>1.8181818181818181</v>
      </c>
      <c r="D4080" s="11" t="s">
        <v>1912</v>
      </c>
      <c r="G4080" s="9" t="s">
        <v>240</v>
      </c>
    </row>
    <row r="4081" spans="1:7" ht="17" customHeight="1">
      <c r="A4081" s="8">
        <v>260</v>
      </c>
      <c r="B4081" s="8">
        <v>32</v>
      </c>
      <c r="C4081" s="8">
        <f t="shared" si="77"/>
        <v>12.307692307692308</v>
      </c>
      <c r="D4081" s="11" t="s">
        <v>2236</v>
      </c>
      <c r="G4081" s="9" t="s">
        <v>240</v>
      </c>
    </row>
    <row r="4082" spans="1:7" ht="17" customHeight="1">
      <c r="A4082" s="8">
        <v>201</v>
      </c>
      <c r="B4082" s="8">
        <v>5</v>
      </c>
      <c r="C4082" s="8">
        <f t="shared" si="77"/>
        <v>2.4875621890547266</v>
      </c>
      <c r="D4082" s="11" t="s">
        <v>2865</v>
      </c>
      <c r="G4082" s="9" t="s">
        <v>240</v>
      </c>
    </row>
    <row r="4083" spans="1:7" ht="17" customHeight="1">
      <c r="A4083" s="8">
        <v>292</v>
      </c>
      <c r="B4083" s="8">
        <v>36</v>
      </c>
      <c r="C4083" s="8">
        <f t="shared" si="77"/>
        <v>12.328767123287671</v>
      </c>
      <c r="D4083" s="11" t="s">
        <v>949</v>
      </c>
      <c r="G4083" s="9" t="s">
        <v>240</v>
      </c>
    </row>
    <row r="4084" spans="1:7" ht="17" customHeight="1">
      <c r="A4084" s="8">
        <v>210</v>
      </c>
      <c r="B4084" s="8">
        <v>6</v>
      </c>
      <c r="C4084" s="8">
        <f t="shared" si="77"/>
        <v>2.8571428571428572</v>
      </c>
      <c r="D4084" s="11" t="s">
        <v>2876</v>
      </c>
      <c r="G4084" s="9" t="s">
        <v>240</v>
      </c>
    </row>
    <row r="4085" spans="1:7" ht="17" customHeight="1">
      <c r="A4085" s="8">
        <v>232</v>
      </c>
      <c r="B4085" s="8">
        <v>8</v>
      </c>
      <c r="C4085" s="8">
        <f t="shared" si="77"/>
        <v>3.4482758620689653</v>
      </c>
      <c r="D4085" s="11" t="s">
        <v>3141</v>
      </c>
      <c r="G4085" s="9" t="s">
        <v>240</v>
      </c>
    </row>
    <row r="4086" spans="1:7" ht="17" customHeight="1">
      <c r="A4086" s="8">
        <v>308</v>
      </c>
      <c r="B4086" s="8">
        <v>50</v>
      </c>
      <c r="C4086" s="8">
        <f t="shared" si="77"/>
        <v>16.233766233766232</v>
      </c>
      <c r="D4086" s="11" t="s">
        <v>3822</v>
      </c>
      <c r="G4086" s="9" t="s">
        <v>240</v>
      </c>
    </row>
    <row r="4087" spans="1:7" ht="17" customHeight="1">
      <c r="A4087" s="8">
        <v>336</v>
      </c>
      <c r="B4087" s="8">
        <v>26</v>
      </c>
      <c r="C4087" s="8">
        <f t="shared" si="77"/>
        <v>7.7380952380952381</v>
      </c>
      <c r="D4087" s="11" t="s">
        <v>4424</v>
      </c>
      <c r="G4087" s="9" t="s">
        <v>240</v>
      </c>
    </row>
    <row r="4088" spans="1:7" ht="17" customHeight="1">
      <c r="A4088" s="8">
        <v>256</v>
      </c>
      <c r="B4088" s="8">
        <v>13</v>
      </c>
      <c r="C4088" s="8">
        <f t="shared" si="77"/>
        <v>5.078125</v>
      </c>
      <c r="D4088" s="11" t="s">
        <v>4808</v>
      </c>
      <c r="G4088" s="9" t="s">
        <v>8222</v>
      </c>
    </row>
    <row r="4089" spans="1:7" ht="17" customHeight="1">
      <c r="A4089" s="8">
        <v>184</v>
      </c>
      <c r="B4089" s="8">
        <v>18</v>
      </c>
      <c r="C4089" s="8">
        <f t="shared" si="77"/>
        <v>9.7826086956521738</v>
      </c>
      <c r="D4089" s="11" t="s">
        <v>3233</v>
      </c>
      <c r="G4089" s="9" t="s">
        <v>240</v>
      </c>
    </row>
    <row r="4090" spans="1:7" ht="17" customHeight="1">
      <c r="A4090" s="8">
        <v>184</v>
      </c>
      <c r="B4090" s="8">
        <v>6</v>
      </c>
      <c r="C4090" s="8">
        <f t="shared" si="77"/>
        <v>3.2608695652173911</v>
      </c>
      <c r="D4090" s="11" t="s">
        <v>3235</v>
      </c>
      <c r="F4090" s="62" t="s">
        <v>9324</v>
      </c>
      <c r="G4090" s="9" t="s">
        <v>240</v>
      </c>
    </row>
    <row r="4091" spans="1:7" ht="17" customHeight="1">
      <c r="A4091" s="8">
        <v>209</v>
      </c>
      <c r="B4091" s="8">
        <v>41</v>
      </c>
      <c r="C4091" s="8">
        <f t="shared" si="77"/>
        <v>19.617224880382775</v>
      </c>
      <c r="D4091" s="11" t="s">
        <v>2848</v>
      </c>
      <c r="G4091" s="9" t="s">
        <v>240</v>
      </c>
    </row>
    <row r="4092" spans="1:7" ht="17" customHeight="1">
      <c r="A4092" s="8">
        <v>204</v>
      </c>
      <c r="B4092" s="8">
        <v>3</v>
      </c>
      <c r="C4092" s="8">
        <f t="shared" si="77"/>
        <v>1.4705882352941175</v>
      </c>
      <c r="D4092" s="11" t="s">
        <v>3145</v>
      </c>
      <c r="G4092" s="9" t="s">
        <v>240</v>
      </c>
    </row>
    <row r="4093" spans="1:7" ht="17" customHeight="1">
      <c r="A4093" s="8">
        <v>228</v>
      </c>
      <c r="B4093" s="8">
        <v>7</v>
      </c>
      <c r="C4093" s="8">
        <f t="shared" si="77"/>
        <v>3.070175438596491</v>
      </c>
      <c r="D4093" s="11" t="s">
        <v>3237</v>
      </c>
      <c r="G4093" s="9" t="s">
        <v>240</v>
      </c>
    </row>
    <row r="4094" spans="1:7" ht="17" customHeight="1">
      <c r="A4094" s="8">
        <v>279</v>
      </c>
      <c r="B4094" s="8">
        <v>24</v>
      </c>
      <c r="C4094" s="8">
        <f t="shared" si="77"/>
        <v>8.6021505376344098</v>
      </c>
      <c r="D4094" s="11" t="s">
        <v>3762</v>
      </c>
      <c r="G4094" s="9" t="s">
        <v>240</v>
      </c>
    </row>
    <row r="4095" spans="1:7" ht="17" customHeight="1">
      <c r="A4095" s="8">
        <v>184</v>
      </c>
      <c r="B4095" s="8">
        <v>2</v>
      </c>
      <c r="C4095" s="8">
        <f t="shared" si="77"/>
        <v>1.0869565217391304</v>
      </c>
      <c r="D4095" s="11" t="s">
        <v>3342</v>
      </c>
      <c r="F4095" s="62" t="s">
        <v>7693</v>
      </c>
      <c r="G4095" s="9" t="s">
        <v>9498</v>
      </c>
    </row>
    <row r="4096" spans="1:7" ht="17" customHeight="1">
      <c r="A4096" s="8">
        <v>263</v>
      </c>
      <c r="B4096" s="8">
        <v>17</v>
      </c>
      <c r="C4096" s="8">
        <f t="shared" si="77"/>
        <v>6.4638783269961975</v>
      </c>
      <c r="D4096" s="11" t="s">
        <v>3346</v>
      </c>
      <c r="G4096" s="9" t="s">
        <v>240</v>
      </c>
    </row>
    <row r="4097" spans="1:7" ht="17" customHeight="1">
      <c r="A4097" s="8">
        <v>328</v>
      </c>
      <c r="B4097" s="8">
        <v>18</v>
      </c>
      <c r="C4097" s="8">
        <f t="shared" si="77"/>
        <v>5.4878048780487809</v>
      </c>
      <c r="D4097" s="11" t="s">
        <v>3957</v>
      </c>
      <c r="G4097" s="9" t="s">
        <v>240</v>
      </c>
    </row>
    <row r="4098" spans="1:7" ht="17" customHeight="1">
      <c r="A4098" s="8">
        <v>220</v>
      </c>
      <c r="B4098" s="8">
        <v>1</v>
      </c>
      <c r="C4098" s="8">
        <f t="shared" si="77"/>
        <v>0.45454545454545453</v>
      </c>
      <c r="D4098" s="11" t="s">
        <v>4707</v>
      </c>
      <c r="G4098" s="9" t="s">
        <v>240</v>
      </c>
    </row>
    <row r="4099" spans="1:7" ht="17" customHeight="1">
      <c r="A4099" s="8">
        <v>260</v>
      </c>
      <c r="B4099" s="8">
        <v>4</v>
      </c>
      <c r="C4099" s="8">
        <f t="shared" si="77"/>
        <v>1.5384615384615385</v>
      </c>
      <c r="D4099" s="11" t="s">
        <v>5105</v>
      </c>
      <c r="G4099" s="9" t="s">
        <v>240</v>
      </c>
    </row>
    <row r="4100" spans="1:7" ht="17" customHeight="1">
      <c r="A4100" s="8">
        <v>263</v>
      </c>
      <c r="B4100" s="8">
        <v>4</v>
      </c>
      <c r="C4100" s="8">
        <f t="shared" si="77"/>
        <v>1.520912547528517</v>
      </c>
      <c r="D4100" s="11" t="s">
        <v>4091</v>
      </c>
      <c r="G4100" s="9" t="s">
        <v>240</v>
      </c>
    </row>
    <row r="4101" spans="1:7" ht="17" customHeight="1">
      <c r="A4101" s="8">
        <v>192</v>
      </c>
      <c r="B4101" s="8">
        <v>10</v>
      </c>
      <c r="C4101" s="8">
        <f t="shared" si="77"/>
        <v>5.2083333333333339</v>
      </c>
      <c r="D4101" s="11" t="s">
        <v>1027</v>
      </c>
      <c r="G4101" s="9" t="s">
        <v>240</v>
      </c>
    </row>
    <row r="4102" spans="1:7" ht="17" customHeight="1">
      <c r="A4102" s="8">
        <v>302</v>
      </c>
      <c r="B4102" s="8">
        <v>2</v>
      </c>
      <c r="C4102" s="8">
        <f t="shared" si="77"/>
        <v>0.66225165562913912</v>
      </c>
      <c r="D4102" s="11" t="s">
        <v>618</v>
      </c>
      <c r="G4102" s="9" t="s">
        <v>240</v>
      </c>
    </row>
    <row r="4103" spans="1:7" ht="17" customHeight="1">
      <c r="A4103" s="8">
        <v>186</v>
      </c>
      <c r="B4103" s="8">
        <v>8</v>
      </c>
      <c r="C4103" s="8">
        <f t="shared" si="77"/>
        <v>4.3010752688172049</v>
      </c>
      <c r="D4103" s="11" t="s">
        <v>4803</v>
      </c>
      <c r="G4103" s="9" t="s">
        <v>9440</v>
      </c>
    </row>
    <row r="4104" spans="1:7" ht="17" customHeight="1">
      <c r="A4104" s="8">
        <v>264</v>
      </c>
      <c r="B4104" s="8">
        <v>2</v>
      </c>
      <c r="C4104" s="8">
        <f t="shared" si="77"/>
        <v>0.75757575757575757</v>
      </c>
      <c r="D4104" s="11" t="s">
        <v>4496</v>
      </c>
      <c r="G4104" s="9" t="s">
        <v>240</v>
      </c>
    </row>
    <row r="4105" spans="1:7" ht="17" customHeight="1">
      <c r="A4105" s="8">
        <v>205</v>
      </c>
      <c r="B4105" s="8">
        <v>11</v>
      </c>
      <c r="C4105" s="8">
        <f t="shared" si="77"/>
        <v>5.3658536585365857</v>
      </c>
      <c r="D4105" s="11" t="s">
        <v>4382</v>
      </c>
      <c r="G4105" s="9" t="s">
        <v>240</v>
      </c>
    </row>
    <row r="4106" spans="1:7" ht="17" customHeight="1">
      <c r="A4106" s="8">
        <v>208</v>
      </c>
      <c r="B4106" s="8">
        <v>12</v>
      </c>
      <c r="C4106" s="8">
        <f t="shared" si="77"/>
        <v>5.7692307692307692</v>
      </c>
      <c r="D4106" s="11" t="s">
        <v>3785</v>
      </c>
      <c r="G4106" s="9" t="s">
        <v>240</v>
      </c>
    </row>
    <row r="4107" spans="1:7" ht="17" customHeight="1">
      <c r="A4107" s="8">
        <v>256</v>
      </c>
      <c r="B4107" s="8">
        <v>4</v>
      </c>
      <c r="C4107" s="8">
        <f t="shared" si="77"/>
        <v>1.5625</v>
      </c>
      <c r="D4107" s="11" t="s">
        <v>4397</v>
      </c>
      <c r="G4107" s="9" t="s">
        <v>240</v>
      </c>
    </row>
    <row r="4108" spans="1:7" ht="17" customHeight="1">
      <c r="A4108" s="8">
        <v>226</v>
      </c>
      <c r="B4108" s="8">
        <v>4</v>
      </c>
      <c r="C4108" s="8">
        <f t="shared" si="77"/>
        <v>1.7699115044247788</v>
      </c>
      <c r="D4108" s="11" t="s">
        <v>3498</v>
      </c>
      <c r="E4108" s="60"/>
      <c r="G4108" s="9" t="s">
        <v>12112</v>
      </c>
    </row>
    <row r="4109" spans="1:7" ht="17" customHeight="1">
      <c r="A4109" s="8">
        <v>228</v>
      </c>
      <c r="B4109" s="8">
        <v>6</v>
      </c>
      <c r="C4109" s="8">
        <f t="shared" si="77"/>
        <v>2.6315789473684208</v>
      </c>
      <c r="D4109" s="11" t="s">
        <v>4398</v>
      </c>
      <c r="G4109" s="9" t="s">
        <v>240</v>
      </c>
    </row>
    <row r="4110" spans="1:7" ht="17" customHeight="1">
      <c r="A4110" s="8">
        <v>209</v>
      </c>
      <c r="B4110" s="8">
        <v>0</v>
      </c>
      <c r="C4110" s="8">
        <f t="shared" si="77"/>
        <v>0</v>
      </c>
      <c r="D4110" s="11" t="s">
        <v>3362</v>
      </c>
      <c r="G4110" s="9" t="s">
        <v>240</v>
      </c>
    </row>
    <row r="4111" spans="1:7" ht="17" customHeight="1">
      <c r="A4111" s="8">
        <v>200</v>
      </c>
      <c r="B4111" s="8">
        <v>7</v>
      </c>
      <c r="C4111" s="8">
        <f t="shared" si="77"/>
        <v>3.5000000000000004</v>
      </c>
      <c r="D4111" s="11" t="s">
        <v>9342</v>
      </c>
      <c r="G4111" s="9" t="s">
        <v>240</v>
      </c>
    </row>
    <row r="4112" spans="1:7" ht="17" customHeight="1">
      <c r="A4112" s="8">
        <v>244</v>
      </c>
      <c r="B4112" s="8">
        <v>35</v>
      </c>
      <c r="C4112" s="8">
        <f t="shared" si="77"/>
        <v>14.344262295081966</v>
      </c>
      <c r="D4112" s="11" t="s">
        <v>5308</v>
      </c>
      <c r="G4112" s="9" t="s">
        <v>240</v>
      </c>
    </row>
    <row r="4113" spans="1:7" ht="17" customHeight="1">
      <c r="A4113" s="8">
        <v>232</v>
      </c>
      <c r="B4113" s="8">
        <v>4</v>
      </c>
      <c r="C4113" s="8">
        <f t="shared" si="77"/>
        <v>1.7241379310344827</v>
      </c>
      <c r="D4113" s="11" t="s">
        <v>4862</v>
      </c>
      <c r="F4113" s="62" t="s">
        <v>7005</v>
      </c>
      <c r="G4113" s="9" t="s">
        <v>9300</v>
      </c>
    </row>
    <row r="4114" spans="1:7" ht="17" customHeight="1">
      <c r="A4114" s="8">
        <v>213</v>
      </c>
      <c r="B4114" s="8">
        <v>3</v>
      </c>
      <c r="C4114" s="8">
        <f t="shared" si="77"/>
        <v>1.4084507042253522</v>
      </c>
      <c r="D4114" s="11" t="s">
        <v>4969</v>
      </c>
      <c r="G4114" s="9" t="s">
        <v>240</v>
      </c>
    </row>
    <row r="4115" spans="1:7" ht="17" customHeight="1">
      <c r="A4115" s="8">
        <v>260</v>
      </c>
      <c r="B4115" s="8">
        <v>10</v>
      </c>
      <c r="C4115" s="8">
        <f t="shared" si="77"/>
        <v>3.8461538461538463</v>
      </c>
      <c r="D4115" s="11" t="s">
        <v>3284</v>
      </c>
      <c r="G4115" s="9" t="s">
        <v>10529</v>
      </c>
    </row>
    <row r="4116" spans="1:7" ht="17" customHeight="1">
      <c r="A4116" s="8">
        <v>215</v>
      </c>
      <c r="B4116" s="8">
        <v>5</v>
      </c>
      <c r="C4116" s="8">
        <f t="shared" si="77"/>
        <v>2.3255813953488373</v>
      </c>
      <c r="D4116" s="11" t="s">
        <v>2606</v>
      </c>
      <c r="G4116" s="9" t="s">
        <v>240</v>
      </c>
    </row>
    <row r="4117" spans="1:7" ht="17" customHeight="1">
      <c r="A4117" s="8">
        <v>234</v>
      </c>
      <c r="B4117" s="8">
        <v>14</v>
      </c>
      <c r="C4117" s="8">
        <f t="shared" si="77"/>
        <v>5.982905982905983</v>
      </c>
      <c r="D4117" s="11" t="s">
        <v>4513</v>
      </c>
      <c r="G4117" s="9" t="s">
        <v>240</v>
      </c>
    </row>
    <row r="4118" spans="1:7" ht="17" customHeight="1">
      <c r="A4118" s="8">
        <v>186</v>
      </c>
      <c r="B4118" s="8">
        <v>5</v>
      </c>
      <c r="C4118" s="8">
        <f t="shared" si="77"/>
        <v>2.6881720430107525</v>
      </c>
      <c r="D4118" s="11" t="s">
        <v>3046</v>
      </c>
      <c r="G4118" s="9" t="s">
        <v>240</v>
      </c>
    </row>
    <row r="4119" spans="1:7" ht="17" customHeight="1">
      <c r="A4119" s="8">
        <v>316</v>
      </c>
      <c r="B4119" s="8">
        <v>4</v>
      </c>
      <c r="C4119" s="8">
        <f t="shared" si="77"/>
        <v>1.2658227848101267</v>
      </c>
      <c r="D4119" s="11" t="s">
        <v>2341</v>
      </c>
      <c r="G4119" s="9" t="s">
        <v>240</v>
      </c>
    </row>
    <row r="4120" spans="1:7" ht="17" customHeight="1">
      <c r="A4120" s="8">
        <v>192</v>
      </c>
      <c r="B4120" s="8">
        <v>4</v>
      </c>
      <c r="C4120" s="8">
        <f t="shared" si="77"/>
        <v>2.083333333333333</v>
      </c>
      <c r="D4120" s="11" t="s">
        <v>1708</v>
      </c>
      <c r="G4120" s="9" t="s">
        <v>240</v>
      </c>
    </row>
    <row r="4121" spans="1:7" ht="17" customHeight="1">
      <c r="A4121" s="8">
        <v>214</v>
      </c>
      <c r="B4121" s="8">
        <v>9</v>
      </c>
      <c r="C4121" s="8">
        <f t="shared" si="77"/>
        <v>4.2056074766355138</v>
      </c>
      <c r="D4121" s="11" t="s">
        <v>1399</v>
      </c>
      <c r="G4121" s="9" t="s">
        <v>240</v>
      </c>
    </row>
    <row r="4122" spans="1:7" ht="17" customHeight="1">
      <c r="A4122" s="8">
        <v>174</v>
      </c>
      <c r="B4122" s="8">
        <v>11</v>
      </c>
      <c r="C4122" s="8">
        <f t="shared" si="77"/>
        <v>6.3218390804597711</v>
      </c>
      <c r="D4122" s="11" t="s">
        <v>1400</v>
      </c>
      <c r="G4122" s="9" t="s">
        <v>240</v>
      </c>
    </row>
    <row r="4123" spans="1:7" ht="17" customHeight="1">
      <c r="A4123" s="8">
        <v>211</v>
      </c>
      <c r="B4123" s="8">
        <v>6</v>
      </c>
      <c r="C4123" s="8">
        <f t="shared" si="77"/>
        <v>2.8436018957345972</v>
      </c>
      <c r="D4123" s="11" t="s">
        <v>2541</v>
      </c>
      <c r="G4123" s="9" t="s">
        <v>240</v>
      </c>
    </row>
    <row r="4124" spans="1:7" ht="17" customHeight="1">
      <c r="A4124" s="8">
        <v>300</v>
      </c>
      <c r="B4124" s="8">
        <v>2</v>
      </c>
      <c r="C4124" s="8">
        <f t="shared" si="77"/>
        <v>0.66666666666666674</v>
      </c>
      <c r="D4124" s="11" t="s">
        <v>2387</v>
      </c>
      <c r="G4124" s="9" t="s">
        <v>240</v>
      </c>
    </row>
    <row r="4125" spans="1:7" ht="17" customHeight="1">
      <c r="A4125" s="8">
        <v>240</v>
      </c>
      <c r="B4125" s="8">
        <v>34</v>
      </c>
      <c r="C4125" s="8">
        <f t="shared" si="77"/>
        <v>14.166666666666666</v>
      </c>
      <c r="D4125" s="11" t="s">
        <v>2364</v>
      </c>
      <c r="G4125" s="9" t="s">
        <v>240</v>
      </c>
    </row>
    <row r="4126" spans="1:7" ht="17" customHeight="1">
      <c r="A4126" s="8">
        <v>192</v>
      </c>
      <c r="B4126" s="8">
        <v>10</v>
      </c>
      <c r="C4126" s="8">
        <f t="shared" si="77"/>
        <v>5.2083333333333339</v>
      </c>
      <c r="D4126" s="11" t="s">
        <v>2147</v>
      </c>
    </row>
    <row r="4127" spans="1:7" ht="17" customHeight="1">
      <c r="A4127" s="8">
        <v>308</v>
      </c>
      <c r="B4127" s="8">
        <v>16</v>
      </c>
      <c r="C4127" s="8">
        <f t="shared" si="77"/>
        <v>5.1948051948051948</v>
      </c>
      <c r="D4127" s="11" t="s">
        <v>2134</v>
      </c>
      <c r="F4127" s="62" t="s">
        <v>10085</v>
      </c>
      <c r="G4127" s="9" t="s">
        <v>240</v>
      </c>
    </row>
    <row r="4128" spans="1:7" ht="17" customHeight="1">
      <c r="A4128" s="8">
        <v>176</v>
      </c>
      <c r="B4128" s="8">
        <v>11</v>
      </c>
      <c r="C4128" s="8">
        <f t="shared" si="77"/>
        <v>6.25</v>
      </c>
      <c r="D4128" s="11" t="s">
        <v>2596</v>
      </c>
      <c r="G4128" s="9" t="s">
        <v>240</v>
      </c>
    </row>
    <row r="4129" spans="1:7" ht="17" customHeight="1">
      <c r="A4129" s="8">
        <v>320</v>
      </c>
      <c r="B4129" s="8">
        <v>18</v>
      </c>
      <c r="C4129" s="8">
        <f t="shared" si="77"/>
        <v>5.625</v>
      </c>
      <c r="D4129" s="11" t="s">
        <v>774</v>
      </c>
      <c r="G4129" s="9" t="s">
        <v>240</v>
      </c>
    </row>
    <row r="4130" spans="1:7" ht="17" customHeight="1">
      <c r="A4130" s="8">
        <v>288</v>
      </c>
      <c r="B4130" s="8">
        <v>18</v>
      </c>
      <c r="C4130" s="8">
        <f t="shared" si="77"/>
        <v>6.25</v>
      </c>
      <c r="D4130" s="11" t="s">
        <v>775</v>
      </c>
      <c r="G4130" s="9" t="s">
        <v>8038</v>
      </c>
    </row>
    <row r="4131" spans="1:7" ht="17" customHeight="1">
      <c r="A4131" s="8">
        <v>304</v>
      </c>
      <c r="B4131" s="8">
        <v>0</v>
      </c>
      <c r="C4131" s="8">
        <f t="shared" si="77"/>
        <v>0</v>
      </c>
      <c r="D4131" s="11" t="s">
        <v>914</v>
      </c>
      <c r="G4131" s="9" t="s">
        <v>240</v>
      </c>
    </row>
    <row r="4132" spans="1:7" ht="17" customHeight="1">
      <c r="A4132" s="8">
        <v>336</v>
      </c>
      <c r="B4132" s="8">
        <v>30</v>
      </c>
      <c r="C4132" s="8">
        <f t="shared" si="77"/>
        <v>8.9285714285714288</v>
      </c>
      <c r="D4132" s="11" t="s">
        <v>1654</v>
      </c>
      <c r="G4132" s="9" t="s">
        <v>240</v>
      </c>
    </row>
    <row r="4133" spans="1:7" ht="17" customHeight="1">
      <c r="A4133" s="8">
        <v>298</v>
      </c>
      <c r="B4133" s="8">
        <v>34</v>
      </c>
      <c r="C4133" s="8">
        <f t="shared" si="77"/>
        <v>11.409395973154362</v>
      </c>
      <c r="D4133" s="11" t="s">
        <v>1644</v>
      </c>
      <c r="G4133" s="9" t="s">
        <v>240</v>
      </c>
    </row>
    <row r="4134" spans="1:7" ht="17" customHeight="1">
      <c r="A4134" s="8">
        <v>197</v>
      </c>
      <c r="B4134" s="8">
        <v>8</v>
      </c>
      <c r="C4134" s="8">
        <f t="shared" si="77"/>
        <v>4.0609137055837561</v>
      </c>
      <c r="D4134" s="11" t="s">
        <v>1425</v>
      </c>
      <c r="G4134" s="9" t="s">
        <v>240</v>
      </c>
    </row>
    <row r="4135" spans="1:7" ht="17" customHeight="1">
      <c r="A4135" s="8">
        <v>173</v>
      </c>
      <c r="B4135" s="8">
        <v>2</v>
      </c>
      <c r="C4135" s="8">
        <f t="shared" si="77"/>
        <v>1.1560693641618496</v>
      </c>
      <c r="D4135" s="11" t="s">
        <v>2060</v>
      </c>
      <c r="G4135" s="9" t="s">
        <v>8038</v>
      </c>
    </row>
    <row r="4136" spans="1:7" ht="17" customHeight="1">
      <c r="A4136" s="8">
        <v>170</v>
      </c>
      <c r="B4136" s="8">
        <v>6</v>
      </c>
      <c r="C4136" s="8">
        <f t="shared" si="77"/>
        <v>3.5294117647058822</v>
      </c>
      <c r="D4136" s="11" t="s">
        <v>2000</v>
      </c>
      <c r="G4136" s="9" t="s">
        <v>240</v>
      </c>
    </row>
    <row r="4137" spans="1:7" ht="17" customHeight="1">
      <c r="A4137" s="8">
        <v>182</v>
      </c>
      <c r="B4137" s="8">
        <v>8</v>
      </c>
      <c r="C4137" s="8">
        <f t="shared" si="77"/>
        <v>4.395604395604396</v>
      </c>
      <c r="D4137" s="11" t="s">
        <v>1650</v>
      </c>
      <c r="G4137" s="9" t="s">
        <v>240</v>
      </c>
    </row>
    <row r="4138" spans="1:7" ht="17" customHeight="1">
      <c r="A4138" s="8">
        <v>250</v>
      </c>
      <c r="B4138" s="8">
        <v>24</v>
      </c>
      <c r="C4138" s="8">
        <f t="shared" si="77"/>
        <v>9.6</v>
      </c>
      <c r="D4138" s="11" t="s">
        <v>2936</v>
      </c>
      <c r="G4138" s="9" t="s">
        <v>240</v>
      </c>
    </row>
    <row r="4139" spans="1:7" ht="17" customHeight="1">
      <c r="A4139" s="8">
        <v>306</v>
      </c>
      <c r="B4139" s="8">
        <v>30</v>
      </c>
      <c r="C4139" s="8">
        <f t="shared" si="77"/>
        <v>9.8039215686274517</v>
      </c>
      <c r="D4139" s="11" t="s">
        <v>3572</v>
      </c>
      <c r="G4139" s="9" t="s">
        <v>240</v>
      </c>
    </row>
    <row r="4140" spans="1:7" ht="17" customHeight="1">
      <c r="A4140" s="8">
        <v>171</v>
      </c>
      <c r="B4140" s="8">
        <v>17</v>
      </c>
      <c r="C4140" s="8">
        <f t="shared" si="77"/>
        <v>9.9415204678362574</v>
      </c>
      <c r="D4140" s="11" t="s">
        <v>505</v>
      </c>
      <c r="G4140" s="9" t="s">
        <v>240</v>
      </c>
    </row>
    <row r="4141" spans="1:7" ht="17" customHeight="1">
      <c r="A4141" s="8">
        <v>171</v>
      </c>
      <c r="B4141" s="8">
        <v>4</v>
      </c>
      <c r="C4141" s="8">
        <f t="shared" si="77"/>
        <v>2.3391812865497075</v>
      </c>
      <c r="D4141" s="11" t="s">
        <v>2315</v>
      </c>
      <c r="G4141" s="9" t="s">
        <v>240</v>
      </c>
    </row>
    <row r="4142" spans="1:7" ht="17" customHeight="1">
      <c r="A4142" s="8">
        <v>255</v>
      </c>
      <c r="B4142" s="8">
        <v>1</v>
      </c>
      <c r="C4142" s="8">
        <f t="shared" si="77"/>
        <v>0.39215686274509803</v>
      </c>
      <c r="D4142" s="11" t="s">
        <v>2117</v>
      </c>
      <c r="G4142" s="9" t="s">
        <v>240</v>
      </c>
    </row>
    <row r="4143" spans="1:7" ht="17" customHeight="1">
      <c r="A4143" s="8">
        <v>203</v>
      </c>
      <c r="B4143" s="8">
        <v>2</v>
      </c>
      <c r="C4143" s="8">
        <f t="shared" ref="C4143:C4206" si="78">B4143/A4143*100</f>
        <v>0.98522167487684731</v>
      </c>
      <c r="D4143" s="11" t="s">
        <v>1531</v>
      </c>
      <c r="G4143" s="9" t="s">
        <v>240</v>
      </c>
    </row>
    <row r="4144" spans="1:7" ht="17" customHeight="1">
      <c r="A4144" s="8">
        <v>198</v>
      </c>
      <c r="B4144" s="8">
        <v>7</v>
      </c>
      <c r="C4144" s="8">
        <f t="shared" si="78"/>
        <v>3.535353535353535</v>
      </c>
      <c r="D4144" s="11" t="s">
        <v>1533</v>
      </c>
      <c r="G4144" s="9" t="s">
        <v>8038</v>
      </c>
    </row>
    <row r="4145" spans="1:7" ht="17" customHeight="1">
      <c r="A4145" s="8">
        <v>322</v>
      </c>
      <c r="B4145" s="8">
        <v>8</v>
      </c>
      <c r="C4145" s="8">
        <f t="shared" si="78"/>
        <v>2.4844720496894408</v>
      </c>
      <c r="D4145" s="11" t="s">
        <v>1820</v>
      </c>
      <c r="G4145" s="9" t="s">
        <v>240</v>
      </c>
    </row>
    <row r="4146" spans="1:7" ht="17" customHeight="1">
      <c r="A4146" s="8">
        <v>191</v>
      </c>
      <c r="B4146" s="8">
        <v>31</v>
      </c>
      <c r="C4146" s="8">
        <f t="shared" si="78"/>
        <v>16.230366492146597</v>
      </c>
      <c r="D4146" s="11" t="s">
        <v>2688</v>
      </c>
      <c r="G4146" s="9" t="s">
        <v>240</v>
      </c>
    </row>
    <row r="4147" spans="1:7" ht="17" customHeight="1">
      <c r="A4147" s="8">
        <v>247</v>
      </c>
      <c r="B4147" s="8">
        <v>18</v>
      </c>
      <c r="C4147" s="8">
        <f t="shared" si="78"/>
        <v>7.2874493927125501</v>
      </c>
      <c r="D4147" s="11" t="s">
        <v>1179</v>
      </c>
      <c r="G4147" s="9" t="s">
        <v>8038</v>
      </c>
    </row>
    <row r="4148" spans="1:7" ht="17" customHeight="1">
      <c r="A4148" s="8">
        <v>184</v>
      </c>
      <c r="B4148" s="8">
        <v>20</v>
      </c>
      <c r="C4148" s="8">
        <f t="shared" si="78"/>
        <v>10.869565217391305</v>
      </c>
      <c r="D4148" s="11" t="s">
        <v>3749</v>
      </c>
      <c r="G4148" s="9" t="s">
        <v>240</v>
      </c>
    </row>
    <row r="4149" spans="1:7" ht="17" customHeight="1">
      <c r="A4149" s="8">
        <v>318</v>
      </c>
      <c r="B4149" s="8">
        <v>36</v>
      </c>
      <c r="C4149" s="8">
        <f t="shared" si="78"/>
        <v>11.320754716981133</v>
      </c>
      <c r="D4149" s="11" t="s">
        <v>3070</v>
      </c>
      <c r="G4149" s="9" t="s">
        <v>240</v>
      </c>
    </row>
    <row r="4150" spans="1:7" ht="17" customHeight="1">
      <c r="A4150" s="8">
        <v>174</v>
      </c>
      <c r="B4150" s="8">
        <v>13</v>
      </c>
      <c r="C4150" s="8">
        <f t="shared" si="78"/>
        <v>7.4712643678160928</v>
      </c>
      <c r="D4150" s="11" t="s">
        <v>3071</v>
      </c>
      <c r="G4150" s="9" t="s">
        <v>240</v>
      </c>
    </row>
    <row r="4151" spans="1:7" ht="17" customHeight="1">
      <c r="A4151" s="8">
        <v>236</v>
      </c>
      <c r="B4151" s="8">
        <v>7</v>
      </c>
      <c r="C4151" s="8">
        <f t="shared" si="78"/>
        <v>2.9661016949152543</v>
      </c>
      <c r="D4151" s="11" t="s">
        <v>4072</v>
      </c>
      <c r="G4151" s="9" t="s">
        <v>10400</v>
      </c>
    </row>
    <row r="4152" spans="1:7" ht="17" customHeight="1">
      <c r="A4152" s="8">
        <v>216</v>
      </c>
      <c r="B4152" s="8">
        <v>16</v>
      </c>
      <c r="C4152" s="8">
        <f t="shared" si="78"/>
        <v>7.4074074074074066</v>
      </c>
      <c r="D4152" s="11" t="s">
        <v>3915</v>
      </c>
      <c r="G4152" s="9" t="s">
        <v>240</v>
      </c>
    </row>
    <row r="4153" spans="1:7" ht="17" customHeight="1">
      <c r="A4153" s="8">
        <v>316</v>
      </c>
      <c r="B4153" s="8">
        <v>18</v>
      </c>
      <c r="C4153" s="8">
        <f t="shared" si="78"/>
        <v>5.6962025316455698</v>
      </c>
      <c r="D4153" s="11" t="s">
        <v>3916</v>
      </c>
      <c r="G4153" s="9" t="s">
        <v>10366</v>
      </c>
    </row>
    <row r="4154" spans="1:7" ht="17" customHeight="1">
      <c r="A4154" s="8">
        <v>198</v>
      </c>
      <c r="B4154" s="8">
        <v>2</v>
      </c>
      <c r="C4154" s="8">
        <f t="shared" si="78"/>
        <v>1.0101010101010102</v>
      </c>
      <c r="D4154" s="11" t="s">
        <v>231</v>
      </c>
      <c r="G4154" s="9" t="s">
        <v>8902</v>
      </c>
    </row>
    <row r="4155" spans="1:7" ht="17" customHeight="1">
      <c r="A4155" s="8">
        <v>142</v>
      </c>
      <c r="B4155" s="8">
        <v>4</v>
      </c>
      <c r="C4155" s="8">
        <f t="shared" si="78"/>
        <v>2.8169014084507045</v>
      </c>
      <c r="D4155" s="11" t="s">
        <v>1501</v>
      </c>
      <c r="G4155" s="9" t="s">
        <v>10777</v>
      </c>
    </row>
    <row r="4156" spans="1:7" ht="17" customHeight="1">
      <c r="A4156" s="8">
        <v>170</v>
      </c>
      <c r="B4156" s="8">
        <v>3</v>
      </c>
      <c r="C4156" s="8">
        <f t="shared" si="78"/>
        <v>1.7647058823529411</v>
      </c>
      <c r="D4156" s="11" t="s">
        <v>1251</v>
      </c>
      <c r="G4156" s="9" t="s">
        <v>240</v>
      </c>
    </row>
    <row r="4157" spans="1:7" ht="17" customHeight="1">
      <c r="A4157" s="8">
        <v>191</v>
      </c>
      <c r="B4157" s="8">
        <v>12</v>
      </c>
      <c r="C4157" s="8">
        <f t="shared" si="78"/>
        <v>6.2827225130890048</v>
      </c>
      <c r="D4157" s="11" t="s">
        <v>1932</v>
      </c>
      <c r="F4157" s="62" t="s">
        <v>6761</v>
      </c>
      <c r="G4157" s="9" t="s">
        <v>10815</v>
      </c>
    </row>
    <row r="4158" spans="1:7" ht="17" customHeight="1">
      <c r="A4158" s="8">
        <v>270</v>
      </c>
      <c r="B4158" s="8">
        <v>0</v>
      </c>
      <c r="C4158" s="8">
        <f t="shared" si="78"/>
        <v>0</v>
      </c>
      <c r="D4158" s="11" t="s">
        <v>1944</v>
      </c>
      <c r="G4158" s="9" t="s">
        <v>240</v>
      </c>
    </row>
    <row r="4159" spans="1:7" ht="17" customHeight="1">
      <c r="A4159" s="8">
        <v>193</v>
      </c>
      <c r="B4159" s="8">
        <v>1</v>
      </c>
      <c r="C4159" s="8">
        <f t="shared" si="78"/>
        <v>0.5181347150259068</v>
      </c>
      <c r="D4159" s="11" t="s">
        <v>2586</v>
      </c>
      <c r="G4159" s="9" t="s">
        <v>11539</v>
      </c>
    </row>
    <row r="4160" spans="1:7" ht="17" customHeight="1">
      <c r="A4160" s="8">
        <v>232</v>
      </c>
      <c r="B4160" s="8">
        <v>4</v>
      </c>
      <c r="C4160" s="8">
        <f t="shared" si="78"/>
        <v>1.7241379310344827</v>
      </c>
      <c r="D4160" s="11" t="s">
        <v>1128</v>
      </c>
      <c r="G4160" s="9" t="s">
        <v>240</v>
      </c>
    </row>
    <row r="4161" spans="1:7" ht="17" customHeight="1">
      <c r="A4161" s="8">
        <v>204</v>
      </c>
      <c r="B4161" s="8">
        <v>7</v>
      </c>
      <c r="C4161" s="8">
        <f t="shared" si="78"/>
        <v>3.4313725490196081</v>
      </c>
      <c r="D4161" s="11" t="s">
        <v>3929</v>
      </c>
      <c r="G4161" s="9" t="s">
        <v>240</v>
      </c>
    </row>
    <row r="4162" spans="1:7" ht="17" customHeight="1">
      <c r="A4162" s="8">
        <v>182</v>
      </c>
      <c r="B4162" s="8">
        <v>10</v>
      </c>
      <c r="C4162" s="8">
        <f t="shared" si="78"/>
        <v>5.4945054945054945</v>
      </c>
      <c r="D4162" s="11" t="s">
        <v>4079</v>
      </c>
      <c r="G4162" s="9" t="s">
        <v>240</v>
      </c>
    </row>
    <row r="4163" spans="1:7" ht="17" customHeight="1">
      <c r="A4163" s="8">
        <v>190</v>
      </c>
      <c r="B4163" s="8">
        <v>21</v>
      </c>
      <c r="C4163" s="8">
        <f t="shared" si="78"/>
        <v>11.052631578947368</v>
      </c>
      <c r="D4163" s="11" t="s">
        <v>2987</v>
      </c>
      <c r="F4163" s="62" t="s">
        <v>232</v>
      </c>
      <c r="G4163" s="9" t="s">
        <v>7981</v>
      </c>
    </row>
    <row r="4164" spans="1:7" ht="17" customHeight="1">
      <c r="A4164" s="8">
        <v>204</v>
      </c>
      <c r="B4164" s="8">
        <v>8</v>
      </c>
      <c r="C4164" s="8">
        <f t="shared" si="78"/>
        <v>3.9215686274509802</v>
      </c>
      <c r="D4164" s="11" t="s">
        <v>2334</v>
      </c>
      <c r="G4164" s="9" t="s">
        <v>240</v>
      </c>
    </row>
    <row r="4165" spans="1:7" ht="17" customHeight="1">
      <c r="A4165" s="8">
        <v>222</v>
      </c>
      <c r="B4165" s="8">
        <v>18</v>
      </c>
      <c r="C4165" s="8">
        <f t="shared" si="78"/>
        <v>8.1081081081081088</v>
      </c>
      <c r="D4165" s="11" t="s">
        <v>7136</v>
      </c>
      <c r="G4165" s="9" t="s">
        <v>240</v>
      </c>
    </row>
    <row r="4166" spans="1:7" ht="17" customHeight="1">
      <c r="A4166" s="8">
        <v>175</v>
      </c>
      <c r="B4166" s="8">
        <v>7</v>
      </c>
      <c r="C4166" s="8">
        <f t="shared" si="78"/>
        <v>4</v>
      </c>
      <c r="D4166" s="11" t="s">
        <v>5231</v>
      </c>
      <c r="G4166" s="9" t="s">
        <v>240</v>
      </c>
    </row>
    <row r="4167" spans="1:7" ht="17" customHeight="1">
      <c r="A4167" s="8">
        <v>210</v>
      </c>
      <c r="B4167" s="8">
        <v>6</v>
      </c>
      <c r="C4167" s="8">
        <f t="shared" si="78"/>
        <v>2.8571428571428572</v>
      </c>
      <c r="D4167" s="11" t="s">
        <v>5130</v>
      </c>
      <c r="G4167" s="9" t="s">
        <v>240</v>
      </c>
    </row>
    <row r="4168" spans="1:7" ht="17" customHeight="1">
      <c r="A4168" s="8">
        <v>266</v>
      </c>
      <c r="B4168" s="8">
        <v>0</v>
      </c>
      <c r="C4168" s="8">
        <f t="shared" si="78"/>
        <v>0</v>
      </c>
      <c r="D4168" s="11" t="s">
        <v>1958</v>
      </c>
      <c r="G4168" s="9" t="s">
        <v>240</v>
      </c>
    </row>
    <row r="4169" spans="1:7" ht="17" customHeight="1">
      <c r="A4169" s="8">
        <v>220</v>
      </c>
      <c r="B4169" s="8">
        <v>4</v>
      </c>
      <c r="C4169" s="8">
        <f t="shared" si="78"/>
        <v>1.8181818181818181</v>
      </c>
      <c r="D4169" s="11" t="s">
        <v>5404</v>
      </c>
      <c r="G4169" s="9" t="s">
        <v>240</v>
      </c>
    </row>
    <row r="4170" spans="1:7" ht="17" customHeight="1">
      <c r="A4170" s="8">
        <v>181</v>
      </c>
      <c r="B4170" s="8">
        <v>31</v>
      </c>
      <c r="C4170" s="8">
        <f t="shared" si="78"/>
        <v>17.127071823204421</v>
      </c>
      <c r="D4170" s="11" t="s">
        <v>657</v>
      </c>
      <c r="F4170" s="62" t="s">
        <v>7942</v>
      </c>
      <c r="G4170" s="9" t="s">
        <v>240</v>
      </c>
    </row>
    <row r="4171" spans="1:7" ht="17" customHeight="1">
      <c r="A4171" s="8">
        <v>230</v>
      </c>
      <c r="B4171" s="8">
        <v>4</v>
      </c>
      <c r="C4171" s="8">
        <f t="shared" si="78"/>
        <v>1.7391304347826086</v>
      </c>
      <c r="D4171" s="11" t="s">
        <v>2281</v>
      </c>
      <c r="G4171" s="9" t="s">
        <v>240</v>
      </c>
    </row>
    <row r="4172" spans="1:7" ht="17" customHeight="1">
      <c r="A4172" s="8">
        <v>245</v>
      </c>
      <c r="B4172" s="8">
        <v>4</v>
      </c>
      <c r="C4172" s="8">
        <f t="shared" si="78"/>
        <v>1.6326530612244898</v>
      </c>
      <c r="D4172" s="11" t="s">
        <v>6491</v>
      </c>
      <c r="G4172" s="9" t="s">
        <v>240</v>
      </c>
    </row>
    <row r="4173" spans="1:7" ht="17" customHeight="1">
      <c r="A4173" s="8">
        <v>180</v>
      </c>
      <c r="B4173" s="8">
        <v>10</v>
      </c>
      <c r="C4173" s="8">
        <f t="shared" si="78"/>
        <v>5.5555555555555554</v>
      </c>
      <c r="D4173" s="11" t="s">
        <v>1765</v>
      </c>
      <c r="G4173" s="9" t="s">
        <v>240</v>
      </c>
    </row>
    <row r="4174" spans="1:7" ht="17" customHeight="1">
      <c r="A4174" s="8">
        <v>238</v>
      </c>
      <c r="B4174" s="8">
        <v>6</v>
      </c>
      <c r="C4174" s="8">
        <f t="shared" si="78"/>
        <v>2.5210084033613445</v>
      </c>
      <c r="D4174" s="11" t="s">
        <v>2764</v>
      </c>
      <c r="G4174" s="9" t="s">
        <v>8018</v>
      </c>
    </row>
    <row r="4175" spans="1:7" ht="17" customHeight="1">
      <c r="A4175" s="8">
        <v>209</v>
      </c>
      <c r="B4175" s="8">
        <v>13</v>
      </c>
      <c r="C4175" s="8">
        <f t="shared" si="78"/>
        <v>6.2200956937799043</v>
      </c>
      <c r="D4175" s="11" t="s">
        <v>3090</v>
      </c>
      <c r="G4175" s="9" t="s">
        <v>240</v>
      </c>
    </row>
    <row r="4176" spans="1:7" ht="17" customHeight="1">
      <c r="A4176" s="8">
        <v>217</v>
      </c>
      <c r="B4176" s="8">
        <v>26</v>
      </c>
      <c r="C4176" s="8">
        <f t="shared" si="78"/>
        <v>11.981566820276496</v>
      </c>
      <c r="D4176" s="11" t="s">
        <v>2766</v>
      </c>
      <c r="G4176" s="9" t="s">
        <v>240</v>
      </c>
    </row>
    <row r="4177" spans="1:7" ht="17" customHeight="1">
      <c r="A4177" s="8">
        <v>211</v>
      </c>
      <c r="B4177" s="8">
        <v>10</v>
      </c>
      <c r="C4177" s="8">
        <f t="shared" si="78"/>
        <v>4.7393364928909953</v>
      </c>
      <c r="D4177" s="11" t="s">
        <v>2464</v>
      </c>
      <c r="G4177" s="9" t="s">
        <v>8257</v>
      </c>
    </row>
    <row r="4178" spans="1:7" ht="17" customHeight="1">
      <c r="A4178" s="8">
        <v>270</v>
      </c>
      <c r="B4178" s="8">
        <v>10</v>
      </c>
      <c r="C4178" s="8">
        <f t="shared" si="78"/>
        <v>3.7037037037037033</v>
      </c>
      <c r="D4178" s="11" t="s">
        <v>3419</v>
      </c>
      <c r="G4178" s="9" t="s">
        <v>240</v>
      </c>
    </row>
    <row r="4179" spans="1:7" ht="17" customHeight="1">
      <c r="A4179" s="8">
        <v>191</v>
      </c>
      <c r="B4179" s="8">
        <v>1</v>
      </c>
      <c r="C4179" s="8">
        <f t="shared" si="78"/>
        <v>0.52356020942408377</v>
      </c>
      <c r="D4179" s="11" t="s">
        <v>1418</v>
      </c>
      <c r="G4179" s="9" t="s">
        <v>240</v>
      </c>
    </row>
    <row r="4180" spans="1:7" ht="17" customHeight="1">
      <c r="A4180" s="8">
        <v>246</v>
      </c>
      <c r="B4180" s="8">
        <v>12</v>
      </c>
      <c r="C4180" s="8">
        <f t="shared" si="78"/>
        <v>4.8780487804878048</v>
      </c>
      <c r="D4180" s="11" t="s">
        <v>4083</v>
      </c>
      <c r="G4180" s="9" t="s">
        <v>240</v>
      </c>
    </row>
    <row r="4181" spans="1:7" ht="17" customHeight="1">
      <c r="A4181" s="8">
        <v>326</v>
      </c>
      <c r="B4181" s="8">
        <v>10</v>
      </c>
      <c r="C4181" s="8">
        <f t="shared" si="78"/>
        <v>3.0674846625766872</v>
      </c>
      <c r="D4181" s="11" t="s">
        <v>4549</v>
      </c>
      <c r="G4181" s="9" t="s">
        <v>240</v>
      </c>
    </row>
    <row r="4182" spans="1:7" ht="17" customHeight="1">
      <c r="A4182" s="8">
        <v>246</v>
      </c>
      <c r="B4182" s="8">
        <v>12</v>
      </c>
      <c r="C4182" s="8">
        <f t="shared" si="78"/>
        <v>4.8780487804878048</v>
      </c>
      <c r="D4182" s="11" t="s">
        <v>2816</v>
      </c>
      <c r="G4182" s="9" t="s">
        <v>240</v>
      </c>
    </row>
    <row r="4183" spans="1:7" ht="17" customHeight="1">
      <c r="A4183" s="8">
        <v>238</v>
      </c>
      <c r="B4183" s="8">
        <v>6</v>
      </c>
      <c r="C4183" s="8">
        <f t="shared" si="78"/>
        <v>2.5210084033613445</v>
      </c>
      <c r="D4183" s="11" t="s">
        <v>5598</v>
      </c>
      <c r="G4183" s="9" t="s">
        <v>240</v>
      </c>
    </row>
    <row r="4184" spans="1:7" ht="17" customHeight="1">
      <c r="A4184" s="8">
        <v>250</v>
      </c>
      <c r="B4184" s="8">
        <v>3</v>
      </c>
      <c r="C4184" s="8">
        <f t="shared" si="78"/>
        <v>1.2</v>
      </c>
      <c r="D4184" s="11" t="s">
        <v>3948</v>
      </c>
      <c r="G4184" s="9" t="s">
        <v>240</v>
      </c>
    </row>
    <row r="4185" spans="1:7" ht="17" customHeight="1">
      <c r="A4185" s="8">
        <v>268</v>
      </c>
      <c r="B4185" s="8">
        <v>52</v>
      </c>
      <c r="C4185" s="8">
        <f t="shared" si="78"/>
        <v>19.402985074626866</v>
      </c>
      <c r="D4185" s="11" t="s">
        <v>6497</v>
      </c>
      <c r="G4185" s="9" t="s">
        <v>240</v>
      </c>
    </row>
    <row r="4186" spans="1:7" ht="17" customHeight="1">
      <c r="A4186" s="8">
        <v>194</v>
      </c>
      <c r="B4186" s="8">
        <v>1</v>
      </c>
      <c r="C4186" s="8">
        <f t="shared" si="78"/>
        <v>0.51546391752577314</v>
      </c>
      <c r="D4186" s="11" t="s">
        <v>3583</v>
      </c>
      <c r="G4186" s="9" t="s">
        <v>240</v>
      </c>
    </row>
    <row r="4187" spans="1:7" ht="17" customHeight="1">
      <c r="A4187" s="8">
        <v>198</v>
      </c>
      <c r="B4187" s="8">
        <v>1</v>
      </c>
      <c r="C4187" s="8">
        <f t="shared" si="78"/>
        <v>0.50505050505050508</v>
      </c>
      <c r="D4187" s="11" t="s">
        <v>3833</v>
      </c>
      <c r="G4187" s="9" t="s">
        <v>240</v>
      </c>
    </row>
    <row r="4188" spans="1:7" ht="17" customHeight="1">
      <c r="A4188" s="8">
        <v>262</v>
      </c>
      <c r="B4188" s="8">
        <v>1</v>
      </c>
      <c r="C4188" s="8">
        <f t="shared" si="78"/>
        <v>0.38167938931297707</v>
      </c>
      <c r="D4188" s="11" t="s">
        <v>3615</v>
      </c>
      <c r="G4188" s="9" t="s">
        <v>240</v>
      </c>
    </row>
    <row r="4189" spans="1:7" ht="17" customHeight="1">
      <c r="A4189" s="8">
        <v>280</v>
      </c>
      <c r="B4189" s="8">
        <v>20</v>
      </c>
      <c r="C4189" s="8">
        <f t="shared" si="78"/>
        <v>7.1428571428571423</v>
      </c>
      <c r="D4189" s="11" t="s">
        <v>3823</v>
      </c>
      <c r="G4189" s="9" t="s">
        <v>240</v>
      </c>
    </row>
    <row r="4190" spans="1:7" ht="17" customHeight="1">
      <c r="A4190" s="8">
        <v>274</v>
      </c>
      <c r="B4190" s="8">
        <v>28</v>
      </c>
      <c r="C4190" s="8">
        <f t="shared" si="78"/>
        <v>10.218978102189782</v>
      </c>
      <c r="D4190" s="11" t="s">
        <v>3824</v>
      </c>
      <c r="G4190" s="9" t="s">
        <v>240</v>
      </c>
    </row>
    <row r="4191" spans="1:7" ht="17" customHeight="1">
      <c r="A4191" s="8">
        <v>211</v>
      </c>
      <c r="B4191" s="8">
        <v>9</v>
      </c>
      <c r="C4191" s="8">
        <f t="shared" si="78"/>
        <v>4.2654028436018958</v>
      </c>
      <c r="D4191" s="11" t="s">
        <v>4836</v>
      </c>
      <c r="G4191" s="9" t="s">
        <v>240</v>
      </c>
    </row>
    <row r="4192" spans="1:7" ht="17" customHeight="1">
      <c r="A4192" s="8">
        <v>220</v>
      </c>
      <c r="B4192" s="8">
        <v>5</v>
      </c>
      <c r="C4192" s="8">
        <f t="shared" si="78"/>
        <v>2.2727272727272729</v>
      </c>
      <c r="D4192" s="11" t="s">
        <v>4182</v>
      </c>
      <c r="G4192" s="9" t="s">
        <v>7665</v>
      </c>
    </row>
    <row r="4193" spans="1:7" ht="17" customHeight="1">
      <c r="A4193" s="8">
        <v>338</v>
      </c>
      <c r="B4193" s="8">
        <v>34</v>
      </c>
      <c r="C4193" s="8">
        <f t="shared" si="78"/>
        <v>10.059171597633137</v>
      </c>
      <c r="D4193" s="11" t="s">
        <v>4278</v>
      </c>
      <c r="G4193" s="9" t="s">
        <v>240</v>
      </c>
    </row>
    <row r="4194" spans="1:7" ht="17" customHeight="1">
      <c r="A4194" s="8">
        <v>247</v>
      </c>
      <c r="B4194" s="8">
        <v>4</v>
      </c>
      <c r="C4194" s="8">
        <f t="shared" si="78"/>
        <v>1.6194331983805668</v>
      </c>
      <c r="D4194" s="11" t="s">
        <v>4659</v>
      </c>
      <c r="G4194" s="9" t="s">
        <v>240</v>
      </c>
    </row>
    <row r="4195" spans="1:7" ht="17" customHeight="1">
      <c r="A4195" s="8">
        <v>302</v>
      </c>
      <c r="B4195" s="8">
        <v>44</v>
      </c>
      <c r="C4195" s="8">
        <f t="shared" si="78"/>
        <v>14.569536423841059</v>
      </c>
      <c r="D4195" s="11" t="s">
        <v>4425</v>
      </c>
      <c r="G4195" s="9" t="s">
        <v>240</v>
      </c>
    </row>
    <row r="4196" spans="1:7" ht="17" customHeight="1">
      <c r="A4196" s="8">
        <v>330</v>
      </c>
      <c r="B4196" s="8">
        <v>36</v>
      </c>
      <c r="C4196" s="8">
        <f t="shared" si="78"/>
        <v>10.909090909090908</v>
      </c>
      <c r="D4196" s="11" t="s">
        <v>4087</v>
      </c>
      <c r="G4196" s="9" t="s">
        <v>240</v>
      </c>
    </row>
    <row r="4197" spans="1:7" ht="17" customHeight="1">
      <c r="A4197" s="8">
        <v>274</v>
      </c>
      <c r="B4197" s="8">
        <v>8</v>
      </c>
      <c r="C4197" s="8">
        <f t="shared" si="78"/>
        <v>2.9197080291970803</v>
      </c>
      <c r="D4197" s="11" t="s">
        <v>6069</v>
      </c>
      <c r="G4197" s="9" t="s">
        <v>240</v>
      </c>
    </row>
    <row r="4198" spans="1:7" ht="17" customHeight="1">
      <c r="A4198" s="8">
        <v>197</v>
      </c>
      <c r="B4198" s="8">
        <v>6</v>
      </c>
      <c r="C4198" s="8">
        <f t="shared" si="78"/>
        <v>3.0456852791878175</v>
      </c>
      <c r="D4198" s="11" t="s">
        <v>5300</v>
      </c>
      <c r="G4198" s="9" t="s">
        <v>240</v>
      </c>
    </row>
    <row r="4199" spans="1:7" ht="17" customHeight="1">
      <c r="A4199" s="8">
        <v>324</v>
      </c>
      <c r="B4199" s="8">
        <v>52</v>
      </c>
      <c r="C4199" s="8">
        <f t="shared" si="78"/>
        <v>16.049382716049383</v>
      </c>
      <c r="D4199" s="11" t="s">
        <v>4863</v>
      </c>
      <c r="G4199" s="9" t="s">
        <v>240</v>
      </c>
    </row>
    <row r="4200" spans="1:7" ht="17" customHeight="1">
      <c r="A4200" s="8">
        <v>180</v>
      </c>
      <c r="B4200" s="8">
        <v>17</v>
      </c>
      <c r="C4200" s="8">
        <f t="shared" si="78"/>
        <v>9.4444444444444446</v>
      </c>
      <c r="D4200" s="11" t="s">
        <v>4864</v>
      </c>
      <c r="G4200" s="9" t="s">
        <v>240</v>
      </c>
    </row>
    <row r="4201" spans="1:7" ht="17" customHeight="1">
      <c r="A4201" s="8">
        <v>185</v>
      </c>
      <c r="B4201" s="8">
        <v>8</v>
      </c>
      <c r="C4201" s="8">
        <f t="shared" si="78"/>
        <v>4.3243243243243246</v>
      </c>
      <c r="D4201" s="11" t="s">
        <v>4837</v>
      </c>
      <c r="G4201" s="9" t="s">
        <v>7371</v>
      </c>
    </row>
    <row r="4202" spans="1:7" ht="17" customHeight="1">
      <c r="A4202" s="8">
        <v>195</v>
      </c>
      <c r="B4202" s="8">
        <v>15</v>
      </c>
      <c r="C4202" s="8">
        <f t="shared" si="78"/>
        <v>7.6923076923076925</v>
      </c>
      <c r="D4202" s="11" t="s">
        <v>4838</v>
      </c>
      <c r="G4202" s="9" t="s">
        <v>240</v>
      </c>
    </row>
    <row r="4203" spans="1:7" ht="17" customHeight="1">
      <c r="A4203" s="8">
        <v>309</v>
      </c>
      <c r="B4203" s="8">
        <v>4</v>
      </c>
      <c r="C4203" s="8">
        <f t="shared" si="78"/>
        <v>1.2944983818770228</v>
      </c>
      <c r="D4203" s="11" t="s">
        <v>5051</v>
      </c>
      <c r="G4203" s="9" t="s">
        <v>8038</v>
      </c>
    </row>
    <row r="4204" spans="1:7" ht="17" customHeight="1">
      <c r="A4204" s="8">
        <v>204</v>
      </c>
      <c r="B4204" s="8">
        <v>12</v>
      </c>
      <c r="C4204" s="8">
        <f t="shared" si="78"/>
        <v>5.8823529411764701</v>
      </c>
      <c r="D4204" s="11" t="s">
        <v>5049</v>
      </c>
      <c r="G4204" s="9" t="s">
        <v>7953</v>
      </c>
    </row>
    <row r="4205" spans="1:7" ht="17" customHeight="1">
      <c r="A4205" s="8">
        <v>207</v>
      </c>
      <c r="B4205" s="8">
        <v>16</v>
      </c>
      <c r="C4205" s="8">
        <f t="shared" si="78"/>
        <v>7.7294685990338161</v>
      </c>
      <c r="D4205" s="11" t="s">
        <v>730</v>
      </c>
      <c r="G4205" s="9" t="s">
        <v>240</v>
      </c>
    </row>
    <row r="4206" spans="1:7" ht="17" customHeight="1">
      <c r="A4206" s="8">
        <v>235</v>
      </c>
      <c r="B4206" s="8">
        <v>26</v>
      </c>
      <c r="C4206" s="8">
        <f t="shared" si="78"/>
        <v>11.063829787234042</v>
      </c>
      <c r="D4206" s="11" t="s">
        <v>4376</v>
      </c>
      <c r="G4206" s="9" t="s">
        <v>240</v>
      </c>
    </row>
    <row r="4207" spans="1:7" ht="17" customHeight="1">
      <c r="A4207" s="8">
        <v>247</v>
      </c>
      <c r="B4207" s="8">
        <v>4</v>
      </c>
      <c r="C4207" s="8">
        <f t="shared" ref="C4207:C4214" si="79">B4207/A4207*100</f>
        <v>1.6194331983805668</v>
      </c>
      <c r="D4207" s="11" t="s">
        <v>4679</v>
      </c>
      <c r="G4207" s="9" t="s">
        <v>240</v>
      </c>
    </row>
    <row r="4208" spans="1:7" ht="17" customHeight="1">
      <c r="A4208" s="8">
        <v>208</v>
      </c>
      <c r="B4208" s="8">
        <v>2</v>
      </c>
      <c r="C4208" s="8">
        <f t="shared" si="79"/>
        <v>0.96153846153846156</v>
      </c>
      <c r="D4208" s="11" t="s">
        <v>4681</v>
      </c>
      <c r="G4208" s="9" t="s">
        <v>240</v>
      </c>
    </row>
    <row r="4209" spans="1:7" ht="17" customHeight="1">
      <c r="A4209" s="8">
        <v>196</v>
      </c>
      <c r="B4209" s="8">
        <v>6</v>
      </c>
      <c r="C4209" s="8">
        <f t="shared" si="79"/>
        <v>3.0612244897959182</v>
      </c>
      <c r="D4209" s="11" t="s">
        <v>4612</v>
      </c>
      <c r="G4209" s="9" t="s">
        <v>240</v>
      </c>
    </row>
    <row r="4210" spans="1:7" ht="17" customHeight="1">
      <c r="A4210" s="8">
        <v>237</v>
      </c>
      <c r="B4210" s="8">
        <v>1</v>
      </c>
      <c r="C4210" s="8">
        <f t="shared" si="79"/>
        <v>0.42194092827004215</v>
      </c>
      <c r="D4210" s="11" t="s">
        <v>4614</v>
      </c>
      <c r="G4210" s="9" t="s">
        <v>8111</v>
      </c>
    </row>
    <row r="4211" spans="1:7" ht="17" customHeight="1">
      <c r="A4211" s="8">
        <v>324</v>
      </c>
      <c r="B4211" s="8">
        <v>8</v>
      </c>
      <c r="C4211" s="8">
        <f t="shared" si="79"/>
        <v>2.4691358024691357</v>
      </c>
      <c r="D4211" s="11" t="s">
        <v>4245</v>
      </c>
      <c r="F4211" s="62" t="s">
        <v>7189</v>
      </c>
    </row>
    <row r="4212" spans="1:7" ht="17" customHeight="1">
      <c r="A4212" s="8">
        <v>240</v>
      </c>
      <c r="B4212" s="8">
        <v>3</v>
      </c>
      <c r="C4212" s="8">
        <f t="shared" si="79"/>
        <v>1.25</v>
      </c>
      <c r="D4212" s="11" t="s">
        <v>3106</v>
      </c>
      <c r="G4212" s="9" t="s">
        <v>240</v>
      </c>
    </row>
    <row r="4213" spans="1:7" ht="17" customHeight="1">
      <c r="A4213" s="8">
        <v>211</v>
      </c>
      <c r="B4213" s="8">
        <v>10</v>
      </c>
      <c r="C4213" s="8">
        <f t="shared" si="79"/>
        <v>4.7393364928909953</v>
      </c>
      <c r="D4213" s="11" t="s">
        <v>3107</v>
      </c>
      <c r="G4213" s="9" t="s">
        <v>8175</v>
      </c>
    </row>
    <row r="4214" spans="1:7" ht="17" customHeight="1">
      <c r="A4214" s="8">
        <v>221</v>
      </c>
      <c r="B4214" s="8">
        <v>0</v>
      </c>
      <c r="C4214" s="8">
        <f t="shared" si="79"/>
        <v>0</v>
      </c>
      <c r="D4214" s="11" t="s">
        <v>4248</v>
      </c>
      <c r="G4214" s="9" t="s">
        <v>240</v>
      </c>
    </row>
    <row r="4215" spans="1:7" ht="17" customHeight="1">
      <c r="A4215" s="8" t="s">
        <v>475</v>
      </c>
      <c r="B4215" s="8" t="s">
        <v>475</v>
      </c>
      <c r="C4215" s="8" t="s">
        <v>475</v>
      </c>
      <c r="D4215" s="11" t="s">
        <v>4607</v>
      </c>
      <c r="G4215" s="9" t="s">
        <v>240</v>
      </c>
    </row>
    <row r="4216" spans="1:7" ht="17" customHeight="1">
      <c r="A4216" s="8">
        <v>318</v>
      </c>
      <c r="B4216" s="8">
        <v>8</v>
      </c>
      <c r="C4216" s="8">
        <f t="shared" ref="C4216:C4247" si="80">B4216/A4216*100</f>
        <v>2.5157232704402519</v>
      </c>
      <c r="D4216" s="11" t="s">
        <v>4159</v>
      </c>
      <c r="G4216" s="9" t="s">
        <v>240</v>
      </c>
    </row>
    <row r="4217" spans="1:7" ht="17" customHeight="1">
      <c r="A4217" s="8">
        <v>270</v>
      </c>
      <c r="B4217" s="8">
        <v>4</v>
      </c>
      <c r="C4217" s="8">
        <f t="shared" si="80"/>
        <v>1.4814814814814816</v>
      </c>
      <c r="D4217" s="11" t="s">
        <v>4408</v>
      </c>
      <c r="G4217" s="9" t="s">
        <v>240</v>
      </c>
    </row>
    <row r="4218" spans="1:7" ht="17" customHeight="1">
      <c r="A4218" s="8">
        <v>184</v>
      </c>
      <c r="B4218" s="8">
        <v>6</v>
      </c>
      <c r="C4218" s="8">
        <f t="shared" si="80"/>
        <v>3.2608695652173911</v>
      </c>
      <c r="D4218" s="11" t="s">
        <v>5037</v>
      </c>
      <c r="G4218" s="9" t="s">
        <v>240</v>
      </c>
    </row>
    <row r="4219" spans="1:7" ht="17" customHeight="1">
      <c r="A4219" s="8">
        <v>348</v>
      </c>
      <c r="B4219" s="8">
        <v>0</v>
      </c>
      <c r="C4219" s="8">
        <f t="shared" si="80"/>
        <v>0</v>
      </c>
      <c r="D4219" s="11" t="s">
        <v>4907</v>
      </c>
      <c r="G4219" s="9" t="s">
        <v>240</v>
      </c>
    </row>
    <row r="4220" spans="1:7" ht="17" customHeight="1">
      <c r="A4220" s="8">
        <v>221</v>
      </c>
      <c r="B4220" s="8">
        <v>1</v>
      </c>
      <c r="C4220" s="8">
        <f t="shared" si="80"/>
        <v>0.45248868778280549</v>
      </c>
      <c r="D4220" s="11" t="s">
        <v>4908</v>
      </c>
      <c r="G4220" s="9" t="s">
        <v>240</v>
      </c>
    </row>
    <row r="4221" spans="1:7" ht="17" customHeight="1">
      <c r="A4221" s="8">
        <v>242</v>
      </c>
      <c r="B4221" s="8">
        <v>0</v>
      </c>
      <c r="C4221" s="8">
        <f t="shared" si="80"/>
        <v>0</v>
      </c>
      <c r="D4221" s="11" t="s">
        <v>2351</v>
      </c>
      <c r="G4221" s="9" t="s">
        <v>240</v>
      </c>
    </row>
    <row r="4222" spans="1:7" ht="17" customHeight="1">
      <c r="A4222" s="8">
        <v>328</v>
      </c>
      <c r="B4222" s="8">
        <v>2</v>
      </c>
      <c r="C4222" s="8">
        <f t="shared" si="80"/>
        <v>0.6097560975609756</v>
      </c>
      <c r="D4222" s="11" t="s">
        <v>3909</v>
      </c>
      <c r="G4222" s="9" t="s">
        <v>9303</v>
      </c>
    </row>
    <row r="4223" spans="1:7" ht="17" customHeight="1">
      <c r="A4223" s="8">
        <v>246</v>
      </c>
      <c r="B4223" s="8">
        <v>36</v>
      </c>
      <c r="C4223" s="8">
        <f t="shared" si="80"/>
        <v>14.634146341463413</v>
      </c>
      <c r="D4223" s="11" t="s">
        <v>4818</v>
      </c>
      <c r="F4223" s="62" t="s">
        <v>9236</v>
      </c>
      <c r="G4223" s="9" t="s">
        <v>9391</v>
      </c>
    </row>
    <row r="4224" spans="1:7" ht="17" customHeight="1">
      <c r="A4224" s="8">
        <v>210</v>
      </c>
      <c r="B4224" s="8">
        <v>4</v>
      </c>
      <c r="C4224" s="8">
        <f t="shared" si="80"/>
        <v>1.9047619047619049</v>
      </c>
      <c r="D4224" s="11" t="s">
        <v>5306</v>
      </c>
      <c r="G4224" s="9" t="s">
        <v>240</v>
      </c>
    </row>
    <row r="4225" spans="1:7" ht="17" customHeight="1">
      <c r="A4225" s="8">
        <v>224</v>
      </c>
      <c r="B4225" s="8">
        <v>14</v>
      </c>
      <c r="C4225" s="8">
        <f t="shared" si="80"/>
        <v>6.25</v>
      </c>
      <c r="D4225" s="11" t="s">
        <v>2312</v>
      </c>
      <c r="G4225" s="9" t="s">
        <v>240</v>
      </c>
    </row>
    <row r="4226" spans="1:7" ht="17" customHeight="1">
      <c r="A4226" s="8">
        <v>210</v>
      </c>
      <c r="B4226" s="8">
        <v>12</v>
      </c>
      <c r="C4226" s="8">
        <f t="shared" si="80"/>
        <v>5.7142857142857144</v>
      </c>
      <c r="D4226" s="11" t="s">
        <v>2511</v>
      </c>
      <c r="G4226" s="9" t="s">
        <v>240</v>
      </c>
    </row>
    <row r="4227" spans="1:7" ht="17" customHeight="1">
      <c r="A4227" s="8">
        <v>208</v>
      </c>
      <c r="B4227" s="8">
        <v>6</v>
      </c>
      <c r="C4227" s="8">
        <f t="shared" si="80"/>
        <v>2.8846153846153846</v>
      </c>
      <c r="D4227" s="11" t="s">
        <v>2514</v>
      </c>
      <c r="G4227" s="9" t="s">
        <v>240</v>
      </c>
    </row>
    <row r="4228" spans="1:7" ht="17" customHeight="1">
      <c r="A4228" s="8">
        <v>179</v>
      </c>
      <c r="B4228" s="8">
        <v>1</v>
      </c>
      <c r="C4228" s="8">
        <f t="shared" si="80"/>
        <v>0.55865921787709494</v>
      </c>
      <c r="D4228" s="11" t="s">
        <v>5498</v>
      </c>
      <c r="G4228" s="9" t="s">
        <v>8257</v>
      </c>
    </row>
    <row r="4229" spans="1:7" ht="17" customHeight="1">
      <c r="A4229" s="8">
        <v>204</v>
      </c>
      <c r="B4229" s="8">
        <v>0</v>
      </c>
      <c r="C4229" s="8">
        <f t="shared" si="80"/>
        <v>0</v>
      </c>
      <c r="D4229" s="11" t="s">
        <v>1479</v>
      </c>
      <c r="G4229" s="9" t="s">
        <v>240</v>
      </c>
    </row>
    <row r="4230" spans="1:7" ht="17" customHeight="1">
      <c r="A4230" s="8">
        <v>218</v>
      </c>
      <c r="B4230" s="8">
        <v>6</v>
      </c>
      <c r="C4230" s="8">
        <f t="shared" si="80"/>
        <v>2.7522935779816518</v>
      </c>
      <c r="D4230" s="11" t="s">
        <v>2130</v>
      </c>
      <c r="G4230" s="9" t="s">
        <v>9292</v>
      </c>
    </row>
    <row r="4231" spans="1:7" ht="17" customHeight="1">
      <c r="A4231" s="8">
        <v>230</v>
      </c>
      <c r="B4231" s="8">
        <v>18</v>
      </c>
      <c r="C4231" s="8">
        <f t="shared" si="80"/>
        <v>7.8260869565217401</v>
      </c>
      <c r="D4231" s="11" t="s">
        <v>2619</v>
      </c>
      <c r="G4231" s="9" t="s">
        <v>240</v>
      </c>
    </row>
    <row r="4232" spans="1:7" ht="17" customHeight="1">
      <c r="A4232" s="8">
        <v>220</v>
      </c>
      <c r="B4232" s="8">
        <v>4</v>
      </c>
      <c r="C4232" s="8">
        <f t="shared" si="80"/>
        <v>1.8181818181818181</v>
      </c>
      <c r="D4232" s="11" t="s">
        <v>2344</v>
      </c>
      <c r="G4232" s="9" t="s">
        <v>240</v>
      </c>
    </row>
    <row r="4233" spans="1:7" ht="17" customHeight="1">
      <c r="A4233" s="8">
        <v>240</v>
      </c>
      <c r="B4233" s="8">
        <v>16</v>
      </c>
      <c r="C4233" s="8">
        <f t="shared" si="80"/>
        <v>6.666666666666667</v>
      </c>
      <c r="D4233" s="11" t="s">
        <v>2644</v>
      </c>
      <c r="G4233" s="9" t="s">
        <v>240</v>
      </c>
    </row>
    <row r="4234" spans="1:7" ht="17" customHeight="1">
      <c r="A4234" s="8">
        <v>223</v>
      </c>
      <c r="B4234" s="8">
        <v>5</v>
      </c>
      <c r="C4234" s="8">
        <f t="shared" si="80"/>
        <v>2.2421524663677128</v>
      </c>
      <c r="D4234" s="11" t="s">
        <v>361</v>
      </c>
      <c r="G4234" s="9" t="s">
        <v>8038</v>
      </c>
    </row>
    <row r="4235" spans="1:7" ht="17" customHeight="1">
      <c r="A4235" s="8">
        <v>177</v>
      </c>
      <c r="B4235" s="8">
        <v>1</v>
      </c>
      <c r="C4235" s="8">
        <f t="shared" si="80"/>
        <v>0.56497175141242939</v>
      </c>
      <c r="D4235" s="11" t="s">
        <v>226</v>
      </c>
      <c r="G4235" s="9" t="s">
        <v>240</v>
      </c>
    </row>
    <row r="4236" spans="1:7" ht="17" customHeight="1">
      <c r="A4236" s="8">
        <v>240</v>
      </c>
      <c r="B4236" s="8">
        <v>18</v>
      </c>
      <c r="C4236" s="8">
        <f t="shared" si="80"/>
        <v>7.5</v>
      </c>
      <c r="D4236" s="11" t="s">
        <v>1539</v>
      </c>
      <c r="G4236" s="9" t="s">
        <v>240</v>
      </c>
    </row>
    <row r="4237" spans="1:7" ht="17" customHeight="1">
      <c r="A4237" s="8">
        <v>236</v>
      </c>
      <c r="B4237" s="8">
        <v>22</v>
      </c>
      <c r="C4237" s="8">
        <f t="shared" si="80"/>
        <v>9.3220338983050848</v>
      </c>
      <c r="D4237" s="11" t="s">
        <v>1495</v>
      </c>
      <c r="G4237" s="9" t="s">
        <v>240</v>
      </c>
    </row>
    <row r="4238" spans="1:7" ht="17" customHeight="1">
      <c r="A4238" s="8">
        <v>222</v>
      </c>
      <c r="B4238" s="8">
        <v>22</v>
      </c>
      <c r="C4238" s="8">
        <f t="shared" si="80"/>
        <v>9.9099099099099099</v>
      </c>
      <c r="D4238" s="11" t="s">
        <v>1499</v>
      </c>
      <c r="G4238" s="9" t="s">
        <v>240</v>
      </c>
    </row>
    <row r="4239" spans="1:7" ht="17" customHeight="1">
      <c r="A4239" s="8">
        <v>228</v>
      </c>
      <c r="B4239" s="8">
        <v>10</v>
      </c>
      <c r="C4239" s="8">
        <f t="shared" si="80"/>
        <v>4.3859649122807012</v>
      </c>
      <c r="D4239" s="11" t="s">
        <v>1200</v>
      </c>
      <c r="G4239" s="9" t="s">
        <v>240</v>
      </c>
    </row>
    <row r="4240" spans="1:7" ht="17" customHeight="1">
      <c r="A4240" s="8">
        <v>222</v>
      </c>
      <c r="B4240" s="8">
        <v>16</v>
      </c>
      <c r="C4240" s="8">
        <f t="shared" si="80"/>
        <v>7.2072072072072073</v>
      </c>
      <c r="D4240" s="11" t="s">
        <v>944</v>
      </c>
      <c r="G4240" s="9" t="s">
        <v>240</v>
      </c>
    </row>
    <row r="4241" spans="1:7" ht="17" customHeight="1">
      <c r="A4241" s="8">
        <v>276</v>
      </c>
      <c r="B4241" s="8">
        <v>18</v>
      </c>
      <c r="C4241" s="8">
        <f t="shared" si="80"/>
        <v>6.5217391304347823</v>
      </c>
      <c r="D4241" s="11" t="s">
        <v>1966</v>
      </c>
      <c r="G4241" s="9" t="s">
        <v>240</v>
      </c>
    </row>
    <row r="4242" spans="1:7" ht="17" customHeight="1">
      <c r="A4242" s="8">
        <v>264</v>
      </c>
      <c r="B4242" s="8">
        <v>6</v>
      </c>
      <c r="C4242" s="8">
        <f t="shared" si="80"/>
        <v>2.2727272727272729</v>
      </c>
      <c r="D4242" s="11" t="s">
        <v>472</v>
      </c>
      <c r="G4242" s="9" t="s">
        <v>9440</v>
      </c>
    </row>
    <row r="4243" spans="1:7" ht="17" customHeight="1">
      <c r="A4243" s="8">
        <v>249</v>
      </c>
      <c r="B4243" s="8">
        <v>7</v>
      </c>
      <c r="C4243" s="8">
        <f t="shared" si="80"/>
        <v>2.8112449799196786</v>
      </c>
      <c r="D4243" s="11" t="s">
        <v>1967</v>
      </c>
      <c r="G4243" s="9" t="s">
        <v>240</v>
      </c>
    </row>
    <row r="4244" spans="1:7" ht="17" customHeight="1">
      <c r="A4244" s="8">
        <v>226</v>
      </c>
      <c r="B4244" s="8">
        <v>3</v>
      </c>
      <c r="C4244" s="8">
        <f t="shared" si="80"/>
        <v>1.3274336283185841</v>
      </c>
      <c r="D4244" s="11" t="s">
        <v>3204</v>
      </c>
      <c r="G4244" s="9" t="s">
        <v>240</v>
      </c>
    </row>
    <row r="4245" spans="1:7" ht="17" customHeight="1">
      <c r="A4245" s="8">
        <v>223</v>
      </c>
      <c r="B4245" s="8">
        <v>35</v>
      </c>
      <c r="C4245" s="8">
        <f t="shared" si="80"/>
        <v>15.695067264573993</v>
      </c>
      <c r="D4245" s="11" t="s">
        <v>4848</v>
      </c>
      <c r="G4245" s="9" t="s">
        <v>240</v>
      </c>
    </row>
    <row r="4246" spans="1:7" ht="17" customHeight="1">
      <c r="A4246" s="8">
        <v>218</v>
      </c>
      <c r="B4246" s="8">
        <v>3</v>
      </c>
      <c r="C4246" s="8">
        <f t="shared" si="80"/>
        <v>1.3761467889908259</v>
      </c>
      <c r="D4246" s="11" t="s">
        <v>4578</v>
      </c>
      <c r="G4246" s="9" t="s">
        <v>240</v>
      </c>
    </row>
    <row r="4247" spans="1:7" ht="17" customHeight="1">
      <c r="A4247" s="8">
        <v>326</v>
      </c>
      <c r="B4247" s="8">
        <v>12</v>
      </c>
      <c r="C4247" s="8">
        <f t="shared" si="80"/>
        <v>3.6809815950920246</v>
      </c>
      <c r="D4247" s="11" t="s">
        <v>4212</v>
      </c>
      <c r="G4247" s="9" t="s">
        <v>240</v>
      </c>
    </row>
    <row r="4248" spans="1:7" ht="17" customHeight="1">
      <c r="A4248" s="8">
        <v>328</v>
      </c>
      <c r="B4248" s="8">
        <v>6</v>
      </c>
      <c r="C4248" s="8">
        <f t="shared" ref="C4248:C4279" si="81">B4248/A4248*100</f>
        <v>1.8292682926829267</v>
      </c>
      <c r="D4248" s="11" t="s">
        <v>2016</v>
      </c>
      <c r="G4248" s="9" t="s">
        <v>9616</v>
      </c>
    </row>
    <row r="4249" spans="1:7" ht="17" customHeight="1">
      <c r="A4249" s="8">
        <v>330</v>
      </c>
      <c r="B4249" s="8">
        <v>8</v>
      </c>
      <c r="C4249" s="8">
        <f t="shared" si="81"/>
        <v>2.4242424242424243</v>
      </c>
      <c r="D4249" s="11" t="s">
        <v>2017</v>
      </c>
      <c r="G4249" s="9" t="s">
        <v>240</v>
      </c>
    </row>
    <row r="4250" spans="1:7" ht="17" customHeight="1">
      <c r="A4250" s="8">
        <v>189</v>
      </c>
      <c r="B4250" s="8">
        <v>24</v>
      </c>
      <c r="C4250" s="8">
        <f t="shared" si="81"/>
        <v>12.698412698412698</v>
      </c>
      <c r="D4250" s="11" t="s">
        <v>1986</v>
      </c>
      <c r="G4250" s="9" t="s">
        <v>240</v>
      </c>
    </row>
    <row r="4251" spans="1:7" ht="17" customHeight="1">
      <c r="A4251" s="8">
        <v>233</v>
      </c>
      <c r="B4251" s="8">
        <v>2</v>
      </c>
      <c r="C4251" s="8">
        <f t="shared" si="81"/>
        <v>0.85836909871244638</v>
      </c>
      <c r="D4251" s="11" t="s">
        <v>1118</v>
      </c>
      <c r="G4251" s="9" t="s">
        <v>10756</v>
      </c>
    </row>
    <row r="4252" spans="1:7" ht="17" customHeight="1">
      <c r="A4252" s="8">
        <v>182</v>
      </c>
      <c r="B4252" s="8">
        <v>1</v>
      </c>
      <c r="C4252" s="8">
        <f t="shared" si="81"/>
        <v>0.5494505494505495</v>
      </c>
      <c r="D4252" s="11" t="s">
        <v>1824</v>
      </c>
      <c r="G4252" s="9" t="s">
        <v>8516</v>
      </c>
    </row>
    <row r="4253" spans="1:7" ht="17" customHeight="1">
      <c r="A4253" s="8">
        <v>312</v>
      </c>
      <c r="B4253" s="8">
        <v>18</v>
      </c>
      <c r="C4253" s="8">
        <f t="shared" si="81"/>
        <v>5.7692307692307692</v>
      </c>
      <c r="D4253" s="11" t="s">
        <v>1817</v>
      </c>
      <c r="G4253" s="9" t="s">
        <v>240</v>
      </c>
    </row>
    <row r="4254" spans="1:7" ht="17" customHeight="1">
      <c r="A4254" s="8">
        <v>215</v>
      </c>
      <c r="B4254" s="8">
        <v>2</v>
      </c>
      <c r="C4254" s="8">
        <f t="shared" si="81"/>
        <v>0.93023255813953487</v>
      </c>
      <c r="D4254" s="11" t="s">
        <v>3103</v>
      </c>
      <c r="G4254" s="9" t="s">
        <v>240</v>
      </c>
    </row>
    <row r="4255" spans="1:7" ht="17" customHeight="1">
      <c r="A4255" s="8">
        <v>200</v>
      </c>
      <c r="B4255" s="8">
        <v>6</v>
      </c>
      <c r="C4255" s="8">
        <f t="shared" si="81"/>
        <v>3</v>
      </c>
      <c r="D4255" s="11" t="s">
        <v>1407</v>
      </c>
      <c r="G4255" s="9" t="s">
        <v>9741</v>
      </c>
    </row>
    <row r="4256" spans="1:7" ht="17" customHeight="1">
      <c r="A4256" s="8">
        <v>171</v>
      </c>
      <c r="B4256" s="8">
        <v>12</v>
      </c>
      <c r="C4256" s="8">
        <f t="shared" si="81"/>
        <v>7.0175438596491224</v>
      </c>
      <c r="D4256" s="11" t="s">
        <v>5876</v>
      </c>
      <c r="G4256" s="9" t="s">
        <v>240</v>
      </c>
    </row>
    <row r="4257" spans="1:7" ht="17" customHeight="1">
      <c r="A4257" s="8">
        <v>258</v>
      </c>
      <c r="B4257" s="8">
        <v>8</v>
      </c>
      <c r="C4257" s="8">
        <f t="shared" si="81"/>
        <v>3.1007751937984498</v>
      </c>
      <c r="D4257" s="11" t="s">
        <v>4474</v>
      </c>
      <c r="G4257" s="9" t="s">
        <v>240</v>
      </c>
    </row>
    <row r="4258" spans="1:7" ht="17" customHeight="1">
      <c r="A4258" s="8">
        <v>288</v>
      </c>
      <c r="B4258" s="8">
        <v>2</v>
      </c>
      <c r="C4258" s="8">
        <f t="shared" si="81"/>
        <v>0.69444444444444442</v>
      </c>
      <c r="D4258" s="11" t="s">
        <v>3098</v>
      </c>
      <c r="G4258" s="9" t="s">
        <v>240</v>
      </c>
    </row>
    <row r="4259" spans="1:7" ht="17" customHeight="1">
      <c r="A4259" s="8">
        <v>193</v>
      </c>
      <c r="B4259" s="8">
        <v>1</v>
      </c>
      <c r="C4259" s="8">
        <f t="shared" si="81"/>
        <v>0.5181347150259068</v>
      </c>
      <c r="D4259" s="11" t="s">
        <v>3099</v>
      </c>
      <c r="G4259" s="9" t="s">
        <v>240</v>
      </c>
    </row>
    <row r="4260" spans="1:7" ht="17" customHeight="1">
      <c r="A4260" s="8">
        <v>184</v>
      </c>
      <c r="B4260" s="8">
        <v>6</v>
      </c>
      <c r="C4260" s="8">
        <f t="shared" si="81"/>
        <v>3.2608695652173911</v>
      </c>
      <c r="D4260" s="11" t="s">
        <v>4703</v>
      </c>
      <c r="G4260" s="9" t="s">
        <v>240</v>
      </c>
    </row>
    <row r="4261" spans="1:7" ht="17" customHeight="1">
      <c r="A4261" s="8">
        <v>312</v>
      </c>
      <c r="B4261" s="8">
        <v>20</v>
      </c>
      <c r="C4261" s="8">
        <f t="shared" si="81"/>
        <v>6.4102564102564097</v>
      </c>
      <c r="D4261" s="11" t="s">
        <v>4926</v>
      </c>
      <c r="G4261" s="9" t="s">
        <v>240</v>
      </c>
    </row>
    <row r="4262" spans="1:7" ht="17" customHeight="1">
      <c r="A4262" s="8">
        <v>177</v>
      </c>
      <c r="B4262" s="8">
        <v>4</v>
      </c>
      <c r="C4262" s="8">
        <f t="shared" si="81"/>
        <v>2.2598870056497176</v>
      </c>
      <c r="D4262" s="11" t="s">
        <v>4714</v>
      </c>
      <c r="G4262" s="9" t="s">
        <v>240</v>
      </c>
    </row>
    <row r="4263" spans="1:7" ht="17" customHeight="1">
      <c r="A4263" s="8">
        <v>180</v>
      </c>
      <c r="B4263" s="8">
        <v>1</v>
      </c>
      <c r="C4263" s="8">
        <f t="shared" si="81"/>
        <v>0.55555555555555558</v>
      </c>
      <c r="D4263" s="11" t="s">
        <v>4747</v>
      </c>
      <c r="G4263" s="9" t="s">
        <v>240</v>
      </c>
    </row>
    <row r="4264" spans="1:7" ht="17" customHeight="1">
      <c r="A4264" s="8">
        <v>316</v>
      </c>
      <c r="B4264" s="8">
        <v>16</v>
      </c>
      <c r="C4264" s="8">
        <f t="shared" si="81"/>
        <v>5.0632911392405067</v>
      </c>
      <c r="D4264" s="11" t="s">
        <v>5293</v>
      </c>
      <c r="G4264" s="9" t="s">
        <v>240</v>
      </c>
    </row>
    <row r="4265" spans="1:7" ht="17" customHeight="1">
      <c r="A4265" s="8">
        <v>286</v>
      </c>
      <c r="B4265" s="8">
        <v>38</v>
      </c>
      <c r="C4265" s="8">
        <f t="shared" si="81"/>
        <v>13.286713286713287</v>
      </c>
      <c r="D4265" s="11" t="s">
        <v>4581</v>
      </c>
      <c r="G4265" s="9" t="s">
        <v>240</v>
      </c>
    </row>
    <row r="4266" spans="1:7" ht="17" customHeight="1">
      <c r="A4266" s="8">
        <v>282</v>
      </c>
      <c r="B4266" s="8">
        <v>0</v>
      </c>
      <c r="C4266" s="8">
        <f t="shared" si="81"/>
        <v>0</v>
      </c>
      <c r="D4266" s="11" t="s">
        <v>4524</v>
      </c>
      <c r="G4266" s="9" t="s">
        <v>240</v>
      </c>
    </row>
    <row r="4267" spans="1:7" ht="17" customHeight="1">
      <c r="A4267" s="8">
        <v>184</v>
      </c>
      <c r="B4267" s="8">
        <v>2</v>
      </c>
      <c r="C4267" s="8">
        <f t="shared" si="81"/>
        <v>1.0869565217391304</v>
      </c>
      <c r="D4267" s="11" t="s">
        <v>2961</v>
      </c>
      <c r="G4267" s="9" t="s">
        <v>240</v>
      </c>
    </row>
    <row r="4268" spans="1:7" ht="17" customHeight="1">
      <c r="A4268" s="8">
        <v>226</v>
      </c>
      <c r="B4268" s="8">
        <v>18</v>
      </c>
      <c r="C4268" s="8">
        <f t="shared" si="81"/>
        <v>7.9646017699115044</v>
      </c>
      <c r="D4268" s="11" t="s">
        <v>4444</v>
      </c>
      <c r="G4268" s="9" t="s">
        <v>240</v>
      </c>
    </row>
    <row r="4269" spans="1:7" ht="17" customHeight="1">
      <c r="A4269" s="8">
        <v>248</v>
      </c>
      <c r="B4269" s="8">
        <v>2</v>
      </c>
      <c r="C4269" s="8">
        <f t="shared" si="81"/>
        <v>0.80645161290322576</v>
      </c>
      <c r="D4269" s="11" t="s">
        <v>4445</v>
      </c>
      <c r="G4269" s="9" t="s">
        <v>240</v>
      </c>
    </row>
    <row r="4270" spans="1:7" ht="17" customHeight="1">
      <c r="A4270" s="8">
        <v>200</v>
      </c>
      <c r="B4270" s="8">
        <v>10</v>
      </c>
      <c r="C4270" s="8">
        <f t="shared" si="81"/>
        <v>5</v>
      </c>
      <c r="D4270" s="11" t="s">
        <v>3962</v>
      </c>
      <c r="G4270" s="9" t="s">
        <v>9536</v>
      </c>
    </row>
    <row r="4271" spans="1:7" ht="17" customHeight="1">
      <c r="A4271" s="8">
        <v>260</v>
      </c>
      <c r="B4271" s="8">
        <v>8</v>
      </c>
      <c r="C4271" s="8">
        <f t="shared" si="81"/>
        <v>3.0769230769230771</v>
      </c>
      <c r="D4271" s="11" t="s">
        <v>1925</v>
      </c>
      <c r="G4271" s="9" t="s">
        <v>240</v>
      </c>
    </row>
    <row r="4272" spans="1:7" ht="17" customHeight="1">
      <c r="A4272" s="8">
        <v>212</v>
      </c>
      <c r="B4272" s="8">
        <v>10</v>
      </c>
      <c r="C4272" s="8">
        <f t="shared" si="81"/>
        <v>4.716981132075472</v>
      </c>
      <c r="D4272" s="11" t="s">
        <v>855</v>
      </c>
      <c r="G4272" s="9" t="s">
        <v>240</v>
      </c>
    </row>
    <row r="4273" spans="1:7" ht="17" customHeight="1">
      <c r="A4273" s="8">
        <v>281</v>
      </c>
      <c r="B4273" s="8">
        <v>0</v>
      </c>
      <c r="C4273" s="8">
        <f t="shared" si="81"/>
        <v>0</v>
      </c>
      <c r="D4273" s="11" t="s">
        <v>2410</v>
      </c>
      <c r="G4273" s="9" t="s">
        <v>240</v>
      </c>
    </row>
    <row r="4274" spans="1:7" ht="17" customHeight="1">
      <c r="A4274" s="8">
        <v>262</v>
      </c>
      <c r="B4274" s="8">
        <v>12</v>
      </c>
      <c r="C4274" s="8">
        <f t="shared" si="81"/>
        <v>4.5801526717557248</v>
      </c>
      <c r="D4274" s="11" t="s">
        <v>1391</v>
      </c>
      <c r="G4274" s="9" t="s">
        <v>11532</v>
      </c>
    </row>
    <row r="4275" spans="1:7" ht="17" customHeight="1">
      <c r="A4275" s="8">
        <v>182</v>
      </c>
      <c r="B4275" s="8">
        <v>18</v>
      </c>
      <c r="C4275" s="8">
        <f t="shared" si="81"/>
        <v>9.8901098901098905</v>
      </c>
      <c r="D4275" s="11" t="s">
        <v>1619</v>
      </c>
      <c r="G4275" s="9" t="s">
        <v>240</v>
      </c>
    </row>
    <row r="4276" spans="1:7" ht="17" customHeight="1">
      <c r="A4276" s="8">
        <v>322</v>
      </c>
      <c r="B4276" s="8">
        <v>14</v>
      </c>
      <c r="C4276" s="8">
        <f t="shared" si="81"/>
        <v>4.3478260869565215</v>
      </c>
      <c r="D4276" s="11" t="s">
        <v>3780</v>
      </c>
      <c r="G4276" s="9" t="s">
        <v>240</v>
      </c>
    </row>
    <row r="4277" spans="1:7" ht="17" customHeight="1">
      <c r="A4277" s="8">
        <v>322</v>
      </c>
      <c r="B4277" s="8">
        <v>20</v>
      </c>
      <c r="C4277" s="8">
        <f t="shared" si="81"/>
        <v>6.2111801242236027</v>
      </c>
      <c r="D4277" s="11" t="s">
        <v>3018</v>
      </c>
      <c r="G4277" s="9" t="s">
        <v>240</v>
      </c>
    </row>
    <row r="4278" spans="1:7" ht="17" customHeight="1">
      <c r="A4278" s="8">
        <v>185</v>
      </c>
      <c r="B4278" s="8">
        <v>6</v>
      </c>
      <c r="C4278" s="8">
        <f t="shared" si="81"/>
        <v>3.2432432432432434</v>
      </c>
      <c r="D4278" s="11" t="s">
        <v>567</v>
      </c>
      <c r="G4278" s="9" t="s">
        <v>240</v>
      </c>
    </row>
    <row r="4279" spans="1:7" ht="17" customHeight="1">
      <c r="A4279" s="8">
        <v>326</v>
      </c>
      <c r="B4279" s="8">
        <v>6</v>
      </c>
      <c r="C4279" s="8">
        <f t="shared" si="81"/>
        <v>1.8404907975460123</v>
      </c>
      <c r="D4279" s="11" t="s">
        <v>345</v>
      </c>
      <c r="G4279" s="9" t="s">
        <v>11595</v>
      </c>
    </row>
    <row r="4280" spans="1:7" ht="17" customHeight="1">
      <c r="A4280" s="8">
        <v>203</v>
      </c>
      <c r="B4280" s="8">
        <v>19</v>
      </c>
      <c r="C4280" s="8">
        <f t="shared" ref="C4280:C4311" si="82">B4280/A4280*100</f>
        <v>9.3596059113300498</v>
      </c>
      <c r="D4280" s="11" t="s">
        <v>1878</v>
      </c>
      <c r="G4280" s="9" t="s">
        <v>240</v>
      </c>
    </row>
    <row r="4281" spans="1:7" ht="17" customHeight="1">
      <c r="A4281" s="8">
        <v>330</v>
      </c>
      <c r="B4281" s="8">
        <v>2</v>
      </c>
      <c r="C4281" s="8">
        <f t="shared" si="82"/>
        <v>0.60606060606060608</v>
      </c>
      <c r="D4281" s="11" t="s">
        <v>1349</v>
      </c>
      <c r="G4281" s="9" t="s">
        <v>240</v>
      </c>
    </row>
    <row r="4282" spans="1:7" ht="17" customHeight="1">
      <c r="A4282" s="8">
        <v>282</v>
      </c>
      <c r="B4282" s="8">
        <v>0</v>
      </c>
      <c r="C4282" s="8">
        <f t="shared" si="82"/>
        <v>0</v>
      </c>
      <c r="D4282" s="11" t="s">
        <v>1691</v>
      </c>
      <c r="G4282" s="9" t="s">
        <v>240</v>
      </c>
    </row>
    <row r="4283" spans="1:7" ht="17" customHeight="1">
      <c r="A4283" s="8">
        <v>343</v>
      </c>
      <c r="B4283" s="8">
        <v>0</v>
      </c>
      <c r="C4283" s="8">
        <f t="shared" si="82"/>
        <v>0</v>
      </c>
      <c r="D4283" s="11" t="s">
        <v>765</v>
      </c>
      <c r="G4283" s="9" t="s">
        <v>240</v>
      </c>
    </row>
    <row r="4284" spans="1:7" ht="17" customHeight="1">
      <c r="A4284" s="8">
        <v>238</v>
      </c>
      <c r="B4284" s="8">
        <v>22</v>
      </c>
      <c r="C4284" s="8">
        <f t="shared" si="82"/>
        <v>9.2436974789915975</v>
      </c>
      <c r="D4284" s="11" t="s">
        <v>2574</v>
      </c>
      <c r="G4284" s="9" t="s">
        <v>11702</v>
      </c>
    </row>
    <row r="4285" spans="1:7" ht="17" customHeight="1">
      <c r="A4285" s="8">
        <v>184</v>
      </c>
      <c r="B4285" s="8">
        <v>10</v>
      </c>
      <c r="C4285" s="8">
        <f t="shared" si="82"/>
        <v>5.4347826086956523</v>
      </c>
      <c r="D4285" s="11" t="s">
        <v>3422</v>
      </c>
      <c r="G4285" s="9" t="s">
        <v>240</v>
      </c>
    </row>
    <row r="4286" spans="1:7" ht="17" customHeight="1">
      <c r="A4286" s="8">
        <v>228</v>
      </c>
      <c r="B4286" s="8">
        <v>2</v>
      </c>
      <c r="C4286" s="8">
        <f t="shared" si="82"/>
        <v>0.8771929824561403</v>
      </c>
      <c r="D4286" s="11" t="s">
        <v>3229</v>
      </c>
      <c r="G4286" s="9" t="s">
        <v>240</v>
      </c>
    </row>
    <row r="4287" spans="1:7" ht="17" customHeight="1">
      <c r="A4287" s="8">
        <v>368</v>
      </c>
      <c r="B4287" s="8">
        <v>34</v>
      </c>
      <c r="C4287" s="8">
        <f t="shared" si="82"/>
        <v>9.2391304347826075</v>
      </c>
      <c r="D4287" s="11" t="s">
        <v>3434</v>
      </c>
      <c r="G4287" s="9" t="s">
        <v>240</v>
      </c>
    </row>
    <row r="4288" spans="1:7" ht="17" customHeight="1">
      <c r="A4288" s="8">
        <v>298</v>
      </c>
      <c r="B4288" s="8">
        <v>4</v>
      </c>
      <c r="C4288" s="8">
        <f t="shared" si="82"/>
        <v>1.3422818791946309</v>
      </c>
      <c r="D4288" s="11" t="s">
        <v>3835</v>
      </c>
      <c r="G4288" s="9" t="s">
        <v>240</v>
      </c>
    </row>
    <row r="4289" spans="1:7" ht="17" customHeight="1">
      <c r="A4289" s="8">
        <v>308</v>
      </c>
      <c r="B4289" s="8">
        <v>22</v>
      </c>
      <c r="C4289" s="8">
        <f t="shared" si="82"/>
        <v>7.1428571428571423</v>
      </c>
      <c r="D4289" s="11" t="s">
        <v>4815</v>
      </c>
      <c r="G4289" s="9" t="s">
        <v>9520</v>
      </c>
    </row>
    <row r="4290" spans="1:7" ht="17" customHeight="1">
      <c r="A4290" s="8">
        <v>314</v>
      </c>
      <c r="B4290" s="8">
        <v>46</v>
      </c>
      <c r="C4290" s="8">
        <f t="shared" si="82"/>
        <v>14.64968152866242</v>
      </c>
      <c r="D4290" s="11" t="s">
        <v>3977</v>
      </c>
      <c r="G4290" s="9" t="s">
        <v>240</v>
      </c>
    </row>
    <row r="4291" spans="1:7" ht="17" customHeight="1">
      <c r="A4291" s="8">
        <v>171</v>
      </c>
      <c r="B4291" s="8">
        <v>2</v>
      </c>
      <c r="C4291" s="8">
        <f t="shared" si="82"/>
        <v>1.1695906432748537</v>
      </c>
      <c r="D4291" s="11" t="s">
        <v>3862</v>
      </c>
      <c r="G4291" s="9" t="s">
        <v>240</v>
      </c>
    </row>
    <row r="4292" spans="1:7" ht="17" customHeight="1">
      <c r="A4292" s="8">
        <v>292</v>
      </c>
      <c r="B4292" s="8">
        <v>2</v>
      </c>
      <c r="C4292" s="8">
        <f t="shared" si="82"/>
        <v>0.68493150684931503</v>
      </c>
      <c r="D4292" s="11" t="s">
        <v>3863</v>
      </c>
      <c r="G4292" s="9" t="s">
        <v>9520</v>
      </c>
    </row>
    <row r="4293" spans="1:7" ht="17" customHeight="1">
      <c r="A4293" s="8">
        <v>210</v>
      </c>
      <c r="B4293" s="8">
        <v>4</v>
      </c>
      <c r="C4293" s="8">
        <f t="shared" si="82"/>
        <v>1.9047619047619049</v>
      </c>
      <c r="D4293" s="11" t="s">
        <v>3436</v>
      </c>
      <c r="G4293" s="9" t="s">
        <v>9583</v>
      </c>
    </row>
    <row r="4294" spans="1:7" ht="17" customHeight="1">
      <c r="A4294" s="8">
        <v>166</v>
      </c>
      <c r="B4294" s="8">
        <v>20</v>
      </c>
      <c r="C4294" s="8">
        <f t="shared" si="82"/>
        <v>12.048192771084338</v>
      </c>
      <c r="D4294" s="11" t="s">
        <v>4786</v>
      </c>
      <c r="G4294" s="9" t="s">
        <v>240</v>
      </c>
    </row>
    <row r="4295" spans="1:7" ht="17" customHeight="1">
      <c r="A4295" s="8">
        <v>177</v>
      </c>
      <c r="B4295" s="8">
        <v>20</v>
      </c>
      <c r="C4295" s="8">
        <f t="shared" si="82"/>
        <v>11.299435028248588</v>
      </c>
      <c r="D4295" s="11" t="s">
        <v>3842</v>
      </c>
      <c r="G4295" s="9" t="s">
        <v>240</v>
      </c>
    </row>
    <row r="4296" spans="1:7" ht="17" customHeight="1">
      <c r="A4296" s="8">
        <v>270</v>
      </c>
      <c r="B4296" s="8">
        <v>34</v>
      </c>
      <c r="C4296" s="8">
        <f t="shared" si="82"/>
        <v>12.592592592592592</v>
      </c>
      <c r="D4296" s="11" t="s">
        <v>501</v>
      </c>
      <c r="G4296" s="9" t="s">
        <v>240</v>
      </c>
    </row>
    <row r="4297" spans="1:7" ht="17" customHeight="1">
      <c r="A4297" s="8">
        <v>160</v>
      </c>
      <c r="B4297" s="8">
        <v>6</v>
      </c>
      <c r="C4297" s="8">
        <f t="shared" si="82"/>
        <v>3.75</v>
      </c>
      <c r="D4297" s="11" t="s">
        <v>1638</v>
      </c>
      <c r="G4297" s="9" t="s">
        <v>240</v>
      </c>
    </row>
    <row r="4298" spans="1:7" ht="17" customHeight="1">
      <c r="A4298" s="8">
        <v>338</v>
      </c>
      <c r="B4298" s="8">
        <v>2</v>
      </c>
      <c r="C4298" s="8">
        <f t="shared" si="82"/>
        <v>0.59171597633136097</v>
      </c>
      <c r="D4298" s="11" t="s">
        <v>1721</v>
      </c>
      <c r="G4298" s="9" t="s">
        <v>240</v>
      </c>
    </row>
    <row r="4299" spans="1:7" ht="17" customHeight="1">
      <c r="A4299" s="8">
        <v>334</v>
      </c>
      <c r="B4299" s="8">
        <v>6</v>
      </c>
      <c r="C4299" s="8">
        <f t="shared" si="82"/>
        <v>1.7964071856287425</v>
      </c>
      <c r="D4299" s="11" t="s">
        <v>285</v>
      </c>
      <c r="G4299" s="9" t="s">
        <v>10744</v>
      </c>
    </row>
    <row r="4300" spans="1:7" ht="17" customHeight="1">
      <c r="A4300" s="8">
        <v>214</v>
      </c>
      <c r="B4300" s="8">
        <v>18</v>
      </c>
      <c r="C4300" s="8">
        <f t="shared" si="82"/>
        <v>8.4112149532710276</v>
      </c>
      <c r="D4300" s="11" t="s">
        <v>4003</v>
      </c>
      <c r="G4300" s="9" t="s">
        <v>240</v>
      </c>
    </row>
    <row r="4301" spans="1:7" ht="17" customHeight="1">
      <c r="A4301" s="8">
        <v>312</v>
      </c>
      <c r="B4301" s="8">
        <v>10</v>
      </c>
      <c r="C4301" s="8">
        <f t="shared" si="82"/>
        <v>3.2051282051282048</v>
      </c>
      <c r="D4301" s="11" t="s">
        <v>2834</v>
      </c>
      <c r="G4301" s="9" t="s">
        <v>240</v>
      </c>
    </row>
    <row r="4302" spans="1:7" ht="17" customHeight="1">
      <c r="A4302" s="8">
        <v>264</v>
      </c>
      <c r="B4302" s="8">
        <v>3</v>
      </c>
      <c r="C4302" s="8">
        <f t="shared" si="82"/>
        <v>1.1363636363636365</v>
      </c>
      <c r="D4302" s="11" t="s">
        <v>4098</v>
      </c>
      <c r="G4302" s="9" t="s">
        <v>240</v>
      </c>
    </row>
    <row r="4303" spans="1:7" ht="17" customHeight="1">
      <c r="A4303" s="8">
        <v>218</v>
      </c>
      <c r="B4303" s="8">
        <v>8</v>
      </c>
      <c r="C4303" s="8">
        <f t="shared" si="82"/>
        <v>3.669724770642202</v>
      </c>
      <c r="D4303" s="11" t="s">
        <v>2911</v>
      </c>
      <c r="G4303" s="9" t="s">
        <v>240</v>
      </c>
    </row>
    <row r="4304" spans="1:7" ht="17" customHeight="1">
      <c r="A4304" s="8">
        <v>186</v>
      </c>
      <c r="B4304" s="8">
        <v>10</v>
      </c>
      <c r="C4304" s="8">
        <f t="shared" si="82"/>
        <v>5.376344086021505</v>
      </c>
      <c r="D4304" s="11" t="s">
        <v>1797</v>
      </c>
      <c r="G4304" s="9" t="s">
        <v>8038</v>
      </c>
    </row>
    <row r="4305" spans="1:7" ht="17" customHeight="1">
      <c r="A4305" s="8">
        <v>330</v>
      </c>
      <c r="B4305" s="8">
        <v>16</v>
      </c>
      <c r="C4305" s="8">
        <f t="shared" si="82"/>
        <v>4.8484848484848486</v>
      </c>
      <c r="D4305" s="11" t="s">
        <v>408</v>
      </c>
    </row>
    <row r="4306" spans="1:7" ht="17" customHeight="1">
      <c r="A4306" s="8">
        <v>247</v>
      </c>
      <c r="B4306" s="8">
        <v>0</v>
      </c>
      <c r="C4306" s="8">
        <f t="shared" si="82"/>
        <v>0</v>
      </c>
      <c r="D4306" s="11" t="s">
        <v>2211</v>
      </c>
      <c r="G4306" s="9" t="s">
        <v>240</v>
      </c>
    </row>
    <row r="4307" spans="1:7" ht="17" customHeight="1">
      <c r="A4307" s="8">
        <v>272</v>
      </c>
      <c r="B4307" s="8">
        <v>8</v>
      </c>
      <c r="C4307" s="8">
        <f t="shared" si="82"/>
        <v>2.9411764705882351</v>
      </c>
      <c r="D4307" s="11" t="s">
        <v>1386</v>
      </c>
      <c r="G4307" s="9" t="s">
        <v>240</v>
      </c>
    </row>
    <row r="4308" spans="1:7" ht="17" customHeight="1">
      <c r="A4308" s="8">
        <v>202</v>
      </c>
      <c r="B4308" s="8">
        <v>14</v>
      </c>
      <c r="C4308" s="8">
        <f t="shared" si="82"/>
        <v>6.9306930693069315</v>
      </c>
      <c r="D4308" s="11" t="s">
        <v>6290</v>
      </c>
      <c r="G4308" s="9" t="s">
        <v>240</v>
      </c>
    </row>
    <row r="4309" spans="1:7" ht="17" customHeight="1">
      <c r="A4309" s="8">
        <v>236</v>
      </c>
      <c r="B4309" s="8">
        <v>24</v>
      </c>
      <c r="C4309" s="8">
        <f t="shared" si="82"/>
        <v>10.16949152542373</v>
      </c>
      <c r="D4309" s="11" t="s">
        <v>6278</v>
      </c>
      <c r="G4309" s="9" t="s">
        <v>240</v>
      </c>
    </row>
    <row r="4310" spans="1:7" ht="17" customHeight="1">
      <c r="A4310" s="8">
        <v>222</v>
      </c>
      <c r="B4310" s="8">
        <v>2</v>
      </c>
      <c r="C4310" s="8">
        <f t="shared" si="82"/>
        <v>0.90090090090090091</v>
      </c>
      <c r="D4310" s="11" t="s">
        <v>5530</v>
      </c>
      <c r="G4310" s="9" t="s">
        <v>8113</v>
      </c>
    </row>
    <row r="4311" spans="1:7" ht="17" customHeight="1">
      <c r="A4311" s="8">
        <v>250</v>
      </c>
      <c r="B4311" s="8">
        <v>30</v>
      </c>
      <c r="C4311" s="8">
        <f t="shared" si="82"/>
        <v>12</v>
      </c>
      <c r="D4311" s="11" t="s">
        <v>10799</v>
      </c>
      <c r="F4311" s="62" t="s">
        <v>2827</v>
      </c>
      <c r="G4311" s="9" t="s">
        <v>240</v>
      </c>
    </row>
    <row r="4312" spans="1:7" ht="17" customHeight="1">
      <c r="A4312" s="8">
        <v>292</v>
      </c>
      <c r="B4312" s="8">
        <v>40</v>
      </c>
      <c r="C4312" s="8">
        <f t="shared" ref="C4312:C4343" si="83">B4312/A4312*100</f>
        <v>13.698630136986301</v>
      </c>
      <c r="D4312" s="11" t="s">
        <v>8146</v>
      </c>
      <c r="F4312" s="62" t="s">
        <v>4412</v>
      </c>
      <c r="G4312" s="9" t="s">
        <v>240</v>
      </c>
    </row>
    <row r="4313" spans="1:7" ht="17" customHeight="1">
      <c r="A4313" s="8">
        <v>218</v>
      </c>
      <c r="B4313" s="8">
        <v>8</v>
      </c>
      <c r="C4313" s="8">
        <f t="shared" si="83"/>
        <v>3.669724770642202</v>
      </c>
      <c r="D4313" s="11" t="s">
        <v>5339</v>
      </c>
      <c r="G4313" s="9" t="s">
        <v>240</v>
      </c>
    </row>
    <row r="4314" spans="1:7" ht="17" customHeight="1">
      <c r="A4314" s="8">
        <v>222</v>
      </c>
      <c r="B4314" s="8">
        <v>6</v>
      </c>
      <c r="C4314" s="8">
        <f t="shared" si="83"/>
        <v>2.7027027027027026</v>
      </c>
      <c r="D4314" s="11" t="s">
        <v>8239</v>
      </c>
      <c r="F4314" s="62" t="s">
        <v>3129</v>
      </c>
      <c r="G4314" s="9" t="s">
        <v>240</v>
      </c>
    </row>
    <row r="4315" spans="1:7" ht="17" customHeight="1">
      <c r="A4315" s="8">
        <v>234</v>
      </c>
      <c r="B4315" s="8">
        <v>14</v>
      </c>
      <c r="C4315" s="8">
        <f t="shared" si="83"/>
        <v>5.982905982905983</v>
      </c>
      <c r="D4315" s="11" t="s">
        <v>3341</v>
      </c>
      <c r="G4315" s="9" t="s">
        <v>240</v>
      </c>
    </row>
    <row r="4316" spans="1:7" ht="17" customHeight="1">
      <c r="A4316" s="8">
        <v>264</v>
      </c>
      <c r="B4316" s="8">
        <v>14</v>
      </c>
      <c r="C4316" s="8">
        <f t="shared" si="83"/>
        <v>5.3030303030303028</v>
      </c>
      <c r="D4316" s="11" t="s">
        <v>5054</v>
      </c>
      <c r="G4316" s="9" t="s">
        <v>240</v>
      </c>
    </row>
    <row r="4317" spans="1:7" ht="17" customHeight="1">
      <c r="A4317" s="8">
        <v>318</v>
      </c>
      <c r="B4317" s="8">
        <v>26</v>
      </c>
      <c r="C4317" s="8">
        <f t="shared" si="83"/>
        <v>8.1761006289308167</v>
      </c>
      <c r="D4317" s="11" t="s">
        <v>5064</v>
      </c>
      <c r="G4317" s="9" t="s">
        <v>240</v>
      </c>
    </row>
    <row r="4318" spans="1:7" ht="17" customHeight="1">
      <c r="A4318" s="8">
        <v>272</v>
      </c>
      <c r="B4318" s="8">
        <v>42</v>
      </c>
      <c r="C4318" s="8">
        <f t="shared" si="83"/>
        <v>15.441176470588236</v>
      </c>
      <c r="D4318" s="11" t="s">
        <v>8283</v>
      </c>
      <c r="F4318" s="62" t="s">
        <v>4896</v>
      </c>
      <c r="G4318" s="9" t="s">
        <v>240</v>
      </c>
    </row>
    <row r="4319" spans="1:7" ht="17" customHeight="1">
      <c r="A4319" s="8">
        <v>182</v>
      </c>
      <c r="B4319" s="8">
        <v>18</v>
      </c>
      <c r="C4319" s="8">
        <f t="shared" si="83"/>
        <v>9.8901098901098905</v>
      </c>
      <c r="D4319" s="11" t="s">
        <v>2839</v>
      </c>
      <c r="G4319" s="9" t="s">
        <v>240</v>
      </c>
    </row>
    <row r="4320" spans="1:7" ht="17" customHeight="1">
      <c r="A4320" s="8">
        <v>236</v>
      </c>
      <c r="B4320" s="8">
        <v>4</v>
      </c>
      <c r="C4320" s="8">
        <f t="shared" si="83"/>
        <v>1.6949152542372881</v>
      </c>
      <c r="D4320" s="11" t="s">
        <v>5597</v>
      </c>
      <c r="G4320" s="9" t="s">
        <v>240</v>
      </c>
    </row>
    <row r="4321" spans="1:7" ht="17" customHeight="1">
      <c r="A4321" s="8">
        <v>232</v>
      </c>
      <c r="B4321" s="8">
        <v>20</v>
      </c>
      <c r="C4321" s="8">
        <f t="shared" si="83"/>
        <v>8.6206896551724146</v>
      </c>
      <c r="D4321" s="11" t="s">
        <v>8276</v>
      </c>
      <c r="F4321" s="62" t="s">
        <v>2368</v>
      </c>
      <c r="G4321" s="9" t="s">
        <v>240</v>
      </c>
    </row>
    <row r="4322" spans="1:7" ht="17" customHeight="1">
      <c r="A4322" s="8">
        <v>200</v>
      </c>
      <c r="B4322" s="8">
        <v>8</v>
      </c>
      <c r="C4322" s="8">
        <f t="shared" si="83"/>
        <v>4</v>
      </c>
      <c r="D4322" s="11" t="s">
        <v>2777</v>
      </c>
      <c r="G4322" s="9" t="s">
        <v>240</v>
      </c>
    </row>
    <row r="4323" spans="1:7" ht="17" customHeight="1">
      <c r="A4323" s="8">
        <v>244</v>
      </c>
      <c r="B4323" s="8">
        <v>22</v>
      </c>
      <c r="C4323" s="8">
        <f t="shared" si="83"/>
        <v>9.0163934426229506</v>
      </c>
      <c r="D4323" s="11" t="s">
        <v>4139</v>
      </c>
      <c r="G4323" s="9" t="s">
        <v>240</v>
      </c>
    </row>
    <row r="4324" spans="1:7" ht="17" customHeight="1">
      <c r="A4324" s="8">
        <v>232</v>
      </c>
      <c r="B4324" s="8">
        <v>22</v>
      </c>
      <c r="C4324" s="8">
        <f t="shared" si="83"/>
        <v>9.4827586206896548</v>
      </c>
      <c r="D4324" s="11" t="s">
        <v>8122</v>
      </c>
      <c r="F4324" s="62" t="s">
        <v>2798</v>
      </c>
      <c r="G4324" s="9" t="s">
        <v>240</v>
      </c>
    </row>
    <row r="4325" spans="1:7" ht="17" customHeight="1">
      <c r="A4325" s="8">
        <v>236</v>
      </c>
      <c r="B4325" s="8">
        <v>4</v>
      </c>
      <c r="C4325" s="8">
        <f t="shared" si="83"/>
        <v>1.6949152542372881</v>
      </c>
      <c r="D4325" s="11" t="s">
        <v>2163</v>
      </c>
      <c r="G4325" s="9" t="s">
        <v>8267</v>
      </c>
    </row>
    <row r="4326" spans="1:7" ht="17" customHeight="1">
      <c r="A4326" s="8">
        <v>226</v>
      </c>
      <c r="B4326" s="8">
        <v>16</v>
      </c>
      <c r="C4326" s="8">
        <f t="shared" si="83"/>
        <v>7.0796460176991154</v>
      </c>
      <c r="D4326" s="11" t="s">
        <v>2779</v>
      </c>
      <c r="G4326" s="9" t="s">
        <v>240</v>
      </c>
    </row>
    <row r="4327" spans="1:7" ht="17" customHeight="1">
      <c r="A4327" s="8">
        <v>228</v>
      </c>
      <c r="B4327" s="8">
        <v>4</v>
      </c>
      <c r="C4327" s="8">
        <f t="shared" si="83"/>
        <v>1.7543859649122806</v>
      </c>
      <c r="D4327" s="11" t="s">
        <v>2778</v>
      </c>
      <c r="G4327" s="9" t="s">
        <v>240</v>
      </c>
    </row>
    <row r="4328" spans="1:7" ht="17" customHeight="1">
      <c r="A4328" s="8">
        <v>264</v>
      </c>
      <c r="B4328" s="8">
        <v>26</v>
      </c>
      <c r="C4328" s="8">
        <f t="shared" si="83"/>
        <v>9.8484848484848477</v>
      </c>
      <c r="D4328" s="11" t="s">
        <v>3084</v>
      </c>
      <c r="G4328" s="9" t="s">
        <v>240</v>
      </c>
    </row>
    <row r="4329" spans="1:7" ht="17" customHeight="1">
      <c r="A4329" s="8">
        <v>212</v>
      </c>
      <c r="B4329" s="8">
        <v>28</v>
      </c>
      <c r="C4329" s="8">
        <f t="shared" si="83"/>
        <v>13.20754716981132</v>
      </c>
      <c r="D4329" s="11" t="s">
        <v>3088</v>
      </c>
      <c r="G4329" s="9" t="s">
        <v>240</v>
      </c>
    </row>
    <row r="4330" spans="1:7" ht="17" customHeight="1">
      <c r="A4330" s="8">
        <v>278</v>
      </c>
      <c r="B4330" s="8">
        <v>17</v>
      </c>
      <c r="C4330" s="8">
        <f t="shared" si="83"/>
        <v>6.1151079136690649</v>
      </c>
      <c r="D4330" s="11" t="s">
        <v>2786</v>
      </c>
      <c r="G4330" s="9" t="s">
        <v>240</v>
      </c>
    </row>
    <row r="4331" spans="1:7" ht="17" customHeight="1">
      <c r="A4331" s="8">
        <v>211</v>
      </c>
      <c r="B4331" s="8">
        <v>16</v>
      </c>
      <c r="C4331" s="8">
        <f t="shared" si="83"/>
        <v>7.5829383886255926</v>
      </c>
      <c r="D4331" s="11" t="s">
        <v>3650</v>
      </c>
      <c r="G4331" s="9" t="s">
        <v>240</v>
      </c>
    </row>
    <row r="4332" spans="1:7" ht="17" customHeight="1">
      <c r="A4332" s="8">
        <v>262</v>
      </c>
      <c r="B4332" s="8">
        <v>10</v>
      </c>
      <c r="C4332" s="8">
        <f t="shared" si="83"/>
        <v>3.8167938931297711</v>
      </c>
      <c r="D4332" s="11" t="s">
        <v>2264</v>
      </c>
      <c r="G4332" s="9" t="s">
        <v>240</v>
      </c>
    </row>
    <row r="4333" spans="1:7" ht="17" customHeight="1">
      <c r="A4333" s="8">
        <v>174</v>
      </c>
      <c r="B4333" s="8">
        <v>26</v>
      </c>
      <c r="C4333" s="8">
        <f t="shared" si="83"/>
        <v>14.942528735632186</v>
      </c>
      <c r="D4333" s="11" t="s">
        <v>12083</v>
      </c>
      <c r="F4333" s="62" t="s">
        <v>465</v>
      </c>
      <c r="G4333" s="9" t="s">
        <v>240</v>
      </c>
    </row>
    <row r="4334" spans="1:7" ht="17" customHeight="1">
      <c r="A4334" s="8">
        <v>298</v>
      </c>
      <c r="B4334" s="8">
        <v>24</v>
      </c>
      <c r="C4334" s="8">
        <f t="shared" si="83"/>
        <v>8.0536912751677843</v>
      </c>
      <c r="D4334" s="11" t="s">
        <v>3467</v>
      </c>
      <c r="G4334" s="9" t="s">
        <v>240</v>
      </c>
    </row>
    <row r="4335" spans="1:7" ht="17" customHeight="1">
      <c r="A4335" s="8">
        <v>310</v>
      </c>
      <c r="B4335" s="8">
        <v>26</v>
      </c>
      <c r="C4335" s="8">
        <f t="shared" si="83"/>
        <v>8.3870967741935498</v>
      </c>
      <c r="D4335" s="11" t="s">
        <v>10458</v>
      </c>
      <c r="F4335" s="62" t="s">
        <v>589</v>
      </c>
      <c r="G4335" s="9" t="s">
        <v>240</v>
      </c>
    </row>
    <row r="4336" spans="1:7" ht="17" customHeight="1">
      <c r="A4336" s="8">
        <v>228</v>
      </c>
      <c r="B4336" s="8">
        <v>2</v>
      </c>
      <c r="C4336" s="8">
        <f t="shared" si="83"/>
        <v>0.8771929824561403</v>
      </c>
      <c r="D4336" s="11" t="s">
        <v>10651</v>
      </c>
      <c r="F4336" s="62" t="s">
        <v>3415</v>
      </c>
      <c r="G4336" s="9" t="s">
        <v>240</v>
      </c>
    </row>
    <row r="4337" spans="1:7" ht="17" customHeight="1">
      <c r="A4337" s="8">
        <v>182</v>
      </c>
      <c r="B4337" s="8">
        <v>10</v>
      </c>
      <c r="C4337" s="8">
        <f t="shared" si="83"/>
        <v>5.4945054945054945</v>
      </c>
      <c r="D4337" s="11" t="s">
        <v>1265</v>
      </c>
      <c r="G4337" s="9" t="s">
        <v>10553</v>
      </c>
    </row>
    <row r="4338" spans="1:7" ht="17" customHeight="1">
      <c r="A4338" s="8">
        <v>312</v>
      </c>
      <c r="B4338" s="8">
        <v>38</v>
      </c>
      <c r="C4338" s="8">
        <f t="shared" si="83"/>
        <v>12.179487179487179</v>
      </c>
      <c r="D4338" s="11" t="s">
        <v>1170</v>
      </c>
      <c r="G4338" s="9" t="s">
        <v>10526</v>
      </c>
    </row>
    <row r="4339" spans="1:7" ht="17" customHeight="1">
      <c r="A4339" s="8">
        <v>210</v>
      </c>
      <c r="B4339" s="8">
        <v>19</v>
      </c>
      <c r="C4339" s="8">
        <f t="shared" si="83"/>
        <v>9.0476190476190474</v>
      </c>
      <c r="D4339" s="11" t="s">
        <v>10626</v>
      </c>
      <c r="F4339" s="62" t="s">
        <v>1430</v>
      </c>
      <c r="G4339" s="9" t="s">
        <v>240</v>
      </c>
    </row>
    <row r="4340" spans="1:7" ht="17" customHeight="1">
      <c r="A4340" s="8">
        <v>174</v>
      </c>
      <c r="B4340" s="8">
        <v>13</v>
      </c>
      <c r="C4340" s="8">
        <f t="shared" si="83"/>
        <v>7.4712643678160928</v>
      </c>
      <c r="D4340" s="11" t="s">
        <v>1158</v>
      </c>
      <c r="G4340" s="9" t="s">
        <v>8291</v>
      </c>
    </row>
    <row r="4341" spans="1:7" ht="17" customHeight="1">
      <c r="A4341" s="8">
        <v>218</v>
      </c>
      <c r="B4341" s="8">
        <v>36</v>
      </c>
      <c r="C4341" s="8">
        <f t="shared" si="83"/>
        <v>16.513761467889911</v>
      </c>
      <c r="D4341" s="11" t="s">
        <v>2</v>
      </c>
      <c r="G4341" s="9" t="s">
        <v>240</v>
      </c>
    </row>
    <row r="4342" spans="1:7" ht="17" customHeight="1">
      <c r="A4342" s="8">
        <v>278</v>
      </c>
      <c r="B4342" s="8">
        <v>14</v>
      </c>
      <c r="C4342" s="8">
        <f t="shared" si="83"/>
        <v>5.0359712230215825</v>
      </c>
      <c r="D4342" s="11" t="s">
        <v>1177</v>
      </c>
      <c r="G4342" s="9" t="s">
        <v>240</v>
      </c>
    </row>
    <row r="4343" spans="1:7" ht="17" customHeight="1">
      <c r="A4343" s="8">
        <v>214</v>
      </c>
      <c r="B4343" s="8">
        <v>34</v>
      </c>
      <c r="C4343" s="8">
        <f t="shared" si="83"/>
        <v>15.887850467289718</v>
      </c>
      <c r="D4343" s="11" t="s">
        <v>4196</v>
      </c>
      <c r="G4343" s="9" t="s">
        <v>240</v>
      </c>
    </row>
    <row r="4344" spans="1:7" ht="17" customHeight="1">
      <c r="A4344" s="8">
        <v>212</v>
      </c>
      <c r="B4344" s="8">
        <v>8</v>
      </c>
      <c r="C4344" s="8">
        <f t="shared" ref="C4344:C4367" si="84">B4344/A4344*100</f>
        <v>3.7735849056603774</v>
      </c>
      <c r="D4344" s="11" t="s">
        <v>4197</v>
      </c>
      <c r="G4344" s="9" t="s">
        <v>240</v>
      </c>
    </row>
    <row r="4345" spans="1:7" ht="17" customHeight="1">
      <c r="A4345" s="8">
        <v>204</v>
      </c>
      <c r="B4345" s="8">
        <v>28</v>
      </c>
      <c r="C4345" s="8">
        <f t="shared" si="84"/>
        <v>13.725490196078432</v>
      </c>
      <c r="D4345" s="11" t="s">
        <v>3939</v>
      </c>
      <c r="G4345" s="9" t="s">
        <v>240</v>
      </c>
    </row>
    <row r="4346" spans="1:7" ht="17" customHeight="1">
      <c r="A4346" s="8">
        <v>212</v>
      </c>
      <c r="B4346" s="8">
        <v>12</v>
      </c>
      <c r="C4346" s="8">
        <f t="shared" si="84"/>
        <v>5.6603773584905666</v>
      </c>
      <c r="D4346" s="11" t="s">
        <v>3272</v>
      </c>
      <c r="G4346" s="9" t="s">
        <v>240</v>
      </c>
    </row>
    <row r="4347" spans="1:7" ht="17" customHeight="1">
      <c r="A4347" s="8">
        <v>208</v>
      </c>
      <c r="B4347" s="8">
        <v>10</v>
      </c>
      <c r="C4347" s="8">
        <f t="shared" si="84"/>
        <v>4.8076923076923084</v>
      </c>
      <c r="D4347" s="11" t="s">
        <v>2663</v>
      </c>
      <c r="G4347" s="9" t="s">
        <v>7371</v>
      </c>
    </row>
    <row r="4348" spans="1:7" ht="17" customHeight="1">
      <c r="A4348" s="8">
        <v>204</v>
      </c>
      <c r="B4348" s="8">
        <v>2</v>
      </c>
      <c r="C4348" s="8">
        <f t="shared" si="84"/>
        <v>0.98039215686274506</v>
      </c>
      <c r="D4348" s="11" t="s">
        <v>4883</v>
      </c>
      <c r="G4348" s="9" t="s">
        <v>240</v>
      </c>
    </row>
    <row r="4349" spans="1:7" ht="17" customHeight="1">
      <c r="A4349" s="8">
        <v>254</v>
      </c>
      <c r="B4349" s="8">
        <v>18</v>
      </c>
      <c r="C4349" s="8">
        <f t="shared" si="84"/>
        <v>7.0866141732283463</v>
      </c>
      <c r="D4349" s="11" t="s">
        <v>2770</v>
      </c>
      <c r="G4349" s="9" t="s">
        <v>7371</v>
      </c>
    </row>
    <row r="4350" spans="1:7" ht="17" customHeight="1">
      <c r="A4350" s="8">
        <v>224</v>
      </c>
      <c r="B4350" s="8">
        <v>6</v>
      </c>
      <c r="C4350" s="8">
        <f t="shared" si="84"/>
        <v>2.6785714285714284</v>
      </c>
      <c r="D4350" s="11" t="s">
        <v>2769</v>
      </c>
      <c r="G4350" s="9" t="s">
        <v>240</v>
      </c>
    </row>
    <row r="4351" spans="1:7" ht="17" customHeight="1">
      <c r="A4351" s="8">
        <v>282</v>
      </c>
      <c r="B4351" s="8">
        <v>10</v>
      </c>
      <c r="C4351" s="8">
        <f t="shared" si="84"/>
        <v>3.5460992907801421</v>
      </c>
      <c r="D4351" s="11" t="s">
        <v>3555</v>
      </c>
      <c r="G4351" s="9" t="s">
        <v>240</v>
      </c>
    </row>
    <row r="4352" spans="1:7" ht="17" customHeight="1">
      <c r="A4352" s="8">
        <v>214</v>
      </c>
      <c r="B4352" s="8">
        <v>22</v>
      </c>
      <c r="C4352" s="8">
        <f t="shared" si="84"/>
        <v>10.2803738317757</v>
      </c>
      <c r="D4352" s="11" t="s">
        <v>3685</v>
      </c>
      <c r="G4352" s="9" t="s">
        <v>8222</v>
      </c>
    </row>
    <row r="4353" spans="1:7" ht="17" customHeight="1">
      <c r="A4353" s="8">
        <v>212</v>
      </c>
      <c r="B4353" s="8">
        <v>12</v>
      </c>
      <c r="C4353" s="8">
        <f t="shared" si="84"/>
        <v>5.6603773584905666</v>
      </c>
      <c r="D4353" s="11" t="s">
        <v>4954</v>
      </c>
      <c r="G4353" s="9" t="s">
        <v>240</v>
      </c>
    </row>
    <row r="4354" spans="1:7" ht="17" customHeight="1">
      <c r="A4354" s="8">
        <v>193</v>
      </c>
      <c r="B4354" s="8">
        <v>9</v>
      </c>
      <c r="C4354" s="8">
        <f t="shared" si="84"/>
        <v>4.6632124352331603</v>
      </c>
      <c r="D4354" s="11" t="s">
        <v>1015</v>
      </c>
      <c r="G4354" s="9" t="s">
        <v>240</v>
      </c>
    </row>
    <row r="4355" spans="1:7" ht="17" customHeight="1">
      <c r="A4355" s="8">
        <v>239</v>
      </c>
      <c r="B4355" s="8">
        <v>9</v>
      </c>
      <c r="C4355" s="8">
        <f t="shared" si="84"/>
        <v>3.7656903765690379</v>
      </c>
      <c r="D4355" s="11" t="s">
        <v>469</v>
      </c>
      <c r="G4355" s="9" t="s">
        <v>240</v>
      </c>
    </row>
    <row r="4356" spans="1:7" ht="17" customHeight="1">
      <c r="A4356" s="8">
        <v>222</v>
      </c>
      <c r="B4356" s="8">
        <v>10</v>
      </c>
      <c r="C4356" s="8">
        <f t="shared" si="84"/>
        <v>4.5045045045045047</v>
      </c>
      <c r="D4356" s="11" t="s">
        <v>1395</v>
      </c>
      <c r="G4356" s="9" t="s">
        <v>10416</v>
      </c>
    </row>
    <row r="4357" spans="1:7" ht="17" customHeight="1">
      <c r="A4357" s="8">
        <v>182</v>
      </c>
      <c r="B4357" s="8">
        <v>9</v>
      </c>
      <c r="C4357" s="8">
        <f t="shared" si="84"/>
        <v>4.9450549450549453</v>
      </c>
      <c r="D4357" s="11" t="s">
        <v>1276</v>
      </c>
      <c r="G4357" s="9" t="s">
        <v>10358</v>
      </c>
    </row>
    <row r="4358" spans="1:7" ht="17" customHeight="1">
      <c r="A4358" s="8">
        <v>173</v>
      </c>
      <c r="B4358" s="8">
        <v>27</v>
      </c>
      <c r="C4358" s="8">
        <f t="shared" si="84"/>
        <v>15.606936416184972</v>
      </c>
      <c r="D4358" s="11" t="s">
        <v>1356</v>
      </c>
      <c r="G4358" s="9" t="s">
        <v>240</v>
      </c>
    </row>
    <row r="4359" spans="1:7" ht="17" customHeight="1">
      <c r="A4359" s="8">
        <v>205</v>
      </c>
      <c r="B4359" s="8">
        <v>4</v>
      </c>
      <c r="C4359" s="8">
        <f t="shared" si="84"/>
        <v>1.9512195121951219</v>
      </c>
      <c r="D4359" s="11" t="s">
        <v>1952</v>
      </c>
      <c r="G4359" s="9" t="s">
        <v>240</v>
      </c>
    </row>
    <row r="4360" spans="1:7" ht="17" customHeight="1">
      <c r="A4360" s="8">
        <v>272</v>
      </c>
      <c r="B4360" s="8">
        <v>28</v>
      </c>
      <c r="C4360" s="8">
        <f t="shared" si="84"/>
        <v>10.294117647058822</v>
      </c>
      <c r="D4360" s="11" t="s">
        <v>1267</v>
      </c>
      <c r="G4360" s="9" t="s">
        <v>240</v>
      </c>
    </row>
    <row r="4361" spans="1:7" ht="17" customHeight="1">
      <c r="A4361" s="8">
        <v>194</v>
      </c>
      <c r="B4361" s="8">
        <v>26</v>
      </c>
      <c r="C4361" s="8">
        <f t="shared" si="84"/>
        <v>13.402061855670103</v>
      </c>
      <c r="D4361" s="11" t="s">
        <v>932</v>
      </c>
      <c r="G4361" s="9" t="s">
        <v>240</v>
      </c>
    </row>
    <row r="4362" spans="1:7" ht="17" customHeight="1">
      <c r="A4362" s="8">
        <v>178</v>
      </c>
      <c r="B4362" s="8">
        <v>8</v>
      </c>
      <c r="C4362" s="8">
        <f t="shared" si="84"/>
        <v>4.4943820224719104</v>
      </c>
      <c r="D4362" s="11" t="s">
        <v>934</v>
      </c>
      <c r="G4362" s="9" t="s">
        <v>240</v>
      </c>
    </row>
    <row r="4363" spans="1:7" ht="17" customHeight="1">
      <c r="A4363" s="8">
        <v>194</v>
      </c>
      <c r="B4363" s="8">
        <v>10</v>
      </c>
      <c r="C4363" s="8">
        <f t="shared" si="84"/>
        <v>5.1546391752577314</v>
      </c>
      <c r="D4363" s="11" t="s">
        <v>430</v>
      </c>
      <c r="G4363" s="9" t="s">
        <v>240</v>
      </c>
    </row>
    <row r="4364" spans="1:7" ht="17" customHeight="1">
      <c r="A4364" s="8">
        <v>186</v>
      </c>
      <c r="B4364" s="8">
        <v>16</v>
      </c>
      <c r="C4364" s="8">
        <f t="shared" si="84"/>
        <v>8.6021505376344098</v>
      </c>
      <c r="D4364" s="11" t="s">
        <v>429</v>
      </c>
      <c r="G4364" s="9" t="s">
        <v>240</v>
      </c>
    </row>
    <row r="4365" spans="1:7" ht="17" customHeight="1">
      <c r="A4365" s="8">
        <v>196</v>
      </c>
      <c r="B4365" s="8">
        <v>17</v>
      </c>
      <c r="C4365" s="8">
        <f t="shared" si="84"/>
        <v>8.6734693877551017</v>
      </c>
      <c r="D4365" s="11" t="s">
        <v>1989</v>
      </c>
      <c r="G4365" s="9" t="s">
        <v>9520</v>
      </c>
    </row>
    <row r="4366" spans="1:7" ht="17" customHeight="1">
      <c r="A4366" s="8">
        <v>181</v>
      </c>
      <c r="B4366" s="8">
        <v>12</v>
      </c>
      <c r="C4366" s="8">
        <f t="shared" si="84"/>
        <v>6.6298342541436464</v>
      </c>
      <c r="D4366" s="11" t="s">
        <v>1990</v>
      </c>
      <c r="G4366" s="9" t="s">
        <v>240</v>
      </c>
    </row>
    <row r="4367" spans="1:7" ht="17" customHeight="1">
      <c r="A4367" s="8">
        <v>226</v>
      </c>
      <c r="B4367" s="8">
        <v>14</v>
      </c>
      <c r="C4367" s="8">
        <f t="shared" si="84"/>
        <v>6.1946902654867255</v>
      </c>
      <c r="D4367" s="11" t="s">
        <v>1143</v>
      </c>
      <c r="G4367" s="9" t="s">
        <v>240</v>
      </c>
    </row>
    <row r="4368" spans="1:7" ht="17" customHeight="1">
      <c r="A4368" s="8" t="s">
        <v>475</v>
      </c>
      <c r="B4368" s="8" t="s">
        <v>475</v>
      </c>
      <c r="C4368" s="8" t="s">
        <v>475</v>
      </c>
      <c r="D4368" s="11" t="s">
        <v>3919</v>
      </c>
      <c r="G4368" s="9" t="s">
        <v>240</v>
      </c>
    </row>
    <row r="4369" spans="1:7" ht="17" customHeight="1">
      <c r="A4369" s="8">
        <v>298</v>
      </c>
      <c r="B4369" s="8">
        <v>18</v>
      </c>
      <c r="C4369" s="8">
        <f t="shared" ref="C4369:C4432" si="85">B4369/A4369*100</f>
        <v>6.0402684563758395</v>
      </c>
      <c r="D4369" s="11" t="s">
        <v>1576</v>
      </c>
      <c r="G4369" s="9" t="s">
        <v>240</v>
      </c>
    </row>
    <row r="4370" spans="1:7" ht="17" customHeight="1">
      <c r="A4370" s="8">
        <v>195</v>
      </c>
      <c r="B4370" s="8">
        <v>10</v>
      </c>
      <c r="C4370" s="8">
        <f t="shared" si="85"/>
        <v>5.1282051282051277</v>
      </c>
      <c r="D4370" s="11" t="s">
        <v>1733</v>
      </c>
      <c r="G4370" s="9" t="s">
        <v>8257</v>
      </c>
    </row>
    <row r="4371" spans="1:7" ht="17" customHeight="1">
      <c r="A4371" s="8">
        <v>220</v>
      </c>
      <c r="B4371" s="8">
        <v>10</v>
      </c>
      <c r="C4371" s="8">
        <f t="shared" si="85"/>
        <v>4.5454545454545459</v>
      </c>
      <c r="D4371" s="11" t="s">
        <v>2228</v>
      </c>
      <c r="G4371" s="9" t="s">
        <v>240</v>
      </c>
    </row>
    <row r="4372" spans="1:7" ht="17" customHeight="1">
      <c r="A4372" s="8">
        <v>322</v>
      </c>
      <c r="B4372" s="8">
        <v>28</v>
      </c>
      <c r="C4372" s="8">
        <f t="shared" si="85"/>
        <v>8.695652173913043</v>
      </c>
      <c r="D4372" s="11" t="s">
        <v>2389</v>
      </c>
      <c r="G4372" s="9" t="s">
        <v>240</v>
      </c>
    </row>
    <row r="4373" spans="1:7" ht="17" customHeight="1">
      <c r="A4373" s="8">
        <v>174</v>
      </c>
      <c r="B4373" s="8">
        <v>14</v>
      </c>
      <c r="C4373" s="8">
        <f t="shared" si="85"/>
        <v>8.0459770114942533</v>
      </c>
      <c r="D4373" s="11" t="s">
        <v>2220</v>
      </c>
      <c r="G4373" s="9" t="s">
        <v>240</v>
      </c>
    </row>
    <row r="4374" spans="1:7" ht="17" customHeight="1">
      <c r="A4374" s="8">
        <v>332</v>
      </c>
      <c r="B4374" s="8">
        <v>16</v>
      </c>
      <c r="C4374" s="8">
        <f t="shared" si="85"/>
        <v>4.8192771084337354</v>
      </c>
      <c r="D4374" s="11" t="s">
        <v>1564</v>
      </c>
      <c r="G4374" s="9" t="s">
        <v>240</v>
      </c>
    </row>
    <row r="4375" spans="1:7" ht="17" customHeight="1">
      <c r="A4375" s="8">
        <v>300</v>
      </c>
      <c r="B4375" s="8">
        <v>8</v>
      </c>
      <c r="C4375" s="8">
        <f t="shared" si="85"/>
        <v>2.666666666666667</v>
      </c>
      <c r="D4375" s="11" t="s">
        <v>1883</v>
      </c>
      <c r="G4375" s="9" t="s">
        <v>8038</v>
      </c>
    </row>
    <row r="4376" spans="1:7" ht="17" customHeight="1">
      <c r="A4376" s="8">
        <v>266</v>
      </c>
      <c r="B4376" s="8">
        <v>26</v>
      </c>
      <c r="C4376" s="8">
        <f t="shared" si="85"/>
        <v>9.7744360902255636</v>
      </c>
      <c r="D4376" s="11" t="s">
        <v>1332</v>
      </c>
      <c r="G4376" s="9" t="s">
        <v>240</v>
      </c>
    </row>
    <row r="4377" spans="1:7" ht="17" customHeight="1">
      <c r="A4377" s="8">
        <v>208</v>
      </c>
      <c r="B4377" s="8">
        <v>11</v>
      </c>
      <c r="C4377" s="8">
        <f t="shared" si="85"/>
        <v>5.2884615384615383</v>
      </c>
      <c r="D4377" s="11" t="s">
        <v>1892</v>
      </c>
      <c r="G4377" s="9" t="s">
        <v>240</v>
      </c>
    </row>
    <row r="4378" spans="1:7" ht="17" customHeight="1">
      <c r="A4378" s="8">
        <v>175</v>
      </c>
      <c r="B4378" s="8">
        <v>6</v>
      </c>
      <c r="C4378" s="8">
        <f t="shared" si="85"/>
        <v>3.4285714285714288</v>
      </c>
      <c r="D4378" s="11" t="s">
        <v>1053</v>
      </c>
      <c r="G4378" s="9" t="s">
        <v>240</v>
      </c>
    </row>
    <row r="4379" spans="1:7" ht="17" customHeight="1">
      <c r="A4379" s="8">
        <v>182</v>
      </c>
      <c r="B4379" s="8">
        <v>20</v>
      </c>
      <c r="C4379" s="8">
        <f t="shared" si="85"/>
        <v>10.989010989010989</v>
      </c>
      <c r="D4379" s="11" t="s">
        <v>1562</v>
      </c>
      <c r="G4379" s="9" t="s">
        <v>8383</v>
      </c>
    </row>
    <row r="4380" spans="1:7" ht="17" customHeight="1">
      <c r="A4380" s="8">
        <v>181</v>
      </c>
      <c r="B4380" s="8">
        <v>3</v>
      </c>
      <c r="C4380" s="8">
        <f t="shared" si="85"/>
        <v>1.6574585635359116</v>
      </c>
      <c r="D4380" s="11" t="s">
        <v>2881</v>
      </c>
      <c r="G4380" s="9" t="s">
        <v>10677</v>
      </c>
    </row>
    <row r="4381" spans="1:7" ht="17" customHeight="1">
      <c r="A4381" s="8">
        <v>224</v>
      </c>
      <c r="B4381" s="8">
        <v>4</v>
      </c>
      <c r="C4381" s="8">
        <f t="shared" si="85"/>
        <v>1.7857142857142856</v>
      </c>
      <c r="D4381" s="11" t="s">
        <v>3664</v>
      </c>
      <c r="G4381" s="9" t="s">
        <v>240</v>
      </c>
    </row>
    <row r="4382" spans="1:7" ht="17" customHeight="1">
      <c r="A4382" s="8">
        <v>316</v>
      </c>
      <c r="B4382" s="8">
        <v>22</v>
      </c>
      <c r="C4382" s="8">
        <f t="shared" si="85"/>
        <v>6.962025316455696</v>
      </c>
      <c r="D4382" s="11" t="s">
        <v>1716</v>
      </c>
      <c r="G4382" s="9" t="s">
        <v>240</v>
      </c>
    </row>
    <row r="4383" spans="1:7" ht="17" customHeight="1">
      <c r="A4383" s="8">
        <v>276</v>
      </c>
      <c r="B4383" s="8">
        <v>36</v>
      </c>
      <c r="C4383" s="8">
        <f t="shared" si="85"/>
        <v>13.043478260869565</v>
      </c>
      <c r="D4383" s="11" t="s">
        <v>2970</v>
      </c>
      <c r="G4383" s="9" t="s">
        <v>240</v>
      </c>
    </row>
    <row r="4384" spans="1:7" ht="17" customHeight="1">
      <c r="A4384" s="8">
        <v>298</v>
      </c>
      <c r="B4384" s="8">
        <v>0</v>
      </c>
      <c r="C4384" s="8">
        <f t="shared" si="85"/>
        <v>0</v>
      </c>
      <c r="D4384" s="11" t="s">
        <v>4063</v>
      </c>
      <c r="G4384" s="9" t="s">
        <v>240</v>
      </c>
    </row>
    <row r="4385" spans="1:7" ht="17" customHeight="1">
      <c r="A4385" s="8">
        <v>234</v>
      </c>
      <c r="B4385" s="8">
        <v>6</v>
      </c>
      <c r="C4385" s="8">
        <f t="shared" si="85"/>
        <v>2.5641025641025639</v>
      </c>
      <c r="D4385" s="11" t="s">
        <v>3591</v>
      </c>
      <c r="G4385" s="9" t="s">
        <v>240</v>
      </c>
    </row>
    <row r="4386" spans="1:7" ht="17" customHeight="1">
      <c r="A4386" s="8">
        <v>234</v>
      </c>
      <c r="B4386" s="8">
        <v>16</v>
      </c>
      <c r="C4386" s="8">
        <f t="shared" si="85"/>
        <v>6.8376068376068382</v>
      </c>
      <c r="D4386" s="11" t="s">
        <v>3547</v>
      </c>
      <c r="G4386" s="9" t="s">
        <v>240</v>
      </c>
    </row>
    <row r="4387" spans="1:7" ht="17" customHeight="1">
      <c r="A4387" s="8">
        <v>238</v>
      </c>
      <c r="B4387" s="8">
        <v>20</v>
      </c>
      <c r="C4387" s="8">
        <f t="shared" si="85"/>
        <v>8.4033613445378155</v>
      </c>
      <c r="D4387" s="11" t="s">
        <v>2984</v>
      </c>
      <c r="G4387" s="9" t="s">
        <v>240</v>
      </c>
    </row>
    <row r="4388" spans="1:7" ht="17" customHeight="1">
      <c r="A4388" s="8">
        <v>212</v>
      </c>
      <c r="B4388" s="8">
        <v>4</v>
      </c>
      <c r="C4388" s="8">
        <f t="shared" si="85"/>
        <v>1.8867924528301887</v>
      </c>
      <c r="D4388" s="11" t="s">
        <v>3181</v>
      </c>
      <c r="G4388" s="9" t="s">
        <v>240</v>
      </c>
    </row>
    <row r="4389" spans="1:7" ht="17" customHeight="1">
      <c r="A4389" s="8">
        <v>226</v>
      </c>
      <c r="B4389" s="8">
        <v>12</v>
      </c>
      <c r="C4389" s="8">
        <f t="shared" si="85"/>
        <v>5.3097345132743365</v>
      </c>
      <c r="D4389" s="11" t="s">
        <v>3663</v>
      </c>
      <c r="G4389" s="9" t="s">
        <v>8038</v>
      </c>
    </row>
    <row r="4390" spans="1:7" ht="17" customHeight="1">
      <c r="A4390" s="8">
        <v>322</v>
      </c>
      <c r="B4390" s="8">
        <v>8</v>
      </c>
      <c r="C4390" s="8">
        <f t="shared" si="85"/>
        <v>2.4844720496894408</v>
      </c>
      <c r="D4390" s="11" t="s">
        <v>7945</v>
      </c>
      <c r="F4390" s="62" t="s">
        <v>3193</v>
      </c>
      <c r="G4390" s="9" t="s">
        <v>10723</v>
      </c>
    </row>
    <row r="4391" spans="1:7" ht="17" customHeight="1">
      <c r="A4391" s="8">
        <v>228</v>
      </c>
      <c r="B4391" s="8">
        <v>2</v>
      </c>
      <c r="C4391" s="8">
        <f t="shared" si="85"/>
        <v>0.8771929824561403</v>
      </c>
      <c r="D4391" s="11" t="s">
        <v>8242</v>
      </c>
      <c r="F4391" s="62" t="s">
        <v>3657</v>
      </c>
      <c r="G4391" s="9" t="s">
        <v>240</v>
      </c>
    </row>
    <row r="4392" spans="1:7" ht="17" customHeight="1">
      <c r="A4392" s="8">
        <v>178</v>
      </c>
      <c r="B4392" s="8">
        <v>10</v>
      </c>
      <c r="C4392" s="8">
        <f t="shared" si="85"/>
        <v>5.6179775280898872</v>
      </c>
      <c r="D4392" s="11" t="s">
        <v>3660</v>
      </c>
      <c r="G4392" s="9" t="s">
        <v>240</v>
      </c>
    </row>
    <row r="4393" spans="1:7" ht="17" customHeight="1">
      <c r="A4393" s="8">
        <v>224</v>
      </c>
      <c r="B4393" s="8">
        <v>2</v>
      </c>
      <c r="C4393" s="8">
        <f t="shared" si="85"/>
        <v>0.89285714285714279</v>
      </c>
      <c r="D4393" s="11" t="s">
        <v>3660</v>
      </c>
      <c r="G4393" s="9" t="s">
        <v>240</v>
      </c>
    </row>
    <row r="4394" spans="1:7" ht="17" customHeight="1">
      <c r="A4394" s="8">
        <v>228</v>
      </c>
      <c r="B4394" s="8">
        <v>16</v>
      </c>
      <c r="C4394" s="8">
        <f t="shared" si="85"/>
        <v>7.0175438596491224</v>
      </c>
      <c r="D4394" s="11" t="s">
        <v>3083</v>
      </c>
      <c r="G4394" s="9" t="s">
        <v>7371</v>
      </c>
    </row>
    <row r="4395" spans="1:7" ht="17" customHeight="1">
      <c r="A4395" s="8">
        <v>228</v>
      </c>
      <c r="B4395" s="8">
        <v>18</v>
      </c>
      <c r="C4395" s="8">
        <f t="shared" si="85"/>
        <v>7.8947368421052628</v>
      </c>
      <c r="D4395" s="11" t="s">
        <v>5331</v>
      </c>
      <c r="G4395" s="9" t="s">
        <v>240</v>
      </c>
    </row>
    <row r="4396" spans="1:7" ht="17" customHeight="1">
      <c r="A4396" s="8">
        <v>209</v>
      </c>
      <c r="B4396" s="8">
        <v>4</v>
      </c>
      <c r="C4396" s="8">
        <f t="shared" si="85"/>
        <v>1.9138755980861244</v>
      </c>
      <c r="D4396" s="11" t="s">
        <v>2562</v>
      </c>
      <c r="G4396" s="9" t="s">
        <v>10586</v>
      </c>
    </row>
    <row r="4397" spans="1:7" ht="17" customHeight="1">
      <c r="A4397" s="8">
        <v>228</v>
      </c>
      <c r="B4397" s="8">
        <v>8</v>
      </c>
      <c r="C4397" s="8">
        <f t="shared" si="85"/>
        <v>3.5087719298245612</v>
      </c>
      <c r="D4397" s="11" t="s">
        <v>5535</v>
      </c>
      <c r="G4397" s="9" t="s">
        <v>240</v>
      </c>
    </row>
    <row r="4398" spans="1:7" ht="17" customHeight="1">
      <c r="A4398" s="8">
        <v>232</v>
      </c>
      <c r="B4398" s="8">
        <v>16</v>
      </c>
      <c r="C4398" s="8">
        <f t="shared" si="85"/>
        <v>6.8965517241379306</v>
      </c>
      <c r="D4398" s="11" t="s">
        <v>4683</v>
      </c>
      <c r="G4398" s="9" t="s">
        <v>240</v>
      </c>
    </row>
    <row r="4399" spans="1:7" ht="17" customHeight="1">
      <c r="A4399" s="8">
        <v>222</v>
      </c>
      <c r="B4399" s="8">
        <v>10</v>
      </c>
      <c r="C4399" s="8">
        <f t="shared" si="85"/>
        <v>4.5045045045045047</v>
      </c>
      <c r="D4399" s="11" t="s">
        <v>5038</v>
      </c>
      <c r="G4399" s="9" t="s">
        <v>240</v>
      </c>
    </row>
    <row r="4400" spans="1:7" ht="17" customHeight="1">
      <c r="A4400" s="8">
        <v>197</v>
      </c>
      <c r="B4400" s="8">
        <v>1</v>
      </c>
      <c r="C4400" s="8">
        <f t="shared" si="85"/>
        <v>0.50761421319796951</v>
      </c>
      <c r="D4400" s="11" t="s">
        <v>3702</v>
      </c>
      <c r="G4400" s="9" t="s">
        <v>10590</v>
      </c>
    </row>
    <row r="4401" spans="1:7" ht="17" customHeight="1">
      <c r="A4401" s="8">
        <v>236</v>
      </c>
      <c r="B4401" s="8">
        <v>32</v>
      </c>
      <c r="C4401" s="8">
        <f t="shared" si="85"/>
        <v>13.559322033898304</v>
      </c>
      <c r="D4401" s="11" t="s">
        <v>5065</v>
      </c>
      <c r="G4401" s="9" t="s">
        <v>240</v>
      </c>
    </row>
    <row r="4402" spans="1:7" ht="17" customHeight="1">
      <c r="A4402" s="8">
        <v>226</v>
      </c>
      <c r="B4402" s="8">
        <v>8</v>
      </c>
      <c r="C4402" s="8">
        <f t="shared" si="85"/>
        <v>3.5398230088495577</v>
      </c>
      <c r="D4402" s="11" t="s">
        <v>3546</v>
      </c>
      <c r="G4402" s="9" t="s">
        <v>8262</v>
      </c>
    </row>
    <row r="4403" spans="1:7" ht="17" customHeight="1">
      <c r="A4403" s="8">
        <v>224</v>
      </c>
      <c r="B4403" s="8">
        <v>2</v>
      </c>
      <c r="C4403" s="8">
        <f t="shared" si="85"/>
        <v>0.89285714285714279</v>
      </c>
      <c r="D4403" s="11" t="s">
        <v>6280</v>
      </c>
      <c r="G4403" s="9" t="s">
        <v>240</v>
      </c>
    </row>
    <row r="4404" spans="1:7" ht="17" customHeight="1">
      <c r="A4404" s="8">
        <v>212</v>
      </c>
      <c r="B4404" s="8">
        <v>16</v>
      </c>
      <c r="C4404" s="8">
        <f t="shared" si="85"/>
        <v>7.5471698113207548</v>
      </c>
      <c r="D4404" s="11" t="s">
        <v>5181</v>
      </c>
      <c r="G4404" s="9" t="s">
        <v>240</v>
      </c>
    </row>
    <row r="4405" spans="1:7" ht="17" customHeight="1">
      <c r="A4405" s="8">
        <v>312</v>
      </c>
      <c r="B4405" s="8">
        <v>20</v>
      </c>
      <c r="C4405" s="8">
        <f t="shared" si="85"/>
        <v>6.4102564102564097</v>
      </c>
      <c r="D4405" s="11" t="s">
        <v>3194</v>
      </c>
      <c r="G4405" s="9" t="s">
        <v>240</v>
      </c>
    </row>
    <row r="4406" spans="1:7" ht="17" customHeight="1">
      <c r="A4406" s="8">
        <v>238</v>
      </c>
      <c r="B4406" s="8">
        <v>28</v>
      </c>
      <c r="C4406" s="8">
        <f t="shared" si="85"/>
        <v>11.76470588235294</v>
      </c>
      <c r="D4406" s="11" t="s">
        <v>3366</v>
      </c>
      <c r="G4406" s="9" t="s">
        <v>240</v>
      </c>
    </row>
    <row r="4407" spans="1:7" ht="17" customHeight="1">
      <c r="A4407" s="8">
        <v>248</v>
      </c>
      <c r="B4407" s="8">
        <v>10</v>
      </c>
      <c r="C4407" s="8">
        <f t="shared" si="85"/>
        <v>4.032258064516129</v>
      </c>
      <c r="D4407" s="11" t="s">
        <v>4672</v>
      </c>
      <c r="G4407" s="9" t="s">
        <v>240</v>
      </c>
    </row>
    <row r="4408" spans="1:7" ht="17" customHeight="1">
      <c r="A4408" s="8">
        <v>228</v>
      </c>
      <c r="B4408" s="8">
        <v>4</v>
      </c>
      <c r="C4408" s="8">
        <f t="shared" si="85"/>
        <v>1.7543859649122806</v>
      </c>
      <c r="D4408" s="11" t="s">
        <v>1737</v>
      </c>
      <c r="G4408" s="9" t="s">
        <v>240</v>
      </c>
    </row>
    <row r="4409" spans="1:7" ht="17" customHeight="1">
      <c r="A4409" s="8">
        <v>194</v>
      </c>
      <c r="B4409" s="8">
        <v>7</v>
      </c>
      <c r="C4409" s="8">
        <f t="shared" si="85"/>
        <v>3.608247422680412</v>
      </c>
      <c r="D4409" s="11" t="s">
        <v>3742</v>
      </c>
      <c r="G4409" s="9" t="s">
        <v>240</v>
      </c>
    </row>
    <row r="4410" spans="1:7" ht="17" customHeight="1">
      <c r="A4410" s="8">
        <v>220</v>
      </c>
      <c r="B4410" s="8">
        <v>26</v>
      </c>
      <c r="C4410" s="8">
        <f t="shared" si="85"/>
        <v>11.818181818181818</v>
      </c>
      <c r="D4410" s="11" t="s">
        <v>1739</v>
      </c>
      <c r="G4410" s="9" t="s">
        <v>240</v>
      </c>
    </row>
    <row r="4411" spans="1:7" ht="17" customHeight="1">
      <c r="A4411" s="8">
        <v>220</v>
      </c>
      <c r="B4411" s="8">
        <v>14</v>
      </c>
      <c r="C4411" s="8">
        <f t="shared" si="85"/>
        <v>6.3636363636363633</v>
      </c>
      <c r="D4411" s="11" t="s">
        <v>4834</v>
      </c>
      <c r="G4411" s="9" t="s">
        <v>8038</v>
      </c>
    </row>
    <row r="4412" spans="1:7" ht="17" customHeight="1">
      <c r="A4412" s="8">
        <v>254</v>
      </c>
      <c r="B4412" s="8">
        <v>16</v>
      </c>
      <c r="C4412" s="8">
        <f t="shared" si="85"/>
        <v>6.2992125984251963</v>
      </c>
      <c r="D4412" s="11" t="s">
        <v>4604</v>
      </c>
      <c r="G4412" s="9" t="s">
        <v>8351</v>
      </c>
    </row>
    <row r="4413" spans="1:7" ht="17" customHeight="1">
      <c r="A4413" s="8">
        <v>240</v>
      </c>
      <c r="B4413" s="8">
        <v>6</v>
      </c>
      <c r="C4413" s="8">
        <f t="shared" si="85"/>
        <v>2.5</v>
      </c>
      <c r="D4413" s="11" t="s">
        <v>4194</v>
      </c>
      <c r="F4413" s="62" t="s">
        <v>420</v>
      </c>
      <c r="G4413" s="9" t="s">
        <v>8235</v>
      </c>
    </row>
    <row r="4414" spans="1:7" ht="17" customHeight="1">
      <c r="A4414" s="8">
        <v>244</v>
      </c>
      <c r="B4414" s="8">
        <v>0</v>
      </c>
      <c r="C4414" s="8">
        <f t="shared" si="85"/>
        <v>0</v>
      </c>
      <c r="D4414" s="11" t="s">
        <v>5114</v>
      </c>
      <c r="G4414" s="9" t="s">
        <v>8310</v>
      </c>
    </row>
    <row r="4415" spans="1:7" ht="17" customHeight="1">
      <c r="A4415" s="8">
        <v>236</v>
      </c>
      <c r="B4415" s="8">
        <v>20</v>
      </c>
      <c r="C4415" s="8">
        <f t="shared" si="85"/>
        <v>8.4745762711864394</v>
      </c>
      <c r="D4415" s="11" t="s">
        <v>4725</v>
      </c>
      <c r="G4415" s="9" t="s">
        <v>240</v>
      </c>
    </row>
    <row r="4416" spans="1:7" ht="17" customHeight="1">
      <c r="A4416" s="8">
        <v>212</v>
      </c>
      <c r="B4416" s="8">
        <v>32</v>
      </c>
      <c r="C4416" s="8">
        <f t="shared" si="85"/>
        <v>15.09433962264151</v>
      </c>
      <c r="D4416" s="11" t="s">
        <v>3848</v>
      </c>
      <c r="G4416" s="9" t="s">
        <v>240</v>
      </c>
    </row>
    <row r="4417" spans="1:7" ht="17" customHeight="1">
      <c r="A4417" s="8">
        <v>236</v>
      </c>
      <c r="B4417" s="8">
        <v>24</v>
      </c>
      <c r="C4417" s="8">
        <f t="shared" si="85"/>
        <v>10.16949152542373</v>
      </c>
      <c r="D4417" s="11" t="s">
        <v>4189</v>
      </c>
      <c r="G4417" s="9" t="s">
        <v>240</v>
      </c>
    </row>
    <row r="4418" spans="1:7" ht="17" customHeight="1">
      <c r="A4418" s="8">
        <v>254</v>
      </c>
      <c r="B4418" s="8">
        <v>18</v>
      </c>
      <c r="C4418" s="8">
        <f t="shared" si="85"/>
        <v>7.0866141732283463</v>
      </c>
      <c r="D4418" s="11" t="s">
        <v>3359</v>
      </c>
      <c r="G4418" s="9" t="s">
        <v>240</v>
      </c>
    </row>
    <row r="4419" spans="1:7" ht="17" customHeight="1">
      <c r="A4419" s="8">
        <v>234</v>
      </c>
      <c r="B4419" s="8">
        <v>26</v>
      </c>
      <c r="C4419" s="8">
        <f t="shared" si="85"/>
        <v>11.111111111111111</v>
      </c>
      <c r="D4419" s="11" t="s">
        <v>5102</v>
      </c>
      <c r="G4419" s="9" t="s">
        <v>240</v>
      </c>
    </row>
    <row r="4420" spans="1:7" ht="17" customHeight="1">
      <c r="A4420" s="8">
        <v>226</v>
      </c>
      <c r="B4420" s="8">
        <v>6</v>
      </c>
      <c r="C4420" s="8">
        <f t="shared" si="85"/>
        <v>2.6548672566371683</v>
      </c>
      <c r="D4420" s="11" t="s">
        <v>4484</v>
      </c>
      <c r="G4420" s="9" t="s">
        <v>240</v>
      </c>
    </row>
    <row r="4421" spans="1:7" ht="17" customHeight="1">
      <c r="A4421" s="8">
        <v>210</v>
      </c>
      <c r="B4421" s="8">
        <v>34</v>
      </c>
      <c r="C4421" s="8">
        <f t="shared" si="85"/>
        <v>16.19047619047619</v>
      </c>
      <c r="D4421" s="11" t="s">
        <v>4386</v>
      </c>
      <c r="G4421" s="9" t="s">
        <v>7371</v>
      </c>
    </row>
    <row r="4422" spans="1:7" ht="17" customHeight="1">
      <c r="A4422" s="8">
        <v>230</v>
      </c>
      <c r="B4422" s="8">
        <v>8</v>
      </c>
      <c r="C4422" s="8">
        <f t="shared" si="85"/>
        <v>3.4782608695652173</v>
      </c>
      <c r="D4422" s="11" t="s">
        <v>4743</v>
      </c>
      <c r="G4422" s="9" t="s">
        <v>240</v>
      </c>
    </row>
    <row r="4423" spans="1:7" ht="17" customHeight="1">
      <c r="A4423" s="8">
        <v>202</v>
      </c>
      <c r="B4423" s="8">
        <v>18</v>
      </c>
      <c r="C4423" s="8">
        <f t="shared" si="85"/>
        <v>8.9108910891089099</v>
      </c>
      <c r="D4423" s="11" t="s">
        <v>4936</v>
      </c>
      <c r="G4423" s="9" t="s">
        <v>240</v>
      </c>
    </row>
    <row r="4424" spans="1:7" ht="17" customHeight="1">
      <c r="A4424" s="8">
        <v>200</v>
      </c>
      <c r="B4424" s="8">
        <v>10</v>
      </c>
      <c r="C4424" s="8">
        <f t="shared" si="85"/>
        <v>5</v>
      </c>
      <c r="D4424" s="11" t="s">
        <v>4937</v>
      </c>
      <c r="G4424" s="9" t="s">
        <v>240</v>
      </c>
    </row>
    <row r="4425" spans="1:7" ht="17" customHeight="1">
      <c r="A4425" s="8">
        <v>214</v>
      </c>
      <c r="B4425" s="8">
        <v>10</v>
      </c>
      <c r="C4425" s="8">
        <f t="shared" si="85"/>
        <v>4.6728971962616823</v>
      </c>
      <c r="D4425" s="11" t="s">
        <v>4939</v>
      </c>
      <c r="G4425" s="9" t="s">
        <v>240</v>
      </c>
    </row>
    <row r="4426" spans="1:7" ht="17" customHeight="1">
      <c r="A4426" s="8">
        <v>248</v>
      </c>
      <c r="B4426" s="8">
        <v>20</v>
      </c>
      <c r="C4426" s="8">
        <f t="shared" si="85"/>
        <v>8.064516129032258</v>
      </c>
      <c r="D4426" s="11" t="s">
        <v>5875</v>
      </c>
      <c r="G4426" s="9" t="s">
        <v>240</v>
      </c>
    </row>
    <row r="4427" spans="1:7" ht="17" customHeight="1">
      <c r="A4427" s="8">
        <v>220</v>
      </c>
      <c r="B4427" s="8">
        <v>9</v>
      </c>
      <c r="C4427" s="8">
        <f t="shared" si="85"/>
        <v>4.0909090909090908</v>
      </c>
      <c r="D4427" s="11" t="s">
        <v>3456</v>
      </c>
      <c r="G4427" s="9" t="s">
        <v>12203</v>
      </c>
    </row>
    <row r="4428" spans="1:7" ht="17" customHeight="1">
      <c r="A4428" s="8">
        <v>272</v>
      </c>
      <c r="B4428" s="8">
        <v>6</v>
      </c>
      <c r="C4428" s="8">
        <f t="shared" si="85"/>
        <v>2.2058823529411766</v>
      </c>
      <c r="D4428" s="11" t="s">
        <v>6080</v>
      </c>
      <c r="F4428" s="62" t="s">
        <v>8255</v>
      </c>
      <c r="G4428" s="9" t="s">
        <v>8437</v>
      </c>
    </row>
    <row r="4429" spans="1:7" ht="17" customHeight="1">
      <c r="A4429" s="8">
        <v>210</v>
      </c>
      <c r="B4429" s="8">
        <v>6</v>
      </c>
      <c r="C4429" s="8">
        <f t="shared" si="85"/>
        <v>2.8571428571428572</v>
      </c>
      <c r="D4429" s="11" t="s">
        <v>5776</v>
      </c>
      <c r="G4429" s="9" t="s">
        <v>240</v>
      </c>
    </row>
    <row r="4430" spans="1:7" ht="17" customHeight="1">
      <c r="A4430" s="8">
        <v>256</v>
      </c>
      <c r="B4430" s="8">
        <v>9</v>
      </c>
      <c r="C4430" s="8">
        <f t="shared" si="85"/>
        <v>3.515625</v>
      </c>
      <c r="D4430" s="11" t="s">
        <v>4439</v>
      </c>
      <c r="G4430" s="9" t="s">
        <v>240</v>
      </c>
    </row>
    <row r="4431" spans="1:7" ht="17" customHeight="1">
      <c r="A4431" s="8">
        <v>208</v>
      </c>
      <c r="B4431" s="8">
        <v>26</v>
      </c>
      <c r="C4431" s="8">
        <f t="shared" si="85"/>
        <v>12.5</v>
      </c>
      <c r="D4431" s="11" t="s">
        <v>5585</v>
      </c>
      <c r="G4431" s="9" t="s">
        <v>8158</v>
      </c>
    </row>
    <row r="4432" spans="1:7" ht="17" customHeight="1">
      <c r="A4432" s="8">
        <v>230</v>
      </c>
      <c r="B4432" s="8">
        <v>22</v>
      </c>
      <c r="C4432" s="8">
        <f t="shared" si="85"/>
        <v>9.5652173913043477</v>
      </c>
      <c r="D4432" s="11" t="s">
        <v>4667</v>
      </c>
      <c r="G4432" s="9" t="s">
        <v>240</v>
      </c>
    </row>
    <row r="4433" spans="1:7" ht="17" customHeight="1">
      <c r="A4433" s="8">
        <v>270</v>
      </c>
      <c r="B4433" s="8">
        <v>8</v>
      </c>
      <c r="C4433" s="8">
        <f t="shared" ref="C4433:C4496" si="86">B4433/A4433*100</f>
        <v>2.9629629629629632</v>
      </c>
      <c r="D4433" s="11" t="s">
        <v>985</v>
      </c>
      <c r="G4433" s="9" t="s">
        <v>5082</v>
      </c>
    </row>
    <row r="4434" spans="1:7" ht="17" customHeight="1">
      <c r="A4434" s="8">
        <v>228</v>
      </c>
      <c r="B4434" s="8">
        <v>24</v>
      </c>
      <c r="C4434" s="8">
        <f t="shared" si="86"/>
        <v>10.526315789473683</v>
      </c>
      <c r="D4434" s="11" t="s">
        <v>6145</v>
      </c>
      <c r="G4434" s="9" t="s">
        <v>240</v>
      </c>
    </row>
    <row r="4435" spans="1:7" ht="17" customHeight="1">
      <c r="A4435" s="8">
        <v>180</v>
      </c>
      <c r="B4435" s="8">
        <v>14</v>
      </c>
      <c r="C4435" s="8">
        <f t="shared" si="86"/>
        <v>7.7777777777777777</v>
      </c>
      <c r="D4435" s="11" t="s">
        <v>5500</v>
      </c>
      <c r="G4435" s="9" t="s">
        <v>8424</v>
      </c>
    </row>
    <row r="4436" spans="1:7" ht="17" customHeight="1">
      <c r="A4436" s="8">
        <v>266</v>
      </c>
      <c r="B4436" s="8">
        <v>14</v>
      </c>
      <c r="C4436" s="8">
        <f t="shared" si="86"/>
        <v>5.2631578947368416</v>
      </c>
      <c r="D4436" s="11" t="s">
        <v>2223</v>
      </c>
      <c r="G4436" s="9" t="s">
        <v>240</v>
      </c>
    </row>
    <row r="4437" spans="1:7" ht="17" customHeight="1">
      <c r="A4437" s="8">
        <v>184</v>
      </c>
      <c r="B4437" s="8">
        <v>22</v>
      </c>
      <c r="C4437" s="8">
        <f t="shared" si="86"/>
        <v>11.956521739130435</v>
      </c>
      <c r="D4437" s="11" t="s">
        <v>2873</v>
      </c>
      <c r="G4437" s="9" t="s">
        <v>240</v>
      </c>
    </row>
    <row r="4438" spans="1:7" ht="17" customHeight="1">
      <c r="A4438" s="8">
        <v>218</v>
      </c>
      <c r="B4438" s="8">
        <v>1</v>
      </c>
      <c r="C4438" s="8">
        <f t="shared" si="86"/>
        <v>0.45871559633027525</v>
      </c>
      <c r="D4438" s="11" t="s">
        <v>5088</v>
      </c>
      <c r="G4438" s="9" t="s">
        <v>240</v>
      </c>
    </row>
    <row r="4439" spans="1:7" ht="17" customHeight="1">
      <c r="A4439" s="8">
        <v>181</v>
      </c>
      <c r="B4439" s="8">
        <v>5</v>
      </c>
      <c r="C4439" s="8">
        <f t="shared" si="86"/>
        <v>2.7624309392265194</v>
      </c>
      <c r="D4439" s="11" t="s">
        <v>4125</v>
      </c>
      <c r="G4439" s="9" t="s">
        <v>240</v>
      </c>
    </row>
    <row r="4440" spans="1:7" ht="17" customHeight="1">
      <c r="A4440" s="8">
        <v>336</v>
      </c>
      <c r="B4440" s="8">
        <v>40</v>
      </c>
      <c r="C4440" s="8">
        <f t="shared" si="86"/>
        <v>11.904761904761903</v>
      </c>
      <c r="D4440" s="11" t="s">
        <v>4132</v>
      </c>
      <c r="G4440" s="9" t="s">
        <v>240</v>
      </c>
    </row>
    <row r="4441" spans="1:7" ht="17" customHeight="1">
      <c r="A4441" s="8">
        <v>193</v>
      </c>
      <c r="B4441" s="8">
        <v>8</v>
      </c>
      <c r="C4441" s="8">
        <f t="shared" si="86"/>
        <v>4.1450777202072544</v>
      </c>
      <c r="D4441" s="11" t="s">
        <v>3640</v>
      </c>
      <c r="G4441" s="9" t="s">
        <v>240</v>
      </c>
    </row>
    <row r="4442" spans="1:7" ht="17" customHeight="1">
      <c r="A4442" s="8">
        <v>180</v>
      </c>
      <c r="B4442" s="8">
        <v>16</v>
      </c>
      <c r="C4442" s="8">
        <f t="shared" si="86"/>
        <v>8.8888888888888893</v>
      </c>
      <c r="D4442" s="11" t="s">
        <v>7381</v>
      </c>
      <c r="G4442" s="9" t="s">
        <v>240</v>
      </c>
    </row>
    <row r="4443" spans="1:7" ht="17" customHeight="1">
      <c r="A4443" s="8">
        <v>318</v>
      </c>
      <c r="B4443" s="8">
        <v>44</v>
      </c>
      <c r="C4443" s="8">
        <f t="shared" si="86"/>
        <v>13.836477987421384</v>
      </c>
      <c r="D4443" s="11" t="s">
        <v>2997</v>
      </c>
      <c r="G4443" s="9" t="s">
        <v>240</v>
      </c>
    </row>
    <row r="4444" spans="1:7" ht="17" customHeight="1">
      <c r="A4444" s="8">
        <v>192</v>
      </c>
      <c r="B4444" s="8">
        <v>7</v>
      </c>
      <c r="C4444" s="8">
        <f t="shared" si="86"/>
        <v>3.6458333333333335</v>
      </c>
      <c r="D4444" s="11" t="s">
        <v>3189</v>
      </c>
      <c r="G4444" s="9" t="s">
        <v>240</v>
      </c>
    </row>
    <row r="4445" spans="1:7" ht="17" customHeight="1">
      <c r="A4445" s="8">
        <v>215</v>
      </c>
      <c r="B4445" s="8">
        <v>2</v>
      </c>
      <c r="C4445" s="8">
        <f t="shared" si="86"/>
        <v>0.93023255813953487</v>
      </c>
      <c r="D4445" s="11" t="s">
        <v>3308</v>
      </c>
      <c r="G4445" s="9" t="s">
        <v>240</v>
      </c>
    </row>
    <row r="4446" spans="1:7" ht="17" customHeight="1">
      <c r="A4446" s="8">
        <v>234</v>
      </c>
      <c r="B4446" s="8">
        <v>0</v>
      </c>
      <c r="C4446" s="8">
        <f t="shared" si="86"/>
        <v>0</v>
      </c>
      <c r="D4446" s="11" t="s">
        <v>3881</v>
      </c>
      <c r="G4446" s="9" t="s">
        <v>240</v>
      </c>
    </row>
    <row r="4447" spans="1:7" ht="17" customHeight="1">
      <c r="A4447" s="8">
        <v>328</v>
      </c>
      <c r="B4447" s="8">
        <v>0</v>
      </c>
      <c r="C4447" s="8">
        <f t="shared" si="86"/>
        <v>0</v>
      </c>
      <c r="D4447" s="11" t="s">
        <v>3881</v>
      </c>
      <c r="G4447" s="9" t="s">
        <v>240</v>
      </c>
    </row>
    <row r="4448" spans="1:7" ht="17" customHeight="1">
      <c r="A4448" s="8">
        <v>296</v>
      </c>
      <c r="B4448" s="8">
        <v>8</v>
      </c>
      <c r="C4448" s="8">
        <f t="shared" si="86"/>
        <v>2.7027027027027026</v>
      </c>
      <c r="D4448" s="11" t="s">
        <v>3874</v>
      </c>
      <c r="G4448" s="9" t="s">
        <v>240</v>
      </c>
    </row>
    <row r="4449" spans="1:7" ht="17" customHeight="1">
      <c r="A4449" s="8">
        <v>328</v>
      </c>
      <c r="B4449" s="8">
        <v>10</v>
      </c>
      <c r="C4449" s="8">
        <f t="shared" si="86"/>
        <v>3.0487804878048781</v>
      </c>
      <c r="D4449" s="11" t="s">
        <v>888</v>
      </c>
      <c r="G4449" s="9" t="s">
        <v>11238</v>
      </c>
    </row>
    <row r="4450" spans="1:7" ht="17" customHeight="1">
      <c r="A4450" s="8">
        <v>338</v>
      </c>
      <c r="B4450" s="8">
        <v>6</v>
      </c>
      <c r="C4450" s="8">
        <f t="shared" si="86"/>
        <v>1.7751479289940828</v>
      </c>
      <c r="D4450" s="11" t="s">
        <v>1389</v>
      </c>
      <c r="G4450" s="9" t="s">
        <v>8819</v>
      </c>
    </row>
    <row r="4451" spans="1:7" ht="17" customHeight="1">
      <c r="A4451" s="8">
        <v>240</v>
      </c>
      <c r="B4451" s="8">
        <v>3</v>
      </c>
      <c r="C4451" s="8">
        <f t="shared" si="86"/>
        <v>1.25</v>
      </c>
      <c r="D4451" s="11" t="s">
        <v>1355</v>
      </c>
      <c r="G4451" s="9" t="s">
        <v>240</v>
      </c>
    </row>
    <row r="4452" spans="1:7" ht="17" customHeight="1">
      <c r="A4452" s="8">
        <v>196</v>
      </c>
      <c r="B4452" s="8">
        <v>3</v>
      </c>
      <c r="C4452" s="8">
        <f t="shared" si="86"/>
        <v>1.5306122448979591</v>
      </c>
      <c r="D4452" s="11" t="s">
        <v>3328</v>
      </c>
      <c r="G4452" s="9" t="s">
        <v>240</v>
      </c>
    </row>
    <row r="4453" spans="1:7" ht="17" customHeight="1">
      <c r="A4453" s="8">
        <v>185</v>
      </c>
      <c r="B4453" s="8">
        <v>2</v>
      </c>
      <c r="C4453" s="8">
        <f t="shared" si="86"/>
        <v>1.0810810810810811</v>
      </c>
      <c r="D4453" s="11" t="s">
        <v>3312</v>
      </c>
      <c r="G4453" s="9" t="s">
        <v>240</v>
      </c>
    </row>
    <row r="4454" spans="1:7" ht="17" customHeight="1">
      <c r="A4454" s="8">
        <v>319</v>
      </c>
      <c r="B4454" s="8">
        <v>0</v>
      </c>
      <c r="C4454" s="8">
        <f t="shared" si="86"/>
        <v>0</v>
      </c>
      <c r="D4454" s="11" t="s">
        <v>3285</v>
      </c>
      <c r="G4454" s="9" t="s">
        <v>240</v>
      </c>
    </row>
    <row r="4455" spans="1:7" ht="17" customHeight="1">
      <c r="A4455" s="8">
        <v>225</v>
      </c>
      <c r="B4455" s="8">
        <v>0</v>
      </c>
      <c r="C4455" s="8">
        <f t="shared" si="86"/>
        <v>0</v>
      </c>
      <c r="D4455" s="11" t="s">
        <v>4005</v>
      </c>
      <c r="G4455" s="9" t="s">
        <v>11248</v>
      </c>
    </row>
    <row r="4456" spans="1:7" ht="17" customHeight="1">
      <c r="A4456" s="8">
        <v>214</v>
      </c>
      <c r="B4456" s="8">
        <v>12</v>
      </c>
      <c r="C4456" s="8">
        <f t="shared" si="86"/>
        <v>5.6074766355140184</v>
      </c>
      <c r="D4456" s="11" t="s">
        <v>847</v>
      </c>
      <c r="G4456" s="9" t="s">
        <v>240</v>
      </c>
    </row>
    <row r="4457" spans="1:7" ht="17" customHeight="1">
      <c r="A4457" s="8">
        <v>250</v>
      </c>
      <c r="B4457" s="8">
        <v>2</v>
      </c>
      <c r="C4457" s="8">
        <f t="shared" si="86"/>
        <v>0.8</v>
      </c>
      <c r="D4457" s="11" t="s">
        <v>859</v>
      </c>
      <c r="G4457" s="9" t="s">
        <v>11313</v>
      </c>
    </row>
    <row r="4458" spans="1:7" ht="17" customHeight="1">
      <c r="A4458" s="8">
        <v>320</v>
      </c>
      <c r="B4458" s="8">
        <v>6</v>
      </c>
      <c r="C4458" s="8">
        <f t="shared" si="86"/>
        <v>1.875</v>
      </c>
      <c r="D4458" s="11" t="s">
        <v>860</v>
      </c>
      <c r="G4458" s="9" t="s">
        <v>240</v>
      </c>
    </row>
    <row r="4459" spans="1:7" ht="17" customHeight="1">
      <c r="A4459" s="8">
        <v>202</v>
      </c>
      <c r="B4459" s="8">
        <v>4</v>
      </c>
      <c r="C4459" s="8">
        <f t="shared" si="86"/>
        <v>1.9801980198019802</v>
      </c>
      <c r="D4459" s="11" t="s">
        <v>198</v>
      </c>
      <c r="G4459" s="9" t="s">
        <v>240</v>
      </c>
    </row>
    <row r="4460" spans="1:7" ht="17" customHeight="1">
      <c r="A4460" s="8">
        <v>212</v>
      </c>
      <c r="B4460" s="8">
        <v>0</v>
      </c>
      <c r="C4460" s="8">
        <f t="shared" si="86"/>
        <v>0</v>
      </c>
      <c r="D4460" s="11" t="s">
        <v>2732</v>
      </c>
      <c r="G4460" s="9" t="s">
        <v>8800</v>
      </c>
    </row>
    <row r="4461" spans="1:7" ht="17" customHeight="1">
      <c r="A4461" s="8">
        <v>208</v>
      </c>
      <c r="B4461" s="8">
        <v>8</v>
      </c>
      <c r="C4461" s="8">
        <f t="shared" si="86"/>
        <v>3.8461538461538463</v>
      </c>
      <c r="D4461" s="11" t="s">
        <v>1359</v>
      </c>
      <c r="G4461" s="9" t="s">
        <v>240</v>
      </c>
    </row>
    <row r="4462" spans="1:7" ht="17" customHeight="1">
      <c r="A4462" s="8">
        <v>189</v>
      </c>
      <c r="B4462" s="8">
        <v>26</v>
      </c>
      <c r="C4462" s="8">
        <f t="shared" si="86"/>
        <v>13.756613756613756</v>
      </c>
      <c r="D4462" s="11" t="s">
        <v>1360</v>
      </c>
      <c r="G4462" s="9" t="s">
        <v>11365</v>
      </c>
    </row>
    <row r="4463" spans="1:7" ht="17" customHeight="1">
      <c r="A4463" s="8">
        <v>183</v>
      </c>
      <c r="B4463" s="8">
        <v>4</v>
      </c>
      <c r="C4463" s="8">
        <f t="shared" si="86"/>
        <v>2.1857923497267762</v>
      </c>
      <c r="D4463" s="11" t="s">
        <v>1263</v>
      </c>
    </row>
    <row r="4464" spans="1:7" ht="17" customHeight="1">
      <c r="A4464" s="8">
        <v>254</v>
      </c>
      <c r="B4464" s="8">
        <v>4</v>
      </c>
      <c r="C4464" s="8">
        <f t="shared" si="86"/>
        <v>1.5748031496062991</v>
      </c>
      <c r="D4464" s="11" t="s">
        <v>3428</v>
      </c>
      <c r="G4464" s="9" t="s">
        <v>11323</v>
      </c>
    </row>
    <row r="4465" spans="1:7" ht="17" customHeight="1">
      <c r="A4465" s="8">
        <v>292</v>
      </c>
      <c r="B4465" s="8">
        <v>20</v>
      </c>
      <c r="C4465" s="8">
        <f t="shared" si="86"/>
        <v>6.8493150684931505</v>
      </c>
      <c r="D4465" s="11" t="s">
        <v>514</v>
      </c>
      <c r="G4465" s="9" t="s">
        <v>11363</v>
      </c>
    </row>
    <row r="4466" spans="1:7" ht="17" customHeight="1">
      <c r="A4466" s="8">
        <v>198</v>
      </c>
      <c r="B4466" s="8">
        <v>4</v>
      </c>
      <c r="C4466" s="8">
        <f t="shared" si="86"/>
        <v>2.0202020202020203</v>
      </c>
      <c r="D4466" s="11" t="s">
        <v>1186</v>
      </c>
      <c r="G4466" s="9" t="s">
        <v>240</v>
      </c>
    </row>
    <row r="4467" spans="1:7" ht="17" customHeight="1">
      <c r="A4467" s="8">
        <v>276</v>
      </c>
      <c r="B4467" s="8">
        <v>10</v>
      </c>
      <c r="C4467" s="8">
        <f t="shared" si="86"/>
        <v>3.6231884057971016</v>
      </c>
      <c r="D4467" s="11" t="s">
        <v>1256</v>
      </c>
      <c r="G4467" s="9" t="s">
        <v>240</v>
      </c>
    </row>
    <row r="4468" spans="1:7" ht="17" customHeight="1">
      <c r="A4468" s="8">
        <v>330</v>
      </c>
      <c r="B4468" s="8">
        <v>12</v>
      </c>
      <c r="C4468" s="8">
        <f t="shared" si="86"/>
        <v>3.6363636363636362</v>
      </c>
      <c r="D4468" s="11" t="s">
        <v>512</v>
      </c>
      <c r="G4468" s="9" t="s">
        <v>8819</v>
      </c>
    </row>
    <row r="4469" spans="1:7" ht="17" customHeight="1">
      <c r="A4469" s="8">
        <v>249</v>
      </c>
      <c r="B4469" s="8">
        <v>0</v>
      </c>
      <c r="C4469" s="8">
        <f t="shared" si="86"/>
        <v>0</v>
      </c>
      <c r="D4469" s="11" t="s">
        <v>199</v>
      </c>
      <c r="G4469" s="9" t="s">
        <v>240</v>
      </c>
    </row>
    <row r="4470" spans="1:7" ht="17" customHeight="1">
      <c r="A4470" s="8">
        <v>176</v>
      </c>
      <c r="B4470" s="8">
        <v>2</v>
      </c>
      <c r="C4470" s="8">
        <f t="shared" si="86"/>
        <v>1.1363636363636365</v>
      </c>
      <c r="D4470" s="11" t="s">
        <v>689</v>
      </c>
      <c r="G4470" s="9" t="s">
        <v>240</v>
      </c>
    </row>
    <row r="4471" spans="1:7" ht="17" customHeight="1">
      <c r="A4471" s="8">
        <v>274</v>
      </c>
      <c r="B4471" s="8">
        <v>6</v>
      </c>
      <c r="C4471" s="8">
        <f t="shared" si="86"/>
        <v>2.1897810218978102</v>
      </c>
      <c r="D4471" s="11" t="s">
        <v>727</v>
      </c>
      <c r="G4471" s="9" t="s">
        <v>240</v>
      </c>
    </row>
    <row r="4472" spans="1:7" ht="17" customHeight="1">
      <c r="A4472" s="8">
        <v>212</v>
      </c>
      <c r="B4472" s="8">
        <v>9</v>
      </c>
      <c r="C4472" s="8">
        <f t="shared" si="86"/>
        <v>4.2452830188679247</v>
      </c>
      <c r="D4472" s="11" t="s">
        <v>939</v>
      </c>
      <c r="F4472" s="62" t="s">
        <v>11267</v>
      </c>
      <c r="G4472" s="9" t="s">
        <v>240</v>
      </c>
    </row>
    <row r="4473" spans="1:7" ht="17" customHeight="1">
      <c r="A4473" s="8">
        <v>227</v>
      </c>
      <c r="B4473" s="8">
        <v>6</v>
      </c>
      <c r="C4473" s="8">
        <f t="shared" si="86"/>
        <v>2.643171806167401</v>
      </c>
      <c r="D4473" s="11" t="s">
        <v>196</v>
      </c>
      <c r="G4473" s="9" t="s">
        <v>240</v>
      </c>
    </row>
    <row r="4474" spans="1:7" ht="17" customHeight="1">
      <c r="A4474" s="8">
        <v>266</v>
      </c>
      <c r="B4474" s="8">
        <v>4</v>
      </c>
      <c r="C4474" s="8">
        <f t="shared" si="86"/>
        <v>1.5037593984962405</v>
      </c>
      <c r="D4474" s="11" t="s">
        <v>2916</v>
      </c>
      <c r="G4474" s="9" t="s">
        <v>240</v>
      </c>
    </row>
    <row r="4475" spans="1:7" ht="17" customHeight="1">
      <c r="A4475" s="8">
        <v>185</v>
      </c>
      <c r="B4475" s="8">
        <v>4</v>
      </c>
      <c r="C4475" s="8">
        <f t="shared" si="86"/>
        <v>2.1621621621621623</v>
      </c>
      <c r="D4475" s="11" t="s">
        <v>2918</v>
      </c>
      <c r="G4475" s="9" t="s">
        <v>11371</v>
      </c>
    </row>
    <row r="4476" spans="1:7" ht="17" customHeight="1">
      <c r="A4476" s="8">
        <v>282</v>
      </c>
      <c r="B4476" s="8">
        <v>20</v>
      </c>
      <c r="C4476" s="8">
        <f t="shared" si="86"/>
        <v>7.0921985815602842</v>
      </c>
      <c r="D4476" s="11" t="s">
        <v>1992</v>
      </c>
      <c r="G4476" s="9" t="s">
        <v>240</v>
      </c>
    </row>
    <row r="4477" spans="1:7" ht="17" customHeight="1">
      <c r="A4477" s="8">
        <v>206</v>
      </c>
      <c r="B4477" s="8">
        <v>4</v>
      </c>
      <c r="C4477" s="8">
        <f t="shared" si="86"/>
        <v>1.9417475728155338</v>
      </c>
      <c r="D4477" s="11" t="s">
        <v>1991</v>
      </c>
      <c r="G4477" s="9" t="s">
        <v>11235</v>
      </c>
    </row>
    <row r="4478" spans="1:7" ht="17" customHeight="1">
      <c r="A4478" s="8">
        <v>148</v>
      </c>
      <c r="B4478" s="8">
        <v>10</v>
      </c>
      <c r="C4478" s="8">
        <f t="shared" si="86"/>
        <v>6.756756756756757</v>
      </c>
      <c r="D4478" s="11" t="s">
        <v>1526</v>
      </c>
    </row>
    <row r="4479" spans="1:7" ht="17" customHeight="1">
      <c r="A4479" s="8">
        <v>184</v>
      </c>
      <c r="B4479" s="8">
        <v>14</v>
      </c>
      <c r="C4479" s="8">
        <f t="shared" si="86"/>
        <v>7.608695652173914</v>
      </c>
      <c r="D4479" s="11" t="s">
        <v>1677</v>
      </c>
      <c r="G4479" s="9" t="s">
        <v>240</v>
      </c>
    </row>
    <row r="4480" spans="1:7" ht="17" customHeight="1">
      <c r="A4480" s="8">
        <v>196</v>
      </c>
      <c r="B4480" s="8">
        <v>18</v>
      </c>
      <c r="C4480" s="8">
        <f t="shared" si="86"/>
        <v>9.183673469387756</v>
      </c>
      <c r="D4480" s="11" t="s">
        <v>2268</v>
      </c>
      <c r="G4480" s="9" t="s">
        <v>240</v>
      </c>
    </row>
    <row r="4481" spans="1:7" ht="17" customHeight="1">
      <c r="A4481" s="8">
        <v>234</v>
      </c>
      <c r="B4481" s="8">
        <v>5</v>
      </c>
      <c r="C4481" s="8">
        <f t="shared" si="86"/>
        <v>2.1367521367521367</v>
      </c>
      <c r="D4481" s="11" t="s">
        <v>2924</v>
      </c>
      <c r="G4481" s="9" t="s">
        <v>240</v>
      </c>
    </row>
    <row r="4482" spans="1:7" ht="17" customHeight="1">
      <c r="A4482" s="8">
        <v>223</v>
      </c>
      <c r="B4482" s="8">
        <v>2</v>
      </c>
      <c r="C4482" s="8">
        <f t="shared" si="86"/>
        <v>0.89686098654708524</v>
      </c>
      <c r="D4482" s="11" t="s">
        <v>1396</v>
      </c>
      <c r="G4482" s="9" t="s">
        <v>240</v>
      </c>
    </row>
    <row r="4483" spans="1:7" ht="17" customHeight="1">
      <c r="A4483" s="8">
        <v>338</v>
      </c>
      <c r="B4483" s="8">
        <v>36</v>
      </c>
      <c r="C4483" s="8">
        <f t="shared" si="86"/>
        <v>10.650887573964498</v>
      </c>
      <c r="D4483" s="11" t="s">
        <v>1746</v>
      </c>
      <c r="G4483" s="9" t="s">
        <v>240</v>
      </c>
    </row>
    <row r="4484" spans="1:7" ht="17" customHeight="1">
      <c r="A4484" s="8">
        <v>308</v>
      </c>
      <c r="B4484" s="8">
        <v>40</v>
      </c>
      <c r="C4484" s="8">
        <f t="shared" si="86"/>
        <v>12.987012987012985</v>
      </c>
      <c r="D4484" s="11" t="s">
        <v>3888</v>
      </c>
      <c r="G4484" s="9" t="s">
        <v>240</v>
      </c>
    </row>
    <row r="4485" spans="1:7" ht="17" customHeight="1">
      <c r="A4485" s="8">
        <v>262</v>
      </c>
      <c r="B4485" s="8">
        <v>0</v>
      </c>
      <c r="C4485" s="8">
        <f t="shared" si="86"/>
        <v>0</v>
      </c>
      <c r="D4485" s="11" t="s">
        <v>4633</v>
      </c>
      <c r="G4485" s="9" t="s">
        <v>10013</v>
      </c>
    </row>
    <row r="4486" spans="1:7" ht="17" customHeight="1">
      <c r="A4486" s="8">
        <v>164</v>
      </c>
      <c r="B4486" s="8">
        <v>20</v>
      </c>
      <c r="C4486" s="8">
        <f t="shared" si="86"/>
        <v>12.195121951219512</v>
      </c>
      <c r="D4486" s="11" t="s">
        <v>3371</v>
      </c>
      <c r="G4486" s="9" t="s">
        <v>10255</v>
      </c>
    </row>
    <row r="4487" spans="1:7" ht="17" customHeight="1">
      <c r="A4487" s="8">
        <v>328</v>
      </c>
      <c r="B4487" s="8">
        <v>20</v>
      </c>
      <c r="C4487" s="8">
        <f t="shared" si="86"/>
        <v>6.0975609756097562</v>
      </c>
      <c r="D4487" s="11" t="s">
        <v>1266</v>
      </c>
      <c r="G4487" s="9" t="s">
        <v>240</v>
      </c>
    </row>
    <row r="4488" spans="1:7" ht="17" customHeight="1">
      <c r="A4488" s="8">
        <v>244</v>
      </c>
      <c r="B4488" s="8">
        <v>1</v>
      </c>
      <c r="C4488" s="8">
        <f t="shared" si="86"/>
        <v>0.4098360655737705</v>
      </c>
      <c r="D4488" s="11" t="s">
        <v>2548</v>
      </c>
      <c r="G4488" s="9" t="s">
        <v>10237</v>
      </c>
    </row>
    <row r="4489" spans="1:7" ht="17" customHeight="1">
      <c r="A4489" s="8">
        <v>218</v>
      </c>
      <c r="B4489" s="8">
        <v>34</v>
      </c>
      <c r="C4489" s="8">
        <f t="shared" si="86"/>
        <v>15.596330275229359</v>
      </c>
      <c r="D4489" s="11" t="s">
        <v>2189</v>
      </c>
      <c r="G4489" s="9" t="s">
        <v>240</v>
      </c>
    </row>
    <row r="4490" spans="1:7" ht="17" customHeight="1">
      <c r="A4490" s="8">
        <v>281</v>
      </c>
      <c r="B4490" s="8">
        <v>5</v>
      </c>
      <c r="C4490" s="8">
        <f t="shared" si="86"/>
        <v>1.7793594306049825</v>
      </c>
      <c r="D4490" s="11" t="s">
        <v>587</v>
      </c>
      <c r="G4490" s="9" t="s">
        <v>10115</v>
      </c>
    </row>
    <row r="4491" spans="1:7" ht="17" customHeight="1">
      <c r="A4491" s="8">
        <v>298</v>
      </c>
      <c r="B4491" s="8">
        <v>12</v>
      </c>
      <c r="C4491" s="8">
        <f t="shared" si="86"/>
        <v>4.0268456375838921</v>
      </c>
      <c r="D4491" s="11" t="s">
        <v>3207</v>
      </c>
      <c r="G4491" s="9" t="s">
        <v>240</v>
      </c>
    </row>
    <row r="4492" spans="1:7" ht="17" customHeight="1">
      <c r="A4492" s="8">
        <v>262</v>
      </c>
      <c r="B4492" s="8">
        <v>2</v>
      </c>
      <c r="C4492" s="8">
        <f t="shared" si="86"/>
        <v>0.76335877862595414</v>
      </c>
      <c r="D4492" s="11" t="s">
        <v>3206</v>
      </c>
      <c r="G4492" s="9" t="s">
        <v>240</v>
      </c>
    </row>
    <row r="4493" spans="1:7" ht="17" customHeight="1">
      <c r="A4493" s="8">
        <v>256</v>
      </c>
      <c r="B4493" s="8">
        <v>8</v>
      </c>
      <c r="C4493" s="8">
        <f t="shared" si="86"/>
        <v>3.125</v>
      </c>
      <c r="D4493" s="11" t="s">
        <v>2960</v>
      </c>
      <c r="G4493" s="9" t="s">
        <v>240</v>
      </c>
    </row>
    <row r="4494" spans="1:7" ht="17" customHeight="1">
      <c r="A4494" s="8">
        <v>192</v>
      </c>
      <c r="B4494" s="8">
        <v>8</v>
      </c>
      <c r="C4494" s="8">
        <f t="shared" si="86"/>
        <v>4.1666666666666661</v>
      </c>
      <c r="D4494" s="11" t="s">
        <v>2959</v>
      </c>
      <c r="G4494" s="9" t="s">
        <v>240</v>
      </c>
    </row>
    <row r="4495" spans="1:7" ht="17" customHeight="1">
      <c r="A4495" s="8">
        <v>201</v>
      </c>
      <c r="B4495" s="8">
        <v>9</v>
      </c>
      <c r="C4495" s="8">
        <f t="shared" si="86"/>
        <v>4.4776119402985071</v>
      </c>
      <c r="D4495" s="11" t="s">
        <v>3920</v>
      </c>
      <c r="G4495" s="9" t="s">
        <v>240</v>
      </c>
    </row>
    <row r="4496" spans="1:7" ht="17" customHeight="1">
      <c r="A4496" s="8">
        <v>320</v>
      </c>
      <c r="B4496" s="8">
        <v>24</v>
      </c>
      <c r="C4496" s="8">
        <f t="shared" si="86"/>
        <v>7.5</v>
      </c>
      <c r="D4496" s="11" t="s">
        <v>3203</v>
      </c>
      <c r="G4496" s="9" t="s">
        <v>10136</v>
      </c>
    </row>
    <row r="4497" spans="1:7" ht="17" customHeight="1">
      <c r="A4497" s="8">
        <v>164</v>
      </c>
      <c r="B4497" s="8">
        <v>18</v>
      </c>
      <c r="C4497" s="8">
        <f t="shared" ref="C4497:C4560" si="87">B4497/A4497*100</f>
        <v>10.975609756097562</v>
      </c>
      <c r="D4497" s="11" t="s">
        <v>1534</v>
      </c>
      <c r="G4497" s="9" t="s">
        <v>240</v>
      </c>
    </row>
    <row r="4498" spans="1:7" ht="17" customHeight="1">
      <c r="A4498" s="8">
        <v>320</v>
      </c>
      <c r="B4498" s="8">
        <v>34</v>
      </c>
      <c r="C4498" s="8">
        <f t="shared" si="87"/>
        <v>10.625</v>
      </c>
      <c r="D4498" s="11" t="s">
        <v>1473</v>
      </c>
      <c r="G4498" s="9" t="s">
        <v>10181</v>
      </c>
    </row>
    <row r="4499" spans="1:7" ht="17" customHeight="1">
      <c r="A4499" s="8">
        <v>182</v>
      </c>
      <c r="B4499" s="8">
        <v>9</v>
      </c>
      <c r="C4499" s="8">
        <f t="shared" si="87"/>
        <v>4.9450549450549453</v>
      </c>
      <c r="D4499" s="11" t="s">
        <v>1471</v>
      </c>
      <c r="G4499" s="9" t="s">
        <v>240</v>
      </c>
    </row>
    <row r="4500" spans="1:7" ht="17" customHeight="1">
      <c r="A4500" s="8">
        <v>242</v>
      </c>
      <c r="B4500" s="8">
        <v>22</v>
      </c>
      <c r="C4500" s="8">
        <f t="shared" si="87"/>
        <v>9.0909090909090917</v>
      </c>
      <c r="D4500" s="11" t="s">
        <v>1524</v>
      </c>
      <c r="G4500" s="9" t="s">
        <v>240</v>
      </c>
    </row>
    <row r="4501" spans="1:7" ht="17" customHeight="1">
      <c r="A4501" s="8">
        <v>262</v>
      </c>
      <c r="B4501" s="8">
        <v>12</v>
      </c>
      <c r="C4501" s="8">
        <f t="shared" si="87"/>
        <v>4.5801526717557248</v>
      </c>
      <c r="D4501" s="11" t="s">
        <v>1527</v>
      </c>
      <c r="G4501" s="9" t="s">
        <v>240</v>
      </c>
    </row>
    <row r="4502" spans="1:7" ht="17" customHeight="1">
      <c r="A4502" s="8">
        <v>183</v>
      </c>
      <c r="B4502" s="8">
        <v>3</v>
      </c>
      <c r="C4502" s="8">
        <f t="shared" si="87"/>
        <v>1.639344262295082</v>
      </c>
      <c r="D4502" s="11" t="s">
        <v>11</v>
      </c>
      <c r="G4502" s="9" t="s">
        <v>240</v>
      </c>
    </row>
    <row r="4503" spans="1:7" ht="17" customHeight="1">
      <c r="A4503" s="8">
        <v>229</v>
      </c>
      <c r="B4503" s="8">
        <v>0</v>
      </c>
      <c r="C4503" s="8">
        <f t="shared" si="87"/>
        <v>0</v>
      </c>
      <c r="D4503" s="11" t="s">
        <v>3011</v>
      </c>
      <c r="G4503" s="9" t="s">
        <v>240</v>
      </c>
    </row>
    <row r="4504" spans="1:7" ht="17" customHeight="1">
      <c r="A4504" s="8">
        <v>296</v>
      </c>
      <c r="B4504" s="8">
        <v>36</v>
      </c>
      <c r="C4504" s="8">
        <f t="shared" si="87"/>
        <v>12.162162162162163</v>
      </c>
      <c r="D4504" s="11" t="s">
        <v>2128</v>
      </c>
      <c r="G4504" s="9" t="s">
        <v>240</v>
      </c>
    </row>
    <row r="4505" spans="1:7" ht="17" customHeight="1">
      <c r="A4505" s="8">
        <v>302</v>
      </c>
      <c r="B4505" s="8">
        <v>12</v>
      </c>
      <c r="C4505" s="8">
        <f t="shared" si="87"/>
        <v>3.9735099337748347</v>
      </c>
      <c r="D4505" s="11" t="s">
        <v>2127</v>
      </c>
      <c r="G4505" s="9" t="s">
        <v>240</v>
      </c>
    </row>
    <row r="4506" spans="1:7" ht="17" customHeight="1">
      <c r="A4506" s="8">
        <v>214</v>
      </c>
      <c r="B4506" s="8">
        <v>17</v>
      </c>
      <c r="C4506" s="8">
        <f t="shared" si="87"/>
        <v>7.9439252336448591</v>
      </c>
      <c r="D4506" s="11" t="s">
        <v>4461</v>
      </c>
      <c r="G4506" s="9" t="s">
        <v>240</v>
      </c>
    </row>
    <row r="4507" spans="1:7" ht="17" customHeight="1">
      <c r="A4507" s="8">
        <v>214</v>
      </c>
      <c r="B4507" s="8">
        <v>4</v>
      </c>
      <c r="C4507" s="8">
        <f t="shared" si="87"/>
        <v>1.8691588785046727</v>
      </c>
      <c r="D4507" s="11" t="s">
        <v>4801</v>
      </c>
      <c r="G4507" s="9" t="s">
        <v>240</v>
      </c>
    </row>
    <row r="4508" spans="1:7" ht="17" customHeight="1">
      <c r="A4508" s="8">
        <v>258</v>
      </c>
      <c r="B4508" s="8">
        <v>7</v>
      </c>
      <c r="C4508" s="8">
        <f t="shared" si="87"/>
        <v>2.7131782945736433</v>
      </c>
      <c r="D4508" s="11" t="s">
        <v>4985</v>
      </c>
      <c r="G4508" s="9" t="s">
        <v>240</v>
      </c>
    </row>
    <row r="4509" spans="1:7" ht="17" customHeight="1">
      <c r="A4509" s="8">
        <v>234</v>
      </c>
      <c r="B4509" s="8">
        <v>2</v>
      </c>
      <c r="C4509" s="8">
        <f t="shared" si="87"/>
        <v>0.85470085470085477</v>
      </c>
      <c r="D4509" s="11" t="s">
        <v>4895</v>
      </c>
      <c r="G4509" s="9" t="s">
        <v>240</v>
      </c>
    </row>
    <row r="4510" spans="1:7" ht="17" customHeight="1">
      <c r="A4510" s="8">
        <v>196</v>
      </c>
      <c r="B4510" s="8">
        <v>2</v>
      </c>
      <c r="C4510" s="8">
        <f t="shared" si="87"/>
        <v>1.0204081632653061</v>
      </c>
      <c r="D4510" s="11" t="s">
        <v>1321</v>
      </c>
      <c r="G4510" s="9" t="s">
        <v>10764</v>
      </c>
    </row>
    <row r="4511" spans="1:7" ht="17" customHeight="1">
      <c r="A4511" s="8">
        <v>213</v>
      </c>
      <c r="B4511" s="8">
        <v>0</v>
      </c>
      <c r="C4511" s="8">
        <f t="shared" si="87"/>
        <v>0</v>
      </c>
      <c r="D4511" s="11" t="s">
        <v>4168</v>
      </c>
      <c r="G4511" s="9" t="s">
        <v>6303</v>
      </c>
    </row>
    <row r="4512" spans="1:7" ht="17" customHeight="1">
      <c r="A4512" s="8">
        <v>306</v>
      </c>
      <c r="B4512" s="8">
        <v>4</v>
      </c>
      <c r="C4512" s="8">
        <f t="shared" si="87"/>
        <v>1.3071895424836601</v>
      </c>
      <c r="D4512" s="11" t="s">
        <v>4831</v>
      </c>
      <c r="G4512" s="9" t="s">
        <v>240</v>
      </c>
    </row>
    <row r="4513" spans="1:7" ht="17" customHeight="1">
      <c r="A4513" s="8">
        <v>204</v>
      </c>
      <c r="B4513" s="8">
        <v>3</v>
      </c>
      <c r="C4513" s="8">
        <f t="shared" si="87"/>
        <v>1.4705882352941175</v>
      </c>
      <c r="D4513" s="11" t="s">
        <v>3139</v>
      </c>
      <c r="G4513" s="9" t="s">
        <v>240</v>
      </c>
    </row>
    <row r="4514" spans="1:7" ht="17" customHeight="1">
      <c r="A4514" s="8">
        <v>328</v>
      </c>
      <c r="B4514" s="8">
        <v>30</v>
      </c>
      <c r="C4514" s="8">
        <f t="shared" si="87"/>
        <v>9.1463414634146343</v>
      </c>
      <c r="D4514" s="11" t="s">
        <v>5297</v>
      </c>
      <c r="G4514" s="9" t="s">
        <v>240</v>
      </c>
    </row>
    <row r="4515" spans="1:7" ht="17" customHeight="1">
      <c r="A4515" s="8">
        <v>298</v>
      </c>
      <c r="B4515" s="8">
        <v>0</v>
      </c>
      <c r="C4515" s="8">
        <f t="shared" si="87"/>
        <v>0</v>
      </c>
      <c r="D4515" s="11" t="s">
        <v>4354</v>
      </c>
      <c r="F4515" s="62" t="s">
        <v>10625</v>
      </c>
      <c r="G4515" s="9" t="s">
        <v>240</v>
      </c>
    </row>
    <row r="4516" spans="1:7" ht="17" customHeight="1">
      <c r="A4516" s="8">
        <v>336</v>
      </c>
      <c r="B4516" s="8">
        <v>6</v>
      </c>
      <c r="C4516" s="8">
        <f t="shared" si="87"/>
        <v>1.7857142857142856</v>
      </c>
      <c r="D4516" s="11" t="s">
        <v>4665</v>
      </c>
      <c r="G4516" s="9" t="s">
        <v>240</v>
      </c>
    </row>
    <row r="4517" spans="1:7" ht="17" customHeight="1">
      <c r="A4517" s="8">
        <v>338</v>
      </c>
      <c r="B4517" s="8">
        <v>18</v>
      </c>
      <c r="C4517" s="8">
        <f t="shared" si="87"/>
        <v>5.3254437869822491</v>
      </c>
      <c r="D4517" s="11" t="s">
        <v>3956</v>
      </c>
      <c r="G4517" s="9" t="s">
        <v>240</v>
      </c>
    </row>
    <row r="4518" spans="1:7" ht="17" customHeight="1">
      <c r="A4518" s="8">
        <v>192</v>
      </c>
      <c r="B4518" s="8">
        <v>1</v>
      </c>
      <c r="C4518" s="8">
        <f t="shared" si="87"/>
        <v>0.52083333333333326</v>
      </c>
      <c r="D4518" s="11" t="s">
        <v>4717</v>
      </c>
      <c r="G4518" s="9" t="s">
        <v>8359</v>
      </c>
    </row>
    <row r="4519" spans="1:7" ht="17" customHeight="1">
      <c r="A4519" s="8">
        <v>274</v>
      </c>
      <c r="B4519" s="8">
        <v>0</v>
      </c>
      <c r="C4519" s="8">
        <f t="shared" si="87"/>
        <v>0</v>
      </c>
      <c r="D4519" s="11" t="s">
        <v>4089</v>
      </c>
      <c r="G4519" s="9" t="s">
        <v>240</v>
      </c>
    </row>
    <row r="4520" spans="1:7" ht="17" customHeight="1">
      <c r="A4520" s="8">
        <v>185</v>
      </c>
      <c r="B4520" s="8">
        <v>3</v>
      </c>
      <c r="C4520" s="8">
        <f t="shared" si="87"/>
        <v>1.6216216216216217</v>
      </c>
      <c r="D4520" s="11" t="s">
        <v>4325</v>
      </c>
      <c r="G4520" s="9" t="s">
        <v>240</v>
      </c>
    </row>
    <row r="4521" spans="1:7" ht="17" customHeight="1">
      <c r="A4521" s="8">
        <v>240</v>
      </c>
      <c r="B4521" s="8">
        <v>8</v>
      </c>
      <c r="C4521" s="8">
        <f t="shared" si="87"/>
        <v>3.3333333333333335</v>
      </c>
      <c r="D4521" s="11" t="s">
        <v>4324</v>
      </c>
      <c r="G4521" s="9" t="s">
        <v>8291</v>
      </c>
    </row>
    <row r="4522" spans="1:7" ht="17" customHeight="1">
      <c r="A4522" s="8">
        <v>304</v>
      </c>
      <c r="B4522" s="8">
        <v>4</v>
      </c>
      <c r="C4522" s="8">
        <f t="shared" si="87"/>
        <v>1.3157894736842104</v>
      </c>
      <c r="D4522" s="11" t="s">
        <v>3902</v>
      </c>
      <c r="G4522" s="9" t="s">
        <v>240</v>
      </c>
    </row>
    <row r="4523" spans="1:7" ht="17" customHeight="1">
      <c r="A4523" s="8">
        <v>282</v>
      </c>
      <c r="B4523" s="8">
        <v>8</v>
      </c>
      <c r="C4523" s="8">
        <f t="shared" si="87"/>
        <v>2.8368794326241136</v>
      </c>
      <c r="D4523" s="11" t="s">
        <v>2648</v>
      </c>
      <c r="G4523" s="9" t="s">
        <v>8441</v>
      </c>
    </row>
    <row r="4524" spans="1:7" ht="17" customHeight="1">
      <c r="A4524" s="8">
        <v>220</v>
      </c>
      <c r="B4524" s="8">
        <v>1</v>
      </c>
      <c r="C4524" s="8">
        <f t="shared" si="87"/>
        <v>0.45454545454545453</v>
      </c>
      <c r="D4524" s="11" t="s">
        <v>4396</v>
      </c>
      <c r="G4524" s="9" t="s">
        <v>240</v>
      </c>
    </row>
    <row r="4525" spans="1:7" ht="17" customHeight="1">
      <c r="A4525" s="8">
        <v>174</v>
      </c>
      <c r="B4525" s="8">
        <v>4</v>
      </c>
      <c r="C4525" s="8">
        <f t="shared" si="87"/>
        <v>2.2988505747126435</v>
      </c>
      <c r="D4525" s="11" t="s">
        <v>5055</v>
      </c>
      <c r="G4525" s="9" t="s">
        <v>240</v>
      </c>
    </row>
    <row r="4526" spans="1:7" ht="17" customHeight="1">
      <c r="A4526" s="8">
        <v>226</v>
      </c>
      <c r="B4526" s="8">
        <v>15</v>
      </c>
      <c r="C4526" s="8">
        <f t="shared" si="87"/>
        <v>6.6371681415929213</v>
      </c>
      <c r="D4526" s="11" t="s">
        <v>3439</v>
      </c>
      <c r="G4526" s="9" t="s">
        <v>240</v>
      </c>
    </row>
    <row r="4527" spans="1:7" ht="17" customHeight="1">
      <c r="A4527" s="8">
        <v>232</v>
      </c>
      <c r="B4527" s="8">
        <v>0</v>
      </c>
      <c r="C4527" s="8">
        <f t="shared" si="87"/>
        <v>0</v>
      </c>
      <c r="D4527" s="11" t="s">
        <v>4115</v>
      </c>
      <c r="G4527" s="9" t="s">
        <v>240</v>
      </c>
    </row>
    <row r="4528" spans="1:7" ht="17" customHeight="1">
      <c r="A4528" s="8">
        <v>197</v>
      </c>
      <c r="B4528" s="8">
        <v>2</v>
      </c>
      <c r="C4528" s="8">
        <f t="shared" si="87"/>
        <v>1.015228426395939</v>
      </c>
      <c r="D4528" s="11" t="s">
        <v>4705</v>
      </c>
      <c r="G4528" s="9" t="s">
        <v>240</v>
      </c>
    </row>
    <row r="4529" spans="1:7" ht="17" customHeight="1">
      <c r="A4529" s="8">
        <v>286</v>
      </c>
      <c r="B4529" s="8">
        <v>10</v>
      </c>
      <c r="C4529" s="8">
        <f t="shared" si="87"/>
        <v>3.4965034965034967</v>
      </c>
      <c r="D4529" s="11" t="s">
        <v>4924</v>
      </c>
      <c r="G4529" s="9" t="s">
        <v>240</v>
      </c>
    </row>
    <row r="4530" spans="1:7" ht="17" customHeight="1">
      <c r="A4530" s="8">
        <v>186</v>
      </c>
      <c r="B4530" s="8">
        <v>2</v>
      </c>
      <c r="C4530" s="8">
        <f t="shared" si="87"/>
        <v>1.0752688172043012</v>
      </c>
      <c r="D4530" s="11" t="s">
        <v>4710</v>
      </c>
      <c r="G4530" s="9" t="s">
        <v>240</v>
      </c>
    </row>
    <row r="4531" spans="1:7" ht="17" customHeight="1">
      <c r="A4531" s="8">
        <v>226</v>
      </c>
      <c r="B4531" s="8">
        <v>5</v>
      </c>
      <c r="C4531" s="8">
        <f t="shared" si="87"/>
        <v>2.2123893805309733</v>
      </c>
      <c r="D4531" s="11" t="s">
        <v>4355</v>
      </c>
      <c r="G4531" s="9" t="s">
        <v>240</v>
      </c>
    </row>
    <row r="4532" spans="1:7" ht="17" customHeight="1">
      <c r="A4532" s="8">
        <v>322</v>
      </c>
      <c r="B4532" s="8">
        <v>8</v>
      </c>
      <c r="C4532" s="8">
        <f t="shared" si="87"/>
        <v>2.4844720496894408</v>
      </c>
      <c r="D4532" s="11" t="s">
        <v>4356</v>
      </c>
      <c r="G4532" s="9" t="s">
        <v>240</v>
      </c>
    </row>
    <row r="4533" spans="1:7" ht="17" customHeight="1">
      <c r="A4533" s="8">
        <v>196</v>
      </c>
      <c r="B4533" s="8">
        <v>15</v>
      </c>
      <c r="C4533" s="8">
        <f t="shared" si="87"/>
        <v>7.6530612244897958</v>
      </c>
      <c r="D4533" s="11" t="s">
        <v>4455</v>
      </c>
      <c r="G4533" s="9" t="s">
        <v>240</v>
      </c>
    </row>
    <row r="4534" spans="1:7" ht="17" customHeight="1">
      <c r="A4534" s="8">
        <v>318</v>
      </c>
      <c r="B4534" s="8">
        <v>2</v>
      </c>
      <c r="C4534" s="8">
        <f t="shared" si="87"/>
        <v>0.62893081761006298</v>
      </c>
      <c r="D4534" s="11" t="s">
        <v>4353</v>
      </c>
      <c r="G4534" s="9" t="s">
        <v>240</v>
      </c>
    </row>
    <row r="4535" spans="1:7" ht="17" customHeight="1">
      <c r="A4535" s="8">
        <v>206</v>
      </c>
      <c r="B4535" s="8">
        <v>6</v>
      </c>
      <c r="C4535" s="8">
        <f t="shared" si="87"/>
        <v>2.912621359223301</v>
      </c>
      <c r="D4535" s="11" t="s">
        <v>3296</v>
      </c>
      <c r="G4535" s="9" t="s">
        <v>240</v>
      </c>
    </row>
    <row r="4536" spans="1:7" ht="17" customHeight="1">
      <c r="A4536" s="8">
        <v>220</v>
      </c>
      <c r="B4536" s="8">
        <v>0</v>
      </c>
      <c r="C4536" s="8">
        <f t="shared" si="87"/>
        <v>0</v>
      </c>
      <c r="D4536" s="11" t="s">
        <v>1125</v>
      </c>
      <c r="G4536" s="9" t="s">
        <v>11276</v>
      </c>
    </row>
    <row r="4537" spans="1:7" ht="17" customHeight="1">
      <c r="A4537" s="8">
        <v>226</v>
      </c>
      <c r="B4537" s="8">
        <v>9</v>
      </c>
      <c r="C4537" s="8">
        <f t="shared" si="87"/>
        <v>3.9823008849557522</v>
      </c>
      <c r="D4537" s="11" t="s">
        <v>795</v>
      </c>
      <c r="G4537" s="9" t="s">
        <v>240</v>
      </c>
    </row>
    <row r="4538" spans="1:7" ht="17" customHeight="1">
      <c r="A4538" s="8">
        <v>209</v>
      </c>
      <c r="B4538" s="8">
        <v>10</v>
      </c>
      <c r="C4538" s="8">
        <f t="shared" si="87"/>
        <v>4.7846889952153111</v>
      </c>
      <c r="D4538" s="11" t="s">
        <v>357</v>
      </c>
      <c r="G4538" s="9" t="s">
        <v>240</v>
      </c>
    </row>
    <row r="4539" spans="1:7" ht="17" customHeight="1">
      <c r="A4539" s="8">
        <v>239</v>
      </c>
      <c r="B4539" s="8">
        <v>4</v>
      </c>
      <c r="C4539" s="8">
        <f t="shared" si="87"/>
        <v>1.6736401673640167</v>
      </c>
      <c r="D4539" s="11" t="s">
        <v>2289</v>
      </c>
      <c r="G4539" s="9" t="s">
        <v>11218</v>
      </c>
    </row>
    <row r="4540" spans="1:7" ht="17" customHeight="1">
      <c r="A4540" s="8">
        <v>201</v>
      </c>
      <c r="B4540" s="8">
        <v>3</v>
      </c>
      <c r="C4540" s="8">
        <f t="shared" si="87"/>
        <v>1.4925373134328357</v>
      </c>
      <c r="D4540" s="11" t="s">
        <v>2303</v>
      </c>
      <c r="G4540" s="9" t="s">
        <v>11283</v>
      </c>
    </row>
    <row r="4541" spans="1:7" ht="17" customHeight="1">
      <c r="A4541" s="8">
        <v>260</v>
      </c>
      <c r="B4541" s="8">
        <v>1</v>
      </c>
      <c r="C4541" s="8">
        <f t="shared" si="87"/>
        <v>0.38461538461538464</v>
      </c>
      <c r="D4541" s="11" t="s">
        <v>3967</v>
      </c>
      <c r="G4541" s="9" t="s">
        <v>240</v>
      </c>
    </row>
    <row r="4542" spans="1:7" ht="17" customHeight="1">
      <c r="A4542" s="8">
        <v>220</v>
      </c>
      <c r="B4542" s="8">
        <v>2</v>
      </c>
      <c r="C4542" s="8">
        <f t="shared" si="87"/>
        <v>0.90909090909090906</v>
      </c>
      <c r="D4542" s="11" t="s">
        <v>2992</v>
      </c>
      <c r="G4542" s="9" t="s">
        <v>240</v>
      </c>
    </row>
    <row r="4543" spans="1:7" ht="17" customHeight="1">
      <c r="A4543" s="8">
        <v>192</v>
      </c>
      <c r="B4543" s="8">
        <v>3</v>
      </c>
      <c r="C4543" s="8">
        <f t="shared" si="87"/>
        <v>1.5625</v>
      </c>
      <c r="D4543" s="11" t="s">
        <v>1447</v>
      </c>
      <c r="G4543" s="9" t="s">
        <v>240</v>
      </c>
    </row>
    <row r="4544" spans="1:7" ht="17" customHeight="1">
      <c r="A4544" s="8">
        <v>226</v>
      </c>
      <c r="B4544" s="8">
        <v>2</v>
      </c>
      <c r="C4544" s="8">
        <f t="shared" si="87"/>
        <v>0.88495575221238942</v>
      </c>
      <c r="D4544" s="11" t="s">
        <v>2723</v>
      </c>
      <c r="G4544" s="9" t="s">
        <v>240</v>
      </c>
    </row>
    <row r="4545" spans="1:7" ht="17" customHeight="1">
      <c r="A4545" s="8">
        <v>206</v>
      </c>
      <c r="B4545" s="8">
        <v>5</v>
      </c>
      <c r="C4545" s="8">
        <f t="shared" si="87"/>
        <v>2.4271844660194173</v>
      </c>
      <c r="D4545" s="11" t="s">
        <v>1448</v>
      </c>
      <c r="G4545" s="9" t="s">
        <v>10833</v>
      </c>
    </row>
    <row r="4546" spans="1:7" ht="17" customHeight="1">
      <c r="A4546" s="8">
        <v>221</v>
      </c>
      <c r="B4546" s="8">
        <v>0</v>
      </c>
      <c r="C4546" s="8">
        <f t="shared" si="87"/>
        <v>0</v>
      </c>
      <c r="D4546" s="11" t="s">
        <v>1449</v>
      </c>
      <c r="G4546" s="9" t="s">
        <v>240</v>
      </c>
    </row>
    <row r="4547" spans="1:7" ht="17" customHeight="1">
      <c r="A4547" s="8">
        <v>332</v>
      </c>
      <c r="B4547" s="8">
        <v>4</v>
      </c>
      <c r="C4547" s="8">
        <f t="shared" si="87"/>
        <v>1.2048192771084338</v>
      </c>
      <c r="D4547" s="11" t="s">
        <v>3714</v>
      </c>
      <c r="G4547" s="9" t="s">
        <v>240</v>
      </c>
    </row>
    <row r="4548" spans="1:7" ht="17" customHeight="1">
      <c r="A4548" s="8">
        <v>268</v>
      </c>
      <c r="B4548" s="8">
        <v>0</v>
      </c>
      <c r="C4548" s="8">
        <f t="shared" si="87"/>
        <v>0</v>
      </c>
      <c r="D4548" s="11" t="s">
        <v>2058</v>
      </c>
      <c r="F4548" s="62" t="s">
        <v>10441</v>
      </c>
      <c r="G4548" s="9" t="s">
        <v>10498</v>
      </c>
    </row>
    <row r="4549" spans="1:7" ht="17" customHeight="1">
      <c r="A4549" s="8">
        <v>198</v>
      </c>
      <c r="B4549" s="8">
        <v>1</v>
      </c>
      <c r="C4549" s="8">
        <f t="shared" si="87"/>
        <v>0.50505050505050508</v>
      </c>
      <c r="D4549" s="11" t="s">
        <v>2013</v>
      </c>
      <c r="G4549" s="9" t="s">
        <v>240</v>
      </c>
    </row>
    <row r="4550" spans="1:7" ht="17" customHeight="1">
      <c r="A4550" s="8">
        <v>206</v>
      </c>
      <c r="B4550" s="8">
        <v>2</v>
      </c>
      <c r="C4550" s="8">
        <f t="shared" si="87"/>
        <v>0.97087378640776689</v>
      </c>
      <c r="D4550" s="11" t="s">
        <v>3772</v>
      </c>
      <c r="G4550" s="9" t="s">
        <v>240</v>
      </c>
    </row>
    <row r="4551" spans="1:7" ht="17" customHeight="1">
      <c r="A4551" s="8">
        <v>177</v>
      </c>
      <c r="B4551" s="8">
        <v>7</v>
      </c>
      <c r="C4551" s="8">
        <f t="shared" si="87"/>
        <v>3.9548022598870061</v>
      </c>
      <c r="D4551" s="11" t="s">
        <v>2782</v>
      </c>
      <c r="G4551" s="9" t="s">
        <v>8619</v>
      </c>
    </row>
    <row r="4552" spans="1:7" ht="17" customHeight="1">
      <c r="A4552" s="8">
        <v>181</v>
      </c>
      <c r="B4552" s="8">
        <v>20</v>
      </c>
      <c r="C4552" s="8">
        <f t="shared" si="87"/>
        <v>11.049723756906078</v>
      </c>
      <c r="D4552" s="11" t="s">
        <v>3776</v>
      </c>
      <c r="G4552" s="9" t="s">
        <v>8622</v>
      </c>
    </row>
    <row r="4553" spans="1:7" ht="17" customHeight="1">
      <c r="A4553" s="8">
        <v>215</v>
      </c>
      <c r="B4553" s="8">
        <v>20</v>
      </c>
      <c r="C4553" s="8">
        <f t="shared" si="87"/>
        <v>9.3023255813953494</v>
      </c>
      <c r="D4553" s="11" t="s">
        <v>5484</v>
      </c>
      <c r="G4553" s="9" t="s">
        <v>240</v>
      </c>
    </row>
    <row r="4554" spans="1:7" ht="17" customHeight="1">
      <c r="A4554" s="8">
        <v>330</v>
      </c>
      <c r="B4554" s="8">
        <v>14</v>
      </c>
      <c r="C4554" s="8">
        <f t="shared" si="87"/>
        <v>4.2424242424242431</v>
      </c>
      <c r="D4554" s="11" t="s">
        <v>4596</v>
      </c>
      <c r="G4554" s="9" t="s">
        <v>10460</v>
      </c>
    </row>
    <row r="4555" spans="1:7" ht="17" customHeight="1">
      <c r="A4555" s="8">
        <v>306</v>
      </c>
      <c r="B4555" s="8">
        <v>26</v>
      </c>
      <c r="C4555" s="8">
        <f t="shared" si="87"/>
        <v>8.4967320261437909</v>
      </c>
      <c r="D4555" s="11" t="s">
        <v>2783</v>
      </c>
      <c r="G4555" s="9" t="s">
        <v>240</v>
      </c>
    </row>
    <row r="4556" spans="1:7" ht="17" customHeight="1">
      <c r="A4556" s="8">
        <v>212</v>
      </c>
      <c r="B4556" s="8">
        <v>48</v>
      </c>
      <c r="C4556" s="8">
        <f t="shared" si="87"/>
        <v>22.641509433962266</v>
      </c>
      <c r="D4556" s="11" t="s">
        <v>2813</v>
      </c>
      <c r="G4556" s="9" t="s">
        <v>240</v>
      </c>
    </row>
    <row r="4557" spans="1:7" ht="17" customHeight="1">
      <c r="A4557" s="8">
        <v>184</v>
      </c>
      <c r="B4557" s="8">
        <v>14</v>
      </c>
      <c r="C4557" s="8">
        <f t="shared" si="87"/>
        <v>7.608695652173914</v>
      </c>
      <c r="D4557" s="11" t="s">
        <v>3791</v>
      </c>
      <c r="F4557" s="62" t="s">
        <v>5334</v>
      </c>
      <c r="G4557" s="9" t="s">
        <v>8563</v>
      </c>
    </row>
    <row r="4558" spans="1:7" ht="17" customHeight="1">
      <c r="A4558" s="8">
        <v>204</v>
      </c>
      <c r="B4558" s="8">
        <v>16</v>
      </c>
      <c r="C4558" s="8">
        <f t="shared" si="87"/>
        <v>7.8431372549019605</v>
      </c>
      <c r="D4558" s="11" t="s">
        <v>2954</v>
      </c>
      <c r="G4558" s="9" t="s">
        <v>240</v>
      </c>
    </row>
    <row r="4559" spans="1:7" ht="17" customHeight="1">
      <c r="A4559" s="8">
        <v>278</v>
      </c>
      <c r="B4559" s="8">
        <v>32</v>
      </c>
      <c r="C4559" s="8">
        <f t="shared" si="87"/>
        <v>11.510791366906476</v>
      </c>
      <c r="D4559" s="11" t="s">
        <v>6289</v>
      </c>
      <c r="G4559" s="9" t="s">
        <v>240</v>
      </c>
    </row>
    <row r="4560" spans="1:7" ht="17" customHeight="1">
      <c r="A4560" s="8">
        <v>208</v>
      </c>
      <c r="B4560" s="8">
        <v>10</v>
      </c>
      <c r="C4560" s="8">
        <f t="shared" si="87"/>
        <v>4.8076923076923084</v>
      </c>
      <c r="D4560" s="11" t="s">
        <v>3675</v>
      </c>
      <c r="G4560" s="9" t="s">
        <v>240</v>
      </c>
    </row>
    <row r="4561" spans="1:7" ht="17" customHeight="1">
      <c r="A4561" s="8">
        <v>170</v>
      </c>
      <c r="B4561" s="8">
        <v>16</v>
      </c>
      <c r="C4561" s="8">
        <f t="shared" ref="C4561:C4586" si="88">B4561/A4561*100</f>
        <v>9.4117647058823533</v>
      </c>
      <c r="D4561" s="11" t="s">
        <v>4471</v>
      </c>
      <c r="G4561" s="9" t="s">
        <v>240</v>
      </c>
    </row>
    <row r="4562" spans="1:7" ht="17" customHeight="1">
      <c r="A4562" s="8">
        <v>186</v>
      </c>
      <c r="B4562" s="8">
        <v>16</v>
      </c>
      <c r="C4562" s="8">
        <f t="shared" si="88"/>
        <v>8.6021505376344098</v>
      </c>
      <c r="D4562" s="11" t="s">
        <v>4554</v>
      </c>
      <c r="G4562" s="9" t="s">
        <v>8551</v>
      </c>
    </row>
    <row r="4563" spans="1:7" ht="17" customHeight="1">
      <c r="A4563" s="8">
        <v>239</v>
      </c>
      <c r="B4563" s="8">
        <v>61</v>
      </c>
      <c r="C4563" s="8">
        <f t="shared" si="88"/>
        <v>25.523012552301257</v>
      </c>
      <c r="D4563" s="11" t="s">
        <v>3500</v>
      </c>
      <c r="G4563" s="9" t="s">
        <v>240</v>
      </c>
    </row>
    <row r="4564" spans="1:7" ht="17" customHeight="1">
      <c r="A4564" s="8">
        <v>219</v>
      </c>
      <c r="B4564" s="8">
        <v>11</v>
      </c>
      <c r="C4564" s="8">
        <f t="shared" si="88"/>
        <v>5.0228310502283104</v>
      </c>
      <c r="D4564" s="11" t="s">
        <v>1297</v>
      </c>
      <c r="G4564" s="9" t="s">
        <v>240</v>
      </c>
    </row>
    <row r="4565" spans="1:7" ht="17" customHeight="1">
      <c r="A4565" s="8">
        <v>220</v>
      </c>
      <c r="B4565" s="8">
        <v>23</v>
      </c>
      <c r="C4565" s="8">
        <f t="shared" si="88"/>
        <v>10.454545454545453</v>
      </c>
      <c r="D4565" s="11" t="s">
        <v>948</v>
      </c>
      <c r="G4565" s="9" t="s">
        <v>7371</v>
      </c>
    </row>
    <row r="4566" spans="1:7" ht="17" customHeight="1">
      <c r="A4566" s="8">
        <v>197</v>
      </c>
      <c r="B4566" s="8">
        <v>10</v>
      </c>
      <c r="C4566" s="8">
        <f t="shared" si="88"/>
        <v>5.0761421319796955</v>
      </c>
      <c r="D4566" s="11" t="s">
        <v>5501</v>
      </c>
      <c r="G4566" s="9" t="s">
        <v>240</v>
      </c>
    </row>
    <row r="4567" spans="1:7" ht="17" customHeight="1">
      <c r="A4567" s="8">
        <v>290</v>
      </c>
      <c r="B4567" s="8">
        <v>16</v>
      </c>
      <c r="C4567" s="8">
        <f t="shared" si="88"/>
        <v>5.5172413793103452</v>
      </c>
      <c r="D4567" s="11" t="s">
        <v>5072</v>
      </c>
      <c r="G4567" s="9" t="s">
        <v>240</v>
      </c>
    </row>
    <row r="4568" spans="1:7" ht="17" customHeight="1">
      <c r="A4568" s="8">
        <v>182</v>
      </c>
      <c r="B4568" s="8">
        <v>12</v>
      </c>
      <c r="C4568" s="8">
        <f t="shared" si="88"/>
        <v>6.593406593406594</v>
      </c>
      <c r="D4568" s="11" t="s">
        <v>5497</v>
      </c>
      <c r="G4568" s="9" t="s">
        <v>240</v>
      </c>
    </row>
    <row r="4569" spans="1:7" ht="17" customHeight="1">
      <c r="A4569" s="8">
        <v>314</v>
      </c>
      <c r="B4569" s="8">
        <v>26</v>
      </c>
      <c r="C4569" s="8">
        <f t="shared" si="88"/>
        <v>8.2802547770700627</v>
      </c>
      <c r="D4569" s="11" t="s">
        <v>4797</v>
      </c>
      <c r="G4569" s="9" t="s">
        <v>8771</v>
      </c>
    </row>
    <row r="4570" spans="1:7" ht="17" customHeight="1">
      <c r="A4570" s="8">
        <v>191</v>
      </c>
      <c r="B4570" s="8">
        <v>29</v>
      </c>
      <c r="C4570" s="8">
        <f t="shared" si="88"/>
        <v>15.183246073298429</v>
      </c>
      <c r="D4570" s="11" t="s">
        <v>3176</v>
      </c>
      <c r="G4570" s="9" t="s">
        <v>240</v>
      </c>
    </row>
    <row r="4571" spans="1:7" ht="17" customHeight="1">
      <c r="A4571" s="8">
        <v>322</v>
      </c>
      <c r="B4571" s="8">
        <v>34</v>
      </c>
      <c r="C4571" s="8">
        <f t="shared" si="88"/>
        <v>10.559006211180124</v>
      </c>
      <c r="D4571" s="11" t="s">
        <v>5071</v>
      </c>
      <c r="G4571" s="9" t="s">
        <v>7839</v>
      </c>
    </row>
    <row r="4572" spans="1:7" ht="17" customHeight="1">
      <c r="A4572" s="8">
        <v>236</v>
      </c>
      <c r="B4572" s="8">
        <v>23</v>
      </c>
      <c r="C4572" s="8">
        <f t="shared" si="88"/>
        <v>9.7457627118644066</v>
      </c>
      <c r="D4572" s="11" t="s">
        <v>5480</v>
      </c>
      <c r="G4572" s="9" t="s">
        <v>8586</v>
      </c>
    </row>
    <row r="4573" spans="1:7" ht="17" customHeight="1">
      <c r="A4573" s="8">
        <v>242</v>
      </c>
      <c r="B4573" s="8">
        <v>60</v>
      </c>
      <c r="C4573" s="8">
        <f t="shared" si="88"/>
        <v>24.793388429752067</v>
      </c>
      <c r="D4573" s="11" t="s">
        <v>5006</v>
      </c>
      <c r="G4573" s="9" t="s">
        <v>240</v>
      </c>
    </row>
    <row r="4574" spans="1:7" ht="17" customHeight="1">
      <c r="A4574" s="8">
        <v>204</v>
      </c>
      <c r="B4574" s="8">
        <v>6</v>
      </c>
      <c r="C4574" s="8">
        <f t="shared" si="88"/>
        <v>2.9411764705882351</v>
      </c>
      <c r="D4574" s="11" t="s">
        <v>3053</v>
      </c>
      <c r="G4574" s="9" t="s">
        <v>240</v>
      </c>
    </row>
    <row r="4575" spans="1:7" ht="17" customHeight="1">
      <c r="A4575" s="8">
        <v>231</v>
      </c>
      <c r="B4575" s="8">
        <v>3</v>
      </c>
      <c r="C4575" s="8">
        <f t="shared" si="88"/>
        <v>1.2987012987012987</v>
      </c>
      <c r="D4575" s="11" t="s">
        <v>4945</v>
      </c>
      <c r="G4575" s="9" t="s">
        <v>240</v>
      </c>
    </row>
    <row r="4576" spans="1:7" ht="17" customHeight="1">
      <c r="A4576" s="8">
        <v>206</v>
      </c>
      <c r="B4576" s="8">
        <v>28</v>
      </c>
      <c r="C4576" s="8">
        <f t="shared" si="88"/>
        <v>13.592233009708737</v>
      </c>
      <c r="D4576" s="11" t="s">
        <v>4146</v>
      </c>
      <c r="G4576" s="9" t="s">
        <v>240</v>
      </c>
    </row>
    <row r="4577" spans="1:7" ht="17" customHeight="1">
      <c r="A4577" s="8">
        <v>196</v>
      </c>
      <c r="B4577" s="8">
        <v>22</v>
      </c>
      <c r="C4577" s="8">
        <f t="shared" si="88"/>
        <v>11.224489795918368</v>
      </c>
      <c r="D4577" s="11" t="s">
        <v>1157</v>
      </c>
      <c r="G4577" s="9" t="s">
        <v>240</v>
      </c>
    </row>
    <row r="4578" spans="1:7" ht="17" customHeight="1">
      <c r="A4578" s="8">
        <v>234</v>
      </c>
      <c r="B4578" s="8">
        <v>24</v>
      </c>
      <c r="C4578" s="8">
        <f t="shared" si="88"/>
        <v>10.256410256410255</v>
      </c>
      <c r="D4578" s="11" t="s">
        <v>1218</v>
      </c>
      <c r="G4578" s="9" t="s">
        <v>240</v>
      </c>
    </row>
    <row r="4579" spans="1:7" ht="17" customHeight="1">
      <c r="A4579" s="8">
        <v>274</v>
      </c>
      <c r="B4579" s="8">
        <v>6</v>
      </c>
      <c r="C4579" s="8">
        <f t="shared" si="88"/>
        <v>2.1897810218978102</v>
      </c>
      <c r="D4579" s="11" t="s">
        <v>1570</v>
      </c>
      <c r="G4579" s="9" t="s">
        <v>240</v>
      </c>
    </row>
    <row r="4580" spans="1:7" ht="17" customHeight="1">
      <c r="A4580" s="8">
        <v>194</v>
      </c>
      <c r="B4580" s="8">
        <v>12</v>
      </c>
      <c r="C4580" s="8">
        <f t="shared" si="88"/>
        <v>6.1855670103092786</v>
      </c>
      <c r="D4580" s="11" t="s">
        <v>2557</v>
      </c>
      <c r="G4580" s="9" t="s">
        <v>240</v>
      </c>
    </row>
    <row r="4581" spans="1:7" ht="17" customHeight="1">
      <c r="A4581" s="8">
        <v>205</v>
      </c>
      <c r="B4581" s="8">
        <v>18</v>
      </c>
      <c r="C4581" s="8">
        <f t="shared" si="88"/>
        <v>8.7804878048780477</v>
      </c>
      <c r="D4581" s="11" t="s">
        <v>2227</v>
      </c>
      <c r="G4581" s="9" t="s">
        <v>240</v>
      </c>
    </row>
    <row r="4582" spans="1:7" ht="17" customHeight="1">
      <c r="A4582" s="8">
        <v>254</v>
      </c>
      <c r="B4582" s="8">
        <v>40</v>
      </c>
      <c r="C4582" s="8">
        <f t="shared" si="88"/>
        <v>15.748031496062993</v>
      </c>
      <c r="D4582" s="11" t="s">
        <v>1840</v>
      </c>
      <c r="G4582" s="9" t="s">
        <v>240</v>
      </c>
    </row>
    <row r="4583" spans="1:7" ht="17" customHeight="1">
      <c r="A4583" s="8">
        <v>226</v>
      </c>
      <c r="B4583" s="8">
        <v>6</v>
      </c>
      <c r="C4583" s="8">
        <f t="shared" si="88"/>
        <v>2.6548672566371683</v>
      </c>
      <c r="D4583" s="11" t="s">
        <v>3050</v>
      </c>
      <c r="G4583" s="9" t="s">
        <v>240</v>
      </c>
    </row>
    <row r="4584" spans="1:7" ht="17" customHeight="1">
      <c r="A4584" s="8">
        <v>184</v>
      </c>
      <c r="B4584" s="8">
        <v>16</v>
      </c>
      <c r="C4584" s="8">
        <f t="shared" si="88"/>
        <v>8.695652173913043</v>
      </c>
      <c r="D4584" s="11" t="s">
        <v>2476</v>
      </c>
      <c r="G4584" s="9" t="s">
        <v>240</v>
      </c>
    </row>
    <row r="4585" spans="1:7" ht="17" customHeight="1">
      <c r="A4585" s="8">
        <v>224</v>
      </c>
      <c r="B4585" s="8">
        <v>13</v>
      </c>
      <c r="C4585" s="8">
        <f t="shared" si="88"/>
        <v>5.8035714285714288</v>
      </c>
      <c r="D4585" s="11" t="s">
        <v>1086</v>
      </c>
      <c r="G4585" s="9" t="s">
        <v>240</v>
      </c>
    </row>
    <row r="4586" spans="1:7" ht="17" customHeight="1">
      <c r="A4586" s="8">
        <v>172</v>
      </c>
      <c r="B4586" s="8">
        <v>7</v>
      </c>
      <c r="C4586" s="8">
        <f t="shared" si="88"/>
        <v>4.0697674418604652</v>
      </c>
      <c r="D4586" s="11" t="s">
        <v>1512</v>
      </c>
      <c r="G4586" s="9" t="s">
        <v>8819</v>
      </c>
    </row>
    <row r="4587" spans="1:7" ht="17" customHeight="1">
      <c r="A4587" s="8" t="s">
        <v>475</v>
      </c>
      <c r="B4587" s="8" t="s">
        <v>475</v>
      </c>
      <c r="C4587" s="8" t="s">
        <v>475</v>
      </c>
      <c r="D4587" s="11" t="s">
        <v>1253</v>
      </c>
    </row>
    <row r="4588" spans="1:7" ht="17" customHeight="1">
      <c r="A4588" s="8">
        <v>240</v>
      </c>
      <c r="B4588" s="8">
        <v>8</v>
      </c>
      <c r="C4588" s="8">
        <f t="shared" ref="C4588:C4651" si="89">B4588/A4588*100</f>
        <v>3.3333333333333335</v>
      </c>
      <c r="D4588" s="11" t="s">
        <v>2949</v>
      </c>
      <c r="G4588" s="9" t="s">
        <v>240</v>
      </c>
    </row>
    <row r="4589" spans="1:7" ht="17" customHeight="1">
      <c r="A4589" s="8">
        <v>190</v>
      </c>
      <c r="B4589" s="8">
        <v>6</v>
      </c>
      <c r="C4589" s="8">
        <f t="shared" si="89"/>
        <v>3.1578947368421053</v>
      </c>
      <c r="D4589" s="11" t="s">
        <v>1688</v>
      </c>
      <c r="G4589" s="9" t="s">
        <v>240</v>
      </c>
    </row>
    <row r="4590" spans="1:7" ht="17" customHeight="1">
      <c r="A4590" s="8">
        <v>212</v>
      </c>
      <c r="B4590" s="8">
        <v>8</v>
      </c>
      <c r="C4590" s="8">
        <f t="shared" si="89"/>
        <v>3.7735849056603774</v>
      </c>
      <c r="D4590" s="11" t="s">
        <v>1670</v>
      </c>
      <c r="G4590" s="9" t="s">
        <v>240</v>
      </c>
    </row>
    <row r="4591" spans="1:7" ht="17" customHeight="1">
      <c r="A4591" s="8">
        <v>330</v>
      </c>
      <c r="B4591" s="8">
        <v>6</v>
      </c>
      <c r="C4591" s="8">
        <f t="shared" si="89"/>
        <v>1.8181818181818181</v>
      </c>
      <c r="D4591" s="11" t="s">
        <v>452</v>
      </c>
      <c r="G4591" s="9" t="s">
        <v>240</v>
      </c>
    </row>
    <row r="4592" spans="1:7" ht="17" customHeight="1">
      <c r="A4592" s="8">
        <v>188</v>
      </c>
      <c r="B4592" s="8">
        <v>2</v>
      </c>
      <c r="C4592" s="8">
        <f t="shared" si="89"/>
        <v>1.0638297872340425</v>
      </c>
      <c r="D4592" s="11" t="s">
        <v>616</v>
      </c>
      <c r="G4592" s="9" t="s">
        <v>11520</v>
      </c>
    </row>
    <row r="4593" spans="1:7" ht="17" customHeight="1">
      <c r="A4593" s="8">
        <v>171</v>
      </c>
      <c r="B4593" s="8">
        <v>3</v>
      </c>
      <c r="C4593" s="8">
        <f t="shared" si="89"/>
        <v>1.7543859649122806</v>
      </c>
      <c r="D4593" s="11" t="s">
        <v>631</v>
      </c>
      <c r="G4593" s="9" t="s">
        <v>240</v>
      </c>
    </row>
    <row r="4594" spans="1:7" ht="17" customHeight="1">
      <c r="A4594" s="8">
        <v>170</v>
      </c>
      <c r="B4594" s="8">
        <v>4</v>
      </c>
      <c r="C4594" s="8">
        <f t="shared" si="89"/>
        <v>2.3529411764705883</v>
      </c>
      <c r="D4594" s="11" t="s">
        <v>632</v>
      </c>
      <c r="G4594" s="9" t="s">
        <v>240</v>
      </c>
    </row>
    <row r="4595" spans="1:7" ht="17" customHeight="1">
      <c r="A4595" s="8">
        <v>332</v>
      </c>
      <c r="B4595" s="8">
        <v>20</v>
      </c>
      <c r="C4595" s="8">
        <f t="shared" si="89"/>
        <v>6.024096385542169</v>
      </c>
      <c r="D4595" s="11" t="s">
        <v>633</v>
      </c>
      <c r="G4595" s="9" t="s">
        <v>10870</v>
      </c>
    </row>
    <row r="4596" spans="1:7" ht="17" customHeight="1">
      <c r="A4596" s="8">
        <v>171</v>
      </c>
      <c r="B4596" s="8">
        <v>7</v>
      </c>
      <c r="C4596" s="8">
        <f t="shared" si="89"/>
        <v>4.0935672514619883</v>
      </c>
      <c r="D4596" s="11" t="s">
        <v>507</v>
      </c>
      <c r="G4596" s="9" t="s">
        <v>10870</v>
      </c>
    </row>
    <row r="4597" spans="1:7" ht="17" customHeight="1">
      <c r="A4597" s="8">
        <v>179</v>
      </c>
      <c r="B4597" s="8">
        <v>26</v>
      </c>
      <c r="C4597" s="8">
        <f t="shared" si="89"/>
        <v>14.52513966480447</v>
      </c>
      <c r="D4597" s="11" t="s">
        <v>5728</v>
      </c>
      <c r="G4597" s="9" t="s">
        <v>240</v>
      </c>
    </row>
    <row r="4598" spans="1:7" ht="17" customHeight="1">
      <c r="A4598" s="8">
        <v>150</v>
      </c>
      <c r="B4598" s="8">
        <v>14</v>
      </c>
      <c r="C4598" s="8">
        <f t="shared" si="89"/>
        <v>9.3333333333333339</v>
      </c>
      <c r="D4598" s="11" t="s">
        <v>229</v>
      </c>
      <c r="G4598" s="9" t="s">
        <v>10701</v>
      </c>
    </row>
    <row r="4599" spans="1:7" ht="17" customHeight="1">
      <c r="A4599" s="8">
        <v>214</v>
      </c>
      <c r="B4599" s="8">
        <v>21</v>
      </c>
      <c r="C4599" s="8">
        <f t="shared" si="89"/>
        <v>9.8130841121495322</v>
      </c>
      <c r="D4599" s="11" t="s">
        <v>3409</v>
      </c>
      <c r="G4599" s="9" t="s">
        <v>240</v>
      </c>
    </row>
    <row r="4600" spans="1:7" ht="17" customHeight="1">
      <c r="A4600" s="8">
        <v>294</v>
      </c>
      <c r="B4600" s="8">
        <v>60</v>
      </c>
      <c r="C4600" s="8">
        <f t="shared" si="89"/>
        <v>20.408163265306122</v>
      </c>
      <c r="D4600" s="11" t="s">
        <v>2503</v>
      </c>
      <c r="G4600" s="9" t="s">
        <v>240</v>
      </c>
    </row>
    <row r="4601" spans="1:7" ht="17" customHeight="1">
      <c r="A4601" s="8">
        <v>203</v>
      </c>
      <c r="B4601" s="8">
        <v>6</v>
      </c>
      <c r="C4601" s="8">
        <f t="shared" si="89"/>
        <v>2.9556650246305418</v>
      </c>
      <c r="D4601" s="11" t="s">
        <v>1762</v>
      </c>
      <c r="G4601" s="9" t="s">
        <v>240</v>
      </c>
    </row>
    <row r="4602" spans="1:7" ht="17" customHeight="1">
      <c r="A4602" s="8">
        <v>260</v>
      </c>
      <c r="B4602" s="8">
        <v>32</v>
      </c>
      <c r="C4602" s="8">
        <f t="shared" si="89"/>
        <v>12.307692307692308</v>
      </c>
      <c r="D4602" s="11" t="s">
        <v>1247</v>
      </c>
      <c r="G4602" s="9" t="s">
        <v>240</v>
      </c>
    </row>
    <row r="4603" spans="1:7" ht="17" customHeight="1">
      <c r="A4603" s="8">
        <v>244</v>
      </c>
      <c r="B4603" s="8">
        <v>28</v>
      </c>
      <c r="C4603" s="8">
        <f t="shared" si="89"/>
        <v>11.475409836065573</v>
      </c>
      <c r="D4603" s="11" t="s">
        <v>1248</v>
      </c>
      <c r="G4603" s="9" t="s">
        <v>240</v>
      </c>
    </row>
    <row r="4604" spans="1:7" ht="17" customHeight="1">
      <c r="A4604" s="8">
        <v>187</v>
      </c>
      <c r="B4604" s="8">
        <v>33</v>
      </c>
      <c r="C4604" s="8">
        <f t="shared" si="89"/>
        <v>17.647058823529413</v>
      </c>
      <c r="D4604" s="11" t="s">
        <v>1591</v>
      </c>
      <c r="G4604" s="9" t="s">
        <v>240</v>
      </c>
    </row>
    <row r="4605" spans="1:7" ht="17" customHeight="1">
      <c r="A4605" s="8">
        <v>230</v>
      </c>
      <c r="B4605" s="8">
        <v>46</v>
      </c>
      <c r="C4605" s="8">
        <f t="shared" si="89"/>
        <v>20</v>
      </c>
      <c r="D4605" s="11" t="s">
        <v>3674</v>
      </c>
      <c r="G4605" s="9" t="s">
        <v>240</v>
      </c>
    </row>
    <row r="4606" spans="1:7" ht="17" customHeight="1">
      <c r="A4606" s="8">
        <v>302</v>
      </c>
      <c r="B4606" s="8">
        <v>12</v>
      </c>
      <c r="C4606" s="8">
        <f t="shared" si="89"/>
        <v>3.9735099337748347</v>
      </c>
      <c r="D4606" s="11" t="s">
        <v>4449</v>
      </c>
      <c r="G4606" s="9" t="s">
        <v>240</v>
      </c>
    </row>
    <row r="4607" spans="1:7" ht="17" customHeight="1">
      <c r="A4607" s="8">
        <v>170</v>
      </c>
      <c r="B4607" s="8">
        <v>12</v>
      </c>
      <c r="C4607" s="8">
        <f t="shared" si="89"/>
        <v>7.0588235294117645</v>
      </c>
      <c r="D4607" s="11" t="s">
        <v>2994</v>
      </c>
      <c r="G4607" s="9" t="s">
        <v>8401</v>
      </c>
    </row>
    <row r="4608" spans="1:7" ht="17" customHeight="1">
      <c r="A4608" s="8">
        <v>172</v>
      </c>
      <c r="B4608" s="8">
        <v>32</v>
      </c>
      <c r="C4608" s="8">
        <f t="shared" si="89"/>
        <v>18.604651162790699</v>
      </c>
      <c r="D4608" s="11" t="s">
        <v>3045</v>
      </c>
      <c r="G4608" s="9" t="s">
        <v>240</v>
      </c>
    </row>
    <row r="4609" spans="1:7" ht="17" customHeight="1">
      <c r="A4609" s="8">
        <v>274</v>
      </c>
      <c r="B4609" s="8">
        <v>20</v>
      </c>
      <c r="C4609" s="8">
        <f t="shared" si="89"/>
        <v>7.2992700729926998</v>
      </c>
      <c r="D4609" s="11" t="s">
        <v>3856</v>
      </c>
      <c r="F4609" s="62" t="s">
        <v>8479</v>
      </c>
      <c r="G4609" s="9" t="s">
        <v>240</v>
      </c>
    </row>
    <row r="4610" spans="1:7" ht="17" customHeight="1">
      <c r="A4610" s="8">
        <v>42</v>
      </c>
      <c r="B4610" s="8">
        <v>6</v>
      </c>
      <c r="C4610" s="8">
        <f t="shared" si="89"/>
        <v>14.285714285714285</v>
      </c>
      <c r="D4610" s="11" t="s">
        <v>3857</v>
      </c>
      <c r="F4610" s="62" t="s">
        <v>8480</v>
      </c>
      <c r="G4610" s="9" t="s">
        <v>8421</v>
      </c>
    </row>
    <row r="4611" spans="1:7" ht="17" customHeight="1">
      <c r="A4611" s="8">
        <v>181</v>
      </c>
      <c r="B4611" s="8">
        <v>18</v>
      </c>
      <c r="C4611" s="8">
        <f t="shared" si="89"/>
        <v>9.94475138121547</v>
      </c>
      <c r="D4611" s="11" t="s">
        <v>3659</v>
      </c>
      <c r="F4611" s="62" t="s">
        <v>8453</v>
      </c>
      <c r="G4611" s="9" t="s">
        <v>240</v>
      </c>
    </row>
    <row r="4612" spans="1:7" ht="17" customHeight="1">
      <c r="A4612" s="8">
        <v>171</v>
      </c>
      <c r="B4612" s="8">
        <v>15</v>
      </c>
      <c r="C4612" s="8">
        <f t="shared" si="89"/>
        <v>8.7719298245614024</v>
      </c>
      <c r="D4612" s="11" t="s">
        <v>2819</v>
      </c>
      <c r="F4612" s="62" t="s">
        <v>8454</v>
      </c>
      <c r="G4612" s="9" t="s">
        <v>240</v>
      </c>
    </row>
    <row r="4613" spans="1:7" ht="17" customHeight="1">
      <c r="A4613" s="8">
        <v>200</v>
      </c>
      <c r="B4613" s="8">
        <v>23</v>
      </c>
      <c r="C4613" s="8">
        <f t="shared" si="89"/>
        <v>11.5</v>
      </c>
      <c r="D4613" s="11" t="s">
        <v>2821</v>
      </c>
      <c r="F4613" s="62" t="s">
        <v>8514</v>
      </c>
      <c r="G4613" s="9" t="s">
        <v>240</v>
      </c>
    </row>
    <row r="4614" spans="1:7" ht="17" customHeight="1">
      <c r="A4614" s="8">
        <v>230</v>
      </c>
      <c r="B4614" s="8">
        <v>20</v>
      </c>
      <c r="C4614" s="8">
        <f t="shared" si="89"/>
        <v>8.695652173913043</v>
      </c>
      <c r="D4614" s="11" t="s">
        <v>2823</v>
      </c>
      <c r="F4614" s="62" t="s">
        <v>8451</v>
      </c>
      <c r="G4614" s="9" t="s">
        <v>240</v>
      </c>
    </row>
    <row r="4615" spans="1:7" ht="17" customHeight="1">
      <c r="A4615" s="8">
        <v>278</v>
      </c>
      <c r="B4615" s="8">
        <v>26</v>
      </c>
      <c r="C4615" s="8">
        <f t="shared" si="89"/>
        <v>9.3525179856115113</v>
      </c>
      <c r="D4615" s="11" t="s">
        <v>5173</v>
      </c>
      <c r="F4615" s="62" t="s">
        <v>8344</v>
      </c>
      <c r="G4615" s="9" t="s">
        <v>8331</v>
      </c>
    </row>
    <row r="4616" spans="1:7" ht="17" customHeight="1">
      <c r="A4616" s="8">
        <v>199</v>
      </c>
      <c r="B4616" s="8">
        <v>17</v>
      </c>
      <c r="C4616" s="8">
        <f t="shared" si="89"/>
        <v>8.5427135678391952</v>
      </c>
      <c r="D4616" s="11" t="s">
        <v>5672</v>
      </c>
      <c r="F4616" s="62" t="s">
        <v>8345</v>
      </c>
      <c r="G4616" s="9" t="s">
        <v>8551</v>
      </c>
    </row>
    <row r="4617" spans="1:7" ht="17" customHeight="1">
      <c r="A4617" s="8">
        <v>334</v>
      </c>
      <c r="B4617" s="8">
        <v>50</v>
      </c>
      <c r="C4617" s="8">
        <f t="shared" si="89"/>
        <v>14.97005988023952</v>
      </c>
      <c r="D4617" s="11" t="s">
        <v>2659</v>
      </c>
      <c r="F4617" s="62" t="s">
        <v>8439</v>
      </c>
      <c r="G4617" s="9" t="s">
        <v>240</v>
      </c>
    </row>
    <row r="4618" spans="1:7" ht="17" customHeight="1">
      <c r="A4618" s="8">
        <v>196</v>
      </c>
      <c r="B4618" s="8">
        <v>14</v>
      </c>
      <c r="C4618" s="8">
        <f t="shared" si="89"/>
        <v>7.1428571428571423</v>
      </c>
      <c r="D4618" s="11" t="s">
        <v>3837</v>
      </c>
      <c r="F4618" s="62" t="s">
        <v>8264</v>
      </c>
      <c r="G4618" s="9" t="s">
        <v>240</v>
      </c>
    </row>
    <row r="4619" spans="1:7" ht="17" customHeight="1">
      <c r="A4619" s="8">
        <v>260</v>
      </c>
      <c r="B4619" s="8">
        <v>18</v>
      </c>
      <c r="C4619" s="8">
        <f t="shared" si="89"/>
        <v>6.9230769230769234</v>
      </c>
      <c r="D4619" s="11" t="s">
        <v>3093</v>
      </c>
      <c r="G4619" s="9" t="s">
        <v>8501</v>
      </c>
    </row>
    <row r="4620" spans="1:7" ht="17" customHeight="1">
      <c r="A4620" s="8">
        <v>302</v>
      </c>
      <c r="B4620" s="8">
        <v>16</v>
      </c>
      <c r="C4620" s="8">
        <f t="shared" si="89"/>
        <v>5.298013245033113</v>
      </c>
      <c r="D4620" s="11" t="s">
        <v>3364</v>
      </c>
      <c r="G4620" s="9" t="s">
        <v>240</v>
      </c>
    </row>
    <row r="4621" spans="1:7" ht="17" customHeight="1">
      <c r="A4621" s="8">
        <v>160</v>
      </c>
      <c r="B4621" s="8">
        <v>6</v>
      </c>
      <c r="C4621" s="8">
        <f t="shared" si="89"/>
        <v>3.75</v>
      </c>
      <c r="D4621" s="11" t="s">
        <v>3924</v>
      </c>
      <c r="G4621" s="9" t="s">
        <v>8433</v>
      </c>
    </row>
    <row r="4622" spans="1:7" ht="17" customHeight="1">
      <c r="A4622" s="8">
        <v>178</v>
      </c>
      <c r="B4622" s="8">
        <v>2</v>
      </c>
      <c r="C4622" s="8">
        <f t="shared" si="89"/>
        <v>1.1235955056179776</v>
      </c>
      <c r="D4622" s="11" t="s">
        <v>4975</v>
      </c>
      <c r="G4622" s="9" t="s">
        <v>240</v>
      </c>
    </row>
    <row r="4623" spans="1:7" ht="17" customHeight="1">
      <c r="A4623" s="8">
        <v>172</v>
      </c>
      <c r="B4623" s="8">
        <v>31</v>
      </c>
      <c r="C4623" s="8">
        <f t="shared" si="89"/>
        <v>18.023255813953487</v>
      </c>
      <c r="D4623" s="11" t="s">
        <v>2860</v>
      </c>
      <c r="G4623" s="9" t="s">
        <v>240</v>
      </c>
    </row>
    <row r="4624" spans="1:7" ht="17" customHeight="1">
      <c r="A4624" s="8">
        <v>250</v>
      </c>
      <c r="B4624" s="8">
        <v>12</v>
      </c>
      <c r="C4624" s="8">
        <f t="shared" si="89"/>
        <v>4.8</v>
      </c>
      <c r="D4624" s="11" t="s">
        <v>1047</v>
      </c>
      <c r="G4624" s="9" t="s">
        <v>240</v>
      </c>
    </row>
    <row r="4625" spans="1:7" ht="17" customHeight="1">
      <c r="A4625" s="8">
        <v>198</v>
      </c>
      <c r="B4625" s="8">
        <v>11</v>
      </c>
      <c r="C4625" s="8">
        <f t="shared" si="89"/>
        <v>5.5555555555555554</v>
      </c>
      <c r="D4625" s="11" t="s">
        <v>2890</v>
      </c>
      <c r="G4625" s="9" t="s">
        <v>240</v>
      </c>
    </row>
    <row r="4626" spans="1:7" ht="17" customHeight="1">
      <c r="A4626" s="8">
        <v>177</v>
      </c>
      <c r="B4626" s="8">
        <v>4</v>
      </c>
      <c r="C4626" s="8">
        <f t="shared" si="89"/>
        <v>2.2598870056497176</v>
      </c>
      <c r="D4626" s="11" t="s">
        <v>2675</v>
      </c>
      <c r="G4626" s="9" t="s">
        <v>240</v>
      </c>
    </row>
    <row r="4627" spans="1:7" ht="17" customHeight="1">
      <c r="A4627" s="8">
        <v>310</v>
      </c>
      <c r="B4627" s="8">
        <v>36</v>
      </c>
      <c r="C4627" s="8">
        <f t="shared" si="89"/>
        <v>11.612903225806452</v>
      </c>
      <c r="D4627" s="11" t="s">
        <v>2662</v>
      </c>
      <c r="G4627" s="9" t="s">
        <v>240</v>
      </c>
    </row>
    <row r="4628" spans="1:7" ht="17" customHeight="1">
      <c r="A4628" s="8">
        <v>254</v>
      </c>
      <c r="B4628" s="8">
        <v>10</v>
      </c>
      <c r="C4628" s="8">
        <f t="shared" si="89"/>
        <v>3.9370078740157481</v>
      </c>
      <c r="D4628" s="11" t="s">
        <v>3288</v>
      </c>
      <c r="G4628" s="9" t="s">
        <v>240</v>
      </c>
    </row>
    <row r="4629" spans="1:7" ht="17" customHeight="1">
      <c r="A4629" s="8">
        <v>228</v>
      </c>
      <c r="B4629" s="8">
        <v>16</v>
      </c>
      <c r="C4629" s="8">
        <f t="shared" si="89"/>
        <v>7.0175438596491224</v>
      </c>
      <c r="D4629" s="11" t="s">
        <v>3392</v>
      </c>
      <c r="G4629" s="9" t="s">
        <v>240</v>
      </c>
    </row>
    <row r="4630" spans="1:7" ht="17" customHeight="1">
      <c r="A4630" s="8">
        <v>334</v>
      </c>
      <c r="B4630" s="8">
        <v>4</v>
      </c>
      <c r="C4630" s="8">
        <f t="shared" si="89"/>
        <v>1.1976047904191618</v>
      </c>
      <c r="D4630" s="11" t="s">
        <v>3266</v>
      </c>
      <c r="G4630" s="9" t="s">
        <v>240</v>
      </c>
    </row>
    <row r="4631" spans="1:7" ht="17" customHeight="1">
      <c r="A4631" s="8">
        <v>328</v>
      </c>
      <c r="B4631" s="8">
        <v>22</v>
      </c>
      <c r="C4631" s="8">
        <f t="shared" si="89"/>
        <v>6.7073170731707323</v>
      </c>
      <c r="D4631" s="11" t="s">
        <v>5836</v>
      </c>
      <c r="G4631" s="9" t="s">
        <v>9488</v>
      </c>
    </row>
    <row r="4632" spans="1:7" ht="17" customHeight="1">
      <c r="A4632" s="8">
        <v>248</v>
      </c>
      <c r="B4632" s="8">
        <v>12</v>
      </c>
      <c r="C4632" s="8">
        <f t="shared" si="89"/>
        <v>4.838709677419355</v>
      </c>
      <c r="D4632" s="11" t="s">
        <v>3539</v>
      </c>
      <c r="G4632" s="9" t="s">
        <v>240</v>
      </c>
    </row>
    <row r="4633" spans="1:7" ht="17" customHeight="1">
      <c r="A4633" s="8">
        <v>242</v>
      </c>
      <c r="B4633" s="8">
        <v>66</v>
      </c>
      <c r="C4633" s="8">
        <f t="shared" si="89"/>
        <v>27.27272727272727</v>
      </c>
      <c r="D4633" s="11" t="s">
        <v>3177</v>
      </c>
      <c r="G4633" s="9" t="s">
        <v>240</v>
      </c>
    </row>
    <row r="4634" spans="1:7" ht="17" customHeight="1">
      <c r="A4634" s="8">
        <v>179</v>
      </c>
      <c r="B4634" s="8">
        <v>8</v>
      </c>
      <c r="C4634" s="8">
        <f t="shared" si="89"/>
        <v>4.4692737430167595</v>
      </c>
      <c r="D4634" s="11" t="s">
        <v>5217</v>
      </c>
    </row>
    <row r="4635" spans="1:7" ht="17" customHeight="1">
      <c r="A4635" s="8">
        <v>276</v>
      </c>
      <c r="B4635" s="8">
        <v>36</v>
      </c>
      <c r="C4635" s="8">
        <f t="shared" si="89"/>
        <v>13.043478260869565</v>
      </c>
      <c r="D4635" s="11" t="s">
        <v>4491</v>
      </c>
      <c r="G4635" s="9" t="s">
        <v>240</v>
      </c>
    </row>
    <row r="4636" spans="1:7" ht="17" customHeight="1">
      <c r="A4636" s="8">
        <v>260</v>
      </c>
      <c r="B4636" s="8">
        <v>6</v>
      </c>
      <c r="C4636" s="8">
        <f t="shared" si="89"/>
        <v>2.3076923076923079</v>
      </c>
      <c r="D4636" s="11" t="s">
        <v>3054</v>
      </c>
      <c r="G4636" s="9" t="s">
        <v>240</v>
      </c>
    </row>
    <row r="4637" spans="1:7" ht="17" customHeight="1">
      <c r="A4637" s="8">
        <v>316</v>
      </c>
      <c r="B4637" s="8">
        <v>6</v>
      </c>
      <c r="C4637" s="8">
        <f t="shared" si="89"/>
        <v>1.89873417721519</v>
      </c>
      <c r="D4637" s="11" t="s">
        <v>5883</v>
      </c>
      <c r="G4637" s="9" t="s">
        <v>240</v>
      </c>
    </row>
    <row r="4638" spans="1:7" ht="17" customHeight="1">
      <c r="A4638" s="8">
        <v>282</v>
      </c>
      <c r="B4638" s="8">
        <v>28</v>
      </c>
      <c r="C4638" s="8">
        <f t="shared" si="89"/>
        <v>9.9290780141843982</v>
      </c>
      <c r="D4638" s="11" t="s">
        <v>2678</v>
      </c>
      <c r="G4638" s="9" t="s">
        <v>240</v>
      </c>
    </row>
    <row r="4639" spans="1:7" ht="17" customHeight="1">
      <c r="A4639" s="8">
        <v>188</v>
      </c>
      <c r="B4639" s="8">
        <v>13</v>
      </c>
      <c r="C4639" s="8">
        <f t="shared" si="89"/>
        <v>6.9148936170212769</v>
      </c>
      <c r="D4639" s="11" t="s">
        <v>4539</v>
      </c>
      <c r="G4639" s="9" t="s">
        <v>240</v>
      </c>
    </row>
    <row r="4640" spans="1:7" ht="17" customHeight="1">
      <c r="A4640" s="8">
        <v>216</v>
      </c>
      <c r="B4640" s="8">
        <v>18</v>
      </c>
      <c r="C4640" s="8">
        <f t="shared" si="89"/>
        <v>8.3333333333333321</v>
      </c>
      <c r="D4640" s="11" t="s">
        <v>4452</v>
      </c>
      <c r="G4640" s="9" t="s">
        <v>240</v>
      </c>
    </row>
    <row r="4641" spans="1:7" ht="17" customHeight="1">
      <c r="A4641" s="8">
        <v>218</v>
      </c>
      <c r="B4641" s="8">
        <v>2</v>
      </c>
      <c r="C4641" s="8">
        <f t="shared" si="89"/>
        <v>0.91743119266055051</v>
      </c>
      <c r="D4641" s="11" t="s">
        <v>5153</v>
      </c>
      <c r="G4641" s="9" t="s">
        <v>240</v>
      </c>
    </row>
    <row r="4642" spans="1:7" ht="17" customHeight="1">
      <c r="A4642" s="8">
        <v>231</v>
      </c>
      <c r="B4642" s="8">
        <v>14</v>
      </c>
      <c r="C4642" s="8">
        <f t="shared" si="89"/>
        <v>6.0606060606060606</v>
      </c>
      <c r="D4642" s="11" t="s">
        <v>4516</v>
      </c>
      <c r="G4642" s="9" t="s">
        <v>240</v>
      </c>
    </row>
    <row r="4643" spans="1:7" ht="17" customHeight="1">
      <c r="A4643" s="8">
        <v>185</v>
      </c>
      <c r="B4643" s="8">
        <v>27</v>
      </c>
      <c r="C4643" s="8">
        <f t="shared" si="89"/>
        <v>14.594594594594595</v>
      </c>
      <c r="D4643" s="11" t="s">
        <v>4149</v>
      </c>
      <c r="G4643" s="9" t="s">
        <v>240</v>
      </c>
    </row>
    <row r="4644" spans="1:7" ht="17" customHeight="1">
      <c r="A4644" s="8">
        <v>201</v>
      </c>
      <c r="B4644" s="8">
        <v>1</v>
      </c>
      <c r="C4644" s="8">
        <f t="shared" si="89"/>
        <v>0.49751243781094528</v>
      </c>
      <c r="D4644" s="11" t="s">
        <v>4251</v>
      </c>
      <c r="G4644" s="9" t="s">
        <v>240</v>
      </c>
    </row>
    <row r="4645" spans="1:7" ht="17" customHeight="1">
      <c r="A4645" s="8">
        <v>249</v>
      </c>
      <c r="B4645" s="8">
        <v>16</v>
      </c>
      <c r="C4645" s="8">
        <f t="shared" si="89"/>
        <v>6.425702811244979</v>
      </c>
      <c r="D4645" s="11" t="s">
        <v>4598</v>
      </c>
      <c r="G4645" s="9" t="s">
        <v>240</v>
      </c>
    </row>
    <row r="4646" spans="1:7" ht="17" customHeight="1">
      <c r="A4646" s="8">
        <v>334</v>
      </c>
      <c r="B4646" s="8">
        <v>16</v>
      </c>
      <c r="C4646" s="8">
        <f t="shared" si="89"/>
        <v>4.7904191616766472</v>
      </c>
      <c r="D4646" s="11" t="s">
        <v>4405</v>
      </c>
      <c r="G4646" s="9" t="s">
        <v>8038</v>
      </c>
    </row>
    <row r="4647" spans="1:7" ht="17" customHeight="1">
      <c r="A4647" s="8">
        <v>175</v>
      </c>
      <c r="B4647" s="8">
        <v>8</v>
      </c>
      <c r="C4647" s="8">
        <f t="shared" si="89"/>
        <v>4.5714285714285712</v>
      </c>
      <c r="D4647" s="11" t="s">
        <v>4753</v>
      </c>
      <c r="G4647" s="9" t="s">
        <v>240</v>
      </c>
    </row>
    <row r="4648" spans="1:7" ht="17" customHeight="1">
      <c r="A4648" s="8">
        <v>451</v>
      </c>
      <c r="B4648" s="8">
        <v>6</v>
      </c>
      <c r="C4648" s="8">
        <f t="shared" si="89"/>
        <v>1.3303769401330376</v>
      </c>
      <c r="D4648" s="11" t="s">
        <v>4495</v>
      </c>
      <c r="G4648" s="9" t="s">
        <v>240</v>
      </c>
    </row>
    <row r="4649" spans="1:7" ht="17" customHeight="1">
      <c r="A4649" s="8">
        <v>177</v>
      </c>
      <c r="B4649" s="8">
        <v>2</v>
      </c>
      <c r="C4649" s="8">
        <f t="shared" si="89"/>
        <v>1.1299435028248588</v>
      </c>
      <c r="D4649" s="11" t="s">
        <v>3363</v>
      </c>
      <c r="G4649" s="9" t="s">
        <v>240</v>
      </c>
    </row>
    <row r="4650" spans="1:7" ht="17" customHeight="1">
      <c r="A4650" s="8">
        <v>227</v>
      </c>
      <c r="B4650" s="8">
        <v>2</v>
      </c>
      <c r="C4650" s="8">
        <f t="shared" si="89"/>
        <v>0.88105726872246704</v>
      </c>
      <c r="D4650" s="11" t="s">
        <v>3120</v>
      </c>
      <c r="G4650" s="9" t="s">
        <v>240</v>
      </c>
    </row>
    <row r="4651" spans="1:7" ht="17" customHeight="1">
      <c r="A4651" s="8">
        <v>173</v>
      </c>
      <c r="B4651" s="8">
        <v>20</v>
      </c>
      <c r="C4651" s="8">
        <f t="shared" si="89"/>
        <v>11.560693641618498</v>
      </c>
      <c r="D4651" s="11" t="s">
        <v>3969</v>
      </c>
      <c r="G4651" s="9" t="s">
        <v>240</v>
      </c>
    </row>
    <row r="4652" spans="1:7" ht="17" customHeight="1">
      <c r="A4652" s="8">
        <v>188</v>
      </c>
      <c r="B4652" s="8">
        <v>5</v>
      </c>
      <c r="C4652" s="8">
        <f t="shared" ref="C4652:C4715" si="90">B4652/A4652*100</f>
        <v>2.6595744680851063</v>
      </c>
      <c r="D4652" s="11" t="s">
        <v>4851</v>
      </c>
      <c r="G4652" s="9" t="s">
        <v>240</v>
      </c>
    </row>
    <row r="4653" spans="1:7" ht="17" customHeight="1">
      <c r="A4653" s="8">
        <v>249</v>
      </c>
      <c r="B4653" s="8">
        <v>21</v>
      </c>
      <c r="C4653" s="8">
        <f t="shared" si="90"/>
        <v>8.4337349397590362</v>
      </c>
      <c r="D4653" s="11" t="s">
        <v>4857</v>
      </c>
      <c r="G4653" s="9" t="s">
        <v>240</v>
      </c>
    </row>
    <row r="4654" spans="1:7" ht="17" customHeight="1">
      <c r="A4654" s="8">
        <v>242</v>
      </c>
      <c r="B4654" s="8">
        <v>64</v>
      </c>
      <c r="C4654" s="8">
        <f t="shared" si="90"/>
        <v>26.446280991735538</v>
      </c>
      <c r="D4654" s="11" t="s">
        <v>4622</v>
      </c>
      <c r="G4654" s="9" t="s">
        <v>240</v>
      </c>
    </row>
    <row r="4655" spans="1:7" ht="17" customHeight="1">
      <c r="A4655" s="8">
        <v>338</v>
      </c>
      <c r="B4655" s="8">
        <v>4</v>
      </c>
      <c r="C4655" s="8">
        <f t="shared" si="90"/>
        <v>1.1834319526627219</v>
      </c>
      <c r="D4655" s="11" t="s">
        <v>4394</v>
      </c>
      <c r="G4655" s="9" t="s">
        <v>240</v>
      </c>
    </row>
    <row r="4656" spans="1:7" ht="17" customHeight="1">
      <c r="A4656" s="8">
        <v>192</v>
      </c>
      <c r="B4656" s="8">
        <v>17</v>
      </c>
      <c r="C4656" s="8">
        <f t="shared" si="90"/>
        <v>8.8541666666666679</v>
      </c>
      <c r="D4656" s="11" t="s">
        <v>3679</v>
      </c>
      <c r="G4656" s="9" t="s">
        <v>9608</v>
      </c>
    </row>
    <row r="4657" spans="1:7" ht="17" customHeight="1">
      <c r="A4657" s="8">
        <v>243</v>
      </c>
      <c r="B4657" s="8">
        <v>1</v>
      </c>
      <c r="C4657" s="8">
        <f t="shared" si="90"/>
        <v>0.41152263374485598</v>
      </c>
      <c r="D4657" s="11" t="s">
        <v>3680</v>
      </c>
      <c r="F4657" s="62" t="s">
        <v>12</v>
      </c>
      <c r="G4657" s="9" t="s">
        <v>240</v>
      </c>
    </row>
    <row r="4658" spans="1:7" ht="17" customHeight="1">
      <c r="A4658" s="8">
        <v>326</v>
      </c>
      <c r="B4658" s="8">
        <v>2</v>
      </c>
      <c r="C4658" s="8">
        <f t="shared" si="90"/>
        <v>0.61349693251533743</v>
      </c>
      <c r="D4658" s="11" t="s">
        <v>1841</v>
      </c>
      <c r="G4658" s="9" t="s">
        <v>9464</v>
      </c>
    </row>
    <row r="4659" spans="1:7" ht="17" customHeight="1">
      <c r="A4659" s="8">
        <v>312</v>
      </c>
      <c r="B4659" s="8">
        <v>32</v>
      </c>
      <c r="C4659" s="8">
        <f t="shared" si="90"/>
        <v>10.256410256410255</v>
      </c>
      <c r="D4659" s="11" t="s">
        <v>1842</v>
      </c>
      <c r="G4659" s="9" t="s">
        <v>240</v>
      </c>
    </row>
    <row r="4660" spans="1:7" ht="17" customHeight="1">
      <c r="A4660" s="8">
        <v>304</v>
      </c>
      <c r="B4660" s="8">
        <v>2</v>
      </c>
      <c r="C4660" s="8">
        <f t="shared" si="90"/>
        <v>0.6578947368421052</v>
      </c>
      <c r="D4660" s="11" t="s">
        <v>3769</v>
      </c>
      <c r="G4660" s="9" t="s">
        <v>240</v>
      </c>
    </row>
    <row r="4661" spans="1:7" ht="17" customHeight="1">
      <c r="A4661" s="8">
        <v>336</v>
      </c>
      <c r="B4661" s="8">
        <v>10</v>
      </c>
      <c r="C4661" s="8">
        <f t="shared" si="90"/>
        <v>2.9761904761904758</v>
      </c>
      <c r="D4661" s="11" t="s">
        <v>875</v>
      </c>
      <c r="G4661" s="9" t="s">
        <v>240</v>
      </c>
    </row>
    <row r="4662" spans="1:7" ht="17" customHeight="1">
      <c r="A4662" s="8">
        <v>318</v>
      </c>
      <c r="B4662" s="8">
        <v>34</v>
      </c>
      <c r="C4662" s="8">
        <f t="shared" si="90"/>
        <v>10.691823899371069</v>
      </c>
      <c r="D4662" s="11" t="s">
        <v>1794</v>
      </c>
      <c r="G4662" s="9" t="s">
        <v>240</v>
      </c>
    </row>
    <row r="4663" spans="1:7" ht="17" customHeight="1">
      <c r="A4663" s="8">
        <v>300</v>
      </c>
      <c r="B4663" s="8">
        <v>2</v>
      </c>
      <c r="C4663" s="8">
        <f t="shared" si="90"/>
        <v>0.66666666666666674</v>
      </c>
      <c r="D4663" s="11" t="s">
        <v>4144</v>
      </c>
      <c r="G4663" s="9" t="s">
        <v>240</v>
      </c>
    </row>
    <row r="4664" spans="1:7" ht="17" customHeight="1">
      <c r="A4664" s="8">
        <v>199</v>
      </c>
      <c r="B4664" s="8">
        <v>10</v>
      </c>
      <c r="C4664" s="8">
        <f t="shared" si="90"/>
        <v>5.025125628140704</v>
      </c>
      <c r="D4664" s="11" t="s">
        <v>3771</v>
      </c>
      <c r="G4664" s="9" t="s">
        <v>240</v>
      </c>
    </row>
    <row r="4665" spans="1:7" ht="17" customHeight="1">
      <c r="A4665" s="8">
        <v>318</v>
      </c>
      <c r="B4665" s="8">
        <v>6</v>
      </c>
      <c r="C4665" s="8">
        <f t="shared" si="90"/>
        <v>1.8867924528301887</v>
      </c>
      <c r="D4665" s="11" t="s">
        <v>4036</v>
      </c>
      <c r="G4665" s="9" t="s">
        <v>240</v>
      </c>
    </row>
    <row r="4666" spans="1:7" ht="17" customHeight="1">
      <c r="A4666" s="8">
        <v>290</v>
      </c>
      <c r="B4666" s="8">
        <v>12</v>
      </c>
      <c r="C4666" s="8">
        <f t="shared" si="90"/>
        <v>4.1379310344827589</v>
      </c>
      <c r="D4666" s="11" t="s">
        <v>4037</v>
      </c>
      <c r="G4666" s="9" t="s">
        <v>8038</v>
      </c>
    </row>
    <row r="4667" spans="1:7" ht="17" customHeight="1">
      <c r="A4667" s="8">
        <v>316</v>
      </c>
      <c r="B4667" s="8">
        <v>2</v>
      </c>
      <c r="C4667" s="8">
        <f t="shared" si="90"/>
        <v>0.63291139240506333</v>
      </c>
      <c r="D4667" s="11" t="s">
        <v>5149</v>
      </c>
      <c r="G4667" s="9" t="s">
        <v>240</v>
      </c>
    </row>
    <row r="4668" spans="1:7" ht="17" customHeight="1">
      <c r="A4668" s="8">
        <v>222</v>
      </c>
      <c r="B4668" s="8">
        <v>16</v>
      </c>
      <c r="C4668" s="8">
        <f t="shared" si="90"/>
        <v>7.2072072072072073</v>
      </c>
      <c r="D4668" s="11" t="s">
        <v>4559</v>
      </c>
      <c r="G4668" s="9" t="s">
        <v>240</v>
      </c>
    </row>
    <row r="4669" spans="1:7" ht="17" customHeight="1">
      <c r="A4669" s="8">
        <v>204</v>
      </c>
      <c r="B4669" s="8">
        <v>22</v>
      </c>
      <c r="C4669" s="8">
        <f t="shared" si="90"/>
        <v>10.784313725490197</v>
      </c>
      <c r="D4669" s="11" t="s">
        <v>5555</v>
      </c>
      <c r="G4669" s="9" t="s">
        <v>240</v>
      </c>
    </row>
    <row r="4670" spans="1:7" ht="17" customHeight="1">
      <c r="A4670" s="8">
        <v>314</v>
      </c>
      <c r="B4670" s="8">
        <v>16</v>
      </c>
      <c r="C4670" s="8">
        <f t="shared" si="90"/>
        <v>5.095541401273886</v>
      </c>
      <c r="D4670" s="11" t="s">
        <v>3527</v>
      </c>
      <c r="G4670" s="9" t="s">
        <v>240</v>
      </c>
    </row>
    <row r="4671" spans="1:7" ht="17" customHeight="1">
      <c r="A4671" s="8">
        <v>186</v>
      </c>
      <c r="B4671" s="8">
        <v>23</v>
      </c>
      <c r="C4671" s="8">
        <f t="shared" si="90"/>
        <v>12.365591397849462</v>
      </c>
      <c r="D4671" s="11" t="s">
        <v>4041</v>
      </c>
      <c r="G4671" s="9" t="s">
        <v>8523</v>
      </c>
    </row>
    <row r="4672" spans="1:7" ht="17" customHeight="1">
      <c r="A4672" s="8">
        <v>174</v>
      </c>
      <c r="B4672" s="8">
        <v>8</v>
      </c>
      <c r="C4672" s="8">
        <f t="shared" si="90"/>
        <v>4.5977011494252871</v>
      </c>
      <c r="D4672" s="11" t="s">
        <v>4041</v>
      </c>
      <c r="G4672" s="9" t="s">
        <v>8523</v>
      </c>
    </row>
    <row r="4673" spans="1:7" ht="17" customHeight="1">
      <c r="A4673" s="8">
        <v>324</v>
      </c>
      <c r="B4673" s="8">
        <v>4</v>
      </c>
      <c r="C4673" s="8">
        <f t="shared" si="90"/>
        <v>1.2345679012345678</v>
      </c>
      <c r="D4673" s="11" t="s">
        <v>4044</v>
      </c>
      <c r="G4673" s="9" t="s">
        <v>8383</v>
      </c>
    </row>
    <row r="4674" spans="1:7" ht="17" customHeight="1">
      <c r="A4674" s="8">
        <v>201</v>
      </c>
      <c r="B4674" s="8">
        <v>2</v>
      </c>
      <c r="C4674" s="8">
        <f t="shared" si="90"/>
        <v>0.99502487562189057</v>
      </c>
      <c r="D4674" s="11" t="s">
        <v>4692</v>
      </c>
      <c r="G4674" s="9" t="s">
        <v>240</v>
      </c>
    </row>
    <row r="4675" spans="1:7" ht="17" customHeight="1">
      <c r="A4675" s="8">
        <v>276</v>
      </c>
      <c r="B4675" s="8">
        <v>20</v>
      </c>
      <c r="C4675" s="8">
        <f t="shared" si="90"/>
        <v>7.2463768115942031</v>
      </c>
      <c r="D4675" s="11" t="s">
        <v>1827</v>
      </c>
      <c r="G4675" s="9" t="s">
        <v>240</v>
      </c>
    </row>
    <row r="4676" spans="1:7" ht="17" customHeight="1">
      <c r="A4676" s="8">
        <v>171</v>
      </c>
      <c r="B4676" s="8">
        <v>5</v>
      </c>
      <c r="C4676" s="8">
        <f t="shared" si="90"/>
        <v>2.9239766081871341</v>
      </c>
      <c r="D4676" s="11" t="s">
        <v>1827</v>
      </c>
      <c r="G4676" s="9" t="s">
        <v>240</v>
      </c>
    </row>
    <row r="4677" spans="1:7" ht="17" customHeight="1">
      <c r="A4677" s="8">
        <v>182</v>
      </c>
      <c r="B4677" s="8">
        <v>6</v>
      </c>
      <c r="C4677" s="8">
        <f t="shared" si="90"/>
        <v>3.296703296703297</v>
      </c>
      <c r="D4677" s="11" t="s">
        <v>4662</v>
      </c>
      <c r="G4677" s="9" t="s">
        <v>240</v>
      </c>
    </row>
    <row r="4678" spans="1:7" ht="17" customHeight="1">
      <c r="A4678" s="8">
        <v>184</v>
      </c>
      <c r="B4678" s="8">
        <v>18</v>
      </c>
      <c r="C4678" s="8">
        <f t="shared" si="90"/>
        <v>9.7826086956521738</v>
      </c>
      <c r="D4678" s="11" t="s">
        <v>4663</v>
      </c>
      <c r="G4678" s="9" t="s">
        <v>8539</v>
      </c>
    </row>
    <row r="4679" spans="1:7" ht="17" customHeight="1">
      <c r="A4679" s="8">
        <v>206</v>
      </c>
      <c r="B4679" s="8">
        <v>3</v>
      </c>
      <c r="C4679" s="8">
        <f t="shared" si="90"/>
        <v>1.4563106796116505</v>
      </c>
      <c r="D4679" s="11" t="s">
        <v>1018</v>
      </c>
      <c r="G4679" s="9" t="s">
        <v>240</v>
      </c>
    </row>
    <row r="4680" spans="1:7" ht="17" customHeight="1">
      <c r="A4680" s="8">
        <v>262</v>
      </c>
      <c r="B4680" s="8">
        <v>42</v>
      </c>
      <c r="C4680" s="8">
        <f t="shared" si="90"/>
        <v>16.030534351145036</v>
      </c>
      <c r="D4680" s="11" t="s">
        <v>4392</v>
      </c>
      <c r="G4680" s="9" t="s">
        <v>240</v>
      </c>
    </row>
    <row r="4681" spans="1:7" ht="17" customHeight="1">
      <c r="A4681" s="8">
        <v>176</v>
      </c>
      <c r="B4681" s="8">
        <v>9</v>
      </c>
      <c r="C4681" s="8">
        <f t="shared" si="90"/>
        <v>5.1136363636363642</v>
      </c>
      <c r="D4681" s="11" t="s">
        <v>1632</v>
      </c>
      <c r="G4681" s="9" t="s">
        <v>240</v>
      </c>
    </row>
    <row r="4682" spans="1:7" ht="17" customHeight="1">
      <c r="A4682" s="8">
        <v>256</v>
      </c>
      <c r="B4682" s="8">
        <v>18</v>
      </c>
      <c r="C4682" s="8">
        <f t="shared" si="90"/>
        <v>7.03125</v>
      </c>
      <c r="D4682" s="11" t="s">
        <v>2258</v>
      </c>
      <c r="G4682" s="9" t="s">
        <v>240</v>
      </c>
    </row>
    <row r="4683" spans="1:7" ht="17" customHeight="1">
      <c r="A4683" s="8">
        <v>251</v>
      </c>
      <c r="B4683" s="8">
        <v>4</v>
      </c>
      <c r="C4683" s="8">
        <f t="shared" si="90"/>
        <v>1.593625498007968</v>
      </c>
      <c r="D4683" s="11" t="s">
        <v>1608</v>
      </c>
      <c r="F4683" s="62" t="s">
        <v>11395</v>
      </c>
      <c r="G4683" s="9" t="s">
        <v>8814</v>
      </c>
    </row>
    <row r="4684" spans="1:7" ht="17" customHeight="1">
      <c r="A4684" s="8">
        <v>330</v>
      </c>
      <c r="B4684" s="8">
        <v>12</v>
      </c>
      <c r="C4684" s="8">
        <f t="shared" si="90"/>
        <v>3.6363636363636362</v>
      </c>
      <c r="D4684" s="11" t="s">
        <v>3056</v>
      </c>
      <c r="G4684" s="9" t="s">
        <v>240</v>
      </c>
    </row>
    <row r="4685" spans="1:7" ht="17" customHeight="1">
      <c r="A4685" s="8">
        <v>172</v>
      </c>
      <c r="B4685" s="8">
        <v>10</v>
      </c>
      <c r="C4685" s="8">
        <f t="shared" si="90"/>
        <v>5.8139534883720927</v>
      </c>
      <c r="D4685" s="11" t="s">
        <v>4986</v>
      </c>
      <c r="G4685" s="9" t="s">
        <v>240</v>
      </c>
    </row>
    <row r="4686" spans="1:7" ht="17" customHeight="1">
      <c r="A4686" s="8">
        <v>310</v>
      </c>
      <c r="B4686" s="8">
        <v>20</v>
      </c>
      <c r="C4686" s="8">
        <f t="shared" si="90"/>
        <v>6.4516129032258061</v>
      </c>
      <c r="D4686" s="11" t="s">
        <v>5491</v>
      </c>
      <c r="G4686" s="9" t="s">
        <v>240</v>
      </c>
    </row>
    <row r="4687" spans="1:7" ht="17" customHeight="1">
      <c r="A4687" s="8">
        <v>194</v>
      </c>
      <c r="B4687" s="8">
        <v>11</v>
      </c>
      <c r="C4687" s="8">
        <f t="shared" si="90"/>
        <v>5.6701030927835054</v>
      </c>
      <c r="D4687" s="11" t="s">
        <v>1622</v>
      </c>
      <c r="G4687" s="9" t="s">
        <v>240</v>
      </c>
    </row>
    <row r="4688" spans="1:7" ht="17" customHeight="1">
      <c r="A4688" s="8">
        <v>219</v>
      </c>
      <c r="B4688" s="8">
        <v>22</v>
      </c>
      <c r="C4688" s="8">
        <f t="shared" si="90"/>
        <v>10.045662100456621</v>
      </c>
      <c r="D4688" s="11" t="s">
        <v>5577</v>
      </c>
      <c r="G4688" s="9" t="s">
        <v>240</v>
      </c>
    </row>
    <row r="4689" spans="1:7" ht="17" customHeight="1">
      <c r="A4689" s="8">
        <v>224</v>
      </c>
      <c r="B4689" s="8">
        <v>7</v>
      </c>
      <c r="C4689" s="8">
        <f t="shared" si="90"/>
        <v>3.125</v>
      </c>
      <c r="D4689" s="11" t="s">
        <v>4641</v>
      </c>
      <c r="G4689" s="9" t="s">
        <v>240</v>
      </c>
    </row>
    <row r="4690" spans="1:7" ht="17" customHeight="1">
      <c r="A4690" s="8">
        <v>236</v>
      </c>
      <c r="B4690" s="8">
        <v>24</v>
      </c>
      <c r="C4690" s="8">
        <f t="shared" si="90"/>
        <v>10.16949152542373</v>
      </c>
      <c r="D4690" s="11" t="s">
        <v>2867</v>
      </c>
      <c r="G4690" s="9" t="s">
        <v>240</v>
      </c>
    </row>
    <row r="4691" spans="1:7" ht="17" customHeight="1">
      <c r="A4691" s="8">
        <v>229</v>
      </c>
      <c r="B4691" s="8">
        <v>4</v>
      </c>
      <c r="C4691" s="8">
        <f t="shared" si="90"/>
        <v>1.7467248908296942</v>
      </c>
      <c r="D4691" s="11" t="s">
        <v>2867</v>
      </c>
      <c r="G4691" s="9" t="s">
        <v>240</v>
      </c>
    </row>
    <row r="4692" spans="1:7" ht="17" customHeight="1">
      <c r="A4692" s="8">
        <v>183</v>
      </c>
      <c r="B4692" s="8">
        <v>1</v>
      </c>
      <c r="C4692" s="8">
        <f t="shared" si="90"/>
        <v>0.54644808743169404</v>
      </c>
      <c r="D4692" s="11" t="s">
        <v>3683</v>
      </c>
      <c r="G4692" s="9" t="s">
        <v>240</v>
      </c>
    </row>
    <row r="4693" spans="1:7" ht="17" customHeight="1">
      <c r="A4693" s="8">
        <v>197</v>
      </c>
      <c r="B4693" s="8">
        <v>15</v>
      </c>
      <c r="C4693" s="8">
        <f t="shared" si="90"/>
        <v>7.6142131979695442</v>
      </c>
      <c r="D4693" s="11" t="s">
        <v>3752</v>
      </c>
      <c r="G4693" s="9" t="s">
        <v>240</v>
      </c>
    </row>
    <row r="4694" spans="1:7" ht="17" customHeight="1">
      <c r="A4694" s="8">
        <v>188</v>
      </c>
      <c r="B4694" s="8">
        <v>18</v>
      </c>
      <c r="C4694" s="8">
        <f t="shared" si="90"/>
        <v>9.5744680851063837</v>
      </c>
      <c r="D4694" s="11" t="s">
        <v>4051</v>
      </c>
      <c r="G4694" s="9" t="s">
        <v>240</v>
      </c>
    </row>
    <row r="4695" spans="1:7" ht="17" customHeight="1">
      <c r="A4695" s="8">
        <v>186</v>
      </c>
      <c r="B4695" s="8">
        <v>2</v>
      </c>
      <c r="C4695" s="8">
        <f t="shared" si="90"/>
        <v>1.0752688172043012</v>
      </c>
      <c r="D4695" s="11" t="s">
        <v>4049</v>
      </c>
      <c r="G4695" s="9" t="s">
        <v>240</v>
      </c>
    </row>
    <row r="4696" spans="1:7" ht="17" customHeight="1">
      <c r="A4696" s="8">
        <v>252</v>
      </c>
      <c r="B4696" s="8">
        <v>14</v>
      </c>
      <c r="C4696" s="8">
        <f t="shared" si="90"/>
        <v>5.5555555555555554</v>
      </c>
      <c r="D4696" s="11" t="s">
        <v>2051</v>
      </c>
      <c r="G4696" s="9" t="s">
        <v>240</v>
      </c>
    </row>
    <row r="4697" spans="1:7" ht="17" customHeight="1">
      <c r="A4697" s="8">
        <v>174</v>
      </c>
      <c r="B4697" s="8">
        <v>20</v>
      </c>
      <c r="C4697" s="8">
        <f t="shared" si="90"/>
        <v>11.494252873563218</v>
      </c>
      <c r="D4697" s="11" t="s">
        <v>4086</v>
      </c>
      <c r="G4697" s="9" t="s">
        <v>240</v>
      </c>
    </row>
    <row r="4698" spans="1:7" ht="17" customHeight="1">
      <c r="A4698" s="8">
        <v>200</v>
      </c>
      <c r="B4698" s="8">
        <v>4</v>
      </c>
      <c r="C4698" s="8">
        <f t="shared" si="90"/>
        <v>2</v>
      </c>
      <c r="D4698" s="11" t="s">
        <v>4861</v>
      </c>
      <c r="G4698" s="9" t="s">
        <v>240</v>
      </c>
    </row>
    <row r="4699" spans="1:7" ht="17" customHeight="1">
      <c r="A4699" s="8">
        <v>296</v>
      </c>
      <c r="B4699" s="8">
        <v>14</v>
      </c>
      <c r="C4699" s="8">
        <f t="shared" si="90"/>
        <v>4.7297297297297298</v>
      </c>
      <c r="D4699" s="11" t="s">
        <v>4508</v>
      </c>
      <c r="G4699" s="9" t="s">
        <v>240</v>
      </c>
    </row>
    <row r="4700" spans="1:7" ht="17" customHeight="1">
      <c r="A4700" s="8">
        <v>204</v>
      </c>
      <c r="B4700" s="8">
        <v>56</v>
      </c>
      <c r="C4700" s="8">
        <f t="shared" si="90"/>
        <v>27.450980392156865</v>
      </c>
      <c r="D4700" s="11" t="s">
        <v>4523</v>
      </c>
      <c r="G4700" s="9" t="s">
        <v>8819</v>
      </c>
    </row>
    <row r="4701" spans="1:7" ht="17" customHeight="1">
      <c r="A4701" s="8">
        <v>314</v>
      </c>
      <c r="B4701" s="8">
        <v>48</v>
      </c>
      <c r="C4701" s="8">
        <f t="shared" si="90"/>
        <v>15.286624203821656</v>
      </c>
      <c r="D4701" s="11" t="s">
        <v>4523</v>
      </c>
      <c r="G4701" s="9" t="s">
        <v>8819</v>
      </c>
    </row>
    <row r="4702" spans="1:7" ht="17" customHeight="1">
      <c r="A4702" s="8">
        <v>290</v>
      </c>
      <c r="B4702" s="8">
        <v>6</v>
      </c>
      <c r="C4702" s="8">
        <f t="shared" si="90"/>
        <v>2.0689655172413794</v>
      </c>
      <c r="D4702" s="11" t="s">
        <v>4787</v>
      </c>
      <c r="G4702" s="9" t="s">
        <v>240</v>
      </c>
    </row>
    <row r="4703" spans="1:7" ht="17" customHeight="1">
      <c r="A4703" s="8">
        <v>282</v>
      </c>
      <c r="B4703" s="8">
        <v>20</v>
      </c>
      <c r="C4703" s="8">
        <f t="shared" si="90"/>
        <v>7.0921985815602842</v>
      </c>
      <c r="D4703" s="11" t="s">
        <v>4854</v>
      </c>
      <c r="G4703" s="9" t="s">
        <v>240</v>
      </c>
    </row>
    <row r="4704" spans="1:7" ht="17" customHeight="1">
      <c r="A4704" s="8">
        <v>187</v>
      </c>
      <c r="B4704" s="8">
        <v>6</v>
      </c>
      <c r="C4704" s="8">
        <f t="shared" si="90"/>
        <v>3.2085561497326207</v>
      </c>
      <c r="D4704" s="11" t="s">
        <v>4813</v>
      </c>
      <c r="G4704" s="9" t="s">
        <v>240</v>
      </c>
    </row>
    <row r="4705" spans="1:7" ht="17" customHeight="1">
      <c r="A4705" s="8">
        <v>222</v>
      </c>
      <c r="B4705" s="8">
        <v>8</v>
      </c>
      <c r="C4705" s="8">
        <f t="shared" si="90"/>
        <v>3.6036036036036037</v>
      </c>
      <c r="D4705" s="11" t="s">
        <v>1801</v>
      </c>
      <c r="G4705" s="9" t="s">
        <v>240</v>
      </c>
    </row>
    <row r="4706" spans="1:7" ht="17" customHeight="1">
      <c r="A4706" s="8">
        <v>184</v>
      </c>
      <c r="B4706" s="8">
        <v>7</v>
      </c>
      <c r="C4706" s="8">
        <f t="shared" si="90"/>
        <v>3.804347826086957</v>
      </c>
      <c r="D4706" s="11" t="s">
        <v>3817</v>
      </c>
      <c r="G4706" s="9" t="s">
        <v>240</v>
      </c>
    </row>
    <row r="4707" spans="1:7" ht="17" customHeight="1">
      <c r="A4707" s="8">
        <v>188</v>
      </c>
      <c r="B4707" s="8">
        <v>16</v>
      </c>
      <c r="C4707" s="8">
        <f t="shared" si="90"/>
        <v>8.5106382978723403</v>
      </c>
      <c r="D4707" s="11" t="s">
        <v>4560</v>
      </c>
      <c r="G4707" s="9" t="s">
        <v>240</v>
      </c>
    </row>
    <row r="4708" spans="1:7" ht="17" customHeight="1">
      <c r="A4708" s="8">
        <v>184</v>
      </c>
      <c r="B4708" s="8">
        <v>30</v>
      </c>
      <c r="C4708" s="8">
        <f t="shared" si="90"/>
        <v>16.304347826086957</v>
      </c>
      <c r="D4708" s="11" t="s">
        <v>5034</v>
      </c>
      <c r="G4708" s="9" t="s">
        <v>240</v>
      </c>
    </row>
    <row r="4709" spans="1:7" ht="17" customHeight="1">
      <c r="A4709" s="8">
        <v>238</v>
      </c>
      <c r="B4709" s="8">
        <v>8</v>
      </c>
      <c r="C4709" s="8">
        <f t="shared" si="90"/>
        <v>3.3613445378151261</v>
      </c>
      <c r="D4709" s="11" t="s">
        <v>5322</v>
      </c>
      <c r="G4709" s="9" t="s">
        <v>240</v>
      </c>
    </row>
    <row r="4710" spans="1:7" ht="17" customHeight="1">
      <c r="A4710" s="8">
        <v>177</v>
      </c>
      <c r="B4710" s="8">
        <v>13</v>
      </c>
      <c r="C4710" s="8">
        <f t="shared" si="90"/>
        <v>7.3446327683615822</v>
      </c>
      <c r="D4710" s="11" t="s">
        <v>3041</v>
      </c>
      <c r="G4710" s="9" t="s">
        <v>240</v>
      </c>
    </row>
    <row r="4711" spans="1:7" ht="17" customHeight="1">
      <c r="A4711" s="8">
        <v>230</v>
      </c>
      <c r="B4711" s="8">
        <v>20</v>
      </c>
      <c r="C4711" s="8">
        <f t="shared" si="90"/>
        <v>8.695652173913043</v>
      </c>
      <c r="D4711" s="11" t="s">
        <v>2699</v>
      </c>
      <c r="G4711" s="9" t="s">
        <v>240</v>
      </c>
    </row>
    <row r="4712" spans="1:7" ht="17" customHeight="1">
      <c r="A4712" s="8">
        <v>260</v>
      </c>
      <c r="B4712" s="8">
        <v>30</v>
      </c>
      <c r="C4712" s="8">
        <f t="shared" si="90"/>
        <v>11.538461538461538</v>
      </c>
      <c r="D4712" s="11" t="s">
        <v>3055</v>
      </c>
      <c r="G4712" s="9" t="s">
        <v>240</v>
      </c>
    </row>
    <row r="4713" spans="1:7" ht="17" customHeight="1">
      <c r="A4713" s="8">
        <v>202</v>
      </c>
      <c r="B4713" s="8">
        <v>14</v>
      </c>
      <c r="C4713" s="8">
        <f t="shared" si="90"/>
        <v>6.9306930693069315</v>
      </c>
      <c r="D4713" s="11" t="s">
        <v>4782</v>
      </c>
      <c r="G4713" s="9" t="s">
        <v>240</v>
      </c>
    </row>
    <row r="4714" spans="1:7" ht="17" customHeight="1">
      <c r="A4714" s="8">
        <v>282</v>
      </c>
      <c r="B4714" s="8">
        <v>24</v>
      </c>
      <c r="C4714" s="8">
        <f t="shared" si="90"/>
        <v>8.5106382978723403</v>
      </c>
      <c r="D4714" s="11" t="s">
        <v>3273</v>
      </c>
      <c r="G4714" s="9" t="s">
        <v>240</v>
      </c>
    </row>
    <row r="4715" spans="1:7" ht="17" customHeight="1">
      <c r="A4715" s="8">
        <v>336</v>
      </c>
      <c r="B4715" s="8">
        <v>0</v>
      </c>
      <c r="C4715" s="8">
        <f t="shared" si="90"/>
        <v>0</v>
      </c>
      <c r="D4715" s="11" t="s">
        <v>9887</v>
      </c>
      <c r="G4715" s="9" t="s">
        <v>240</v>
      </c>
    </row>
    <row r="4716" spans="1:7" ht="17" customHeight="1">
      <c r="A4716" s="8">
        <v>298</v>
      </c>
      <c r="B4716" s="8">
        <v>10</v>
      </c>
      <c r="C4716" s="8">
        <f t="shared" ref="C4716:C4779" si="91">B4716/A4716*100</f>
        <v>3.3557046979865772</v>
      </c>
      <c r="D4716" s="11" t="s">
        <v>4785</v>
      </c>
      <c r="G4716" s="9" t="s">
        <v>240</v>
      </c>
    </row>
    <row r="4717" spans="1:7" ht="17" customHeight="1">
      <c r="A4717" s="8">
        <v>320</v>
      </c>
      <c r="B4717" s="8">
        <v>12</v>
      </c>
      <c r="C4717" s="8">
        <f t="shared" si="91"/>
        <v>3.75</v>
      </c>
      <c r="D4717" s="11" t="s">
        <v>4779</v>
      </c>
      <c r="G4717" s="9" t="s">
        <v>240</v>
      </c>
    </row>
    <row r="4718" spans="1:7" ht="17" customHeight="1">
      <c r="A4718" s="8">
        <v>178</v>
      </c>
      <c r="B4718" s="8">
        <v>6</v>
      </c>
      <c r="C4718" s="8">
        <f t="shared" si="91"/>
        <v>3.3707865168539324</v>
      </c>
      <c r="D4718" s="11" t="s">
        <v>2390</v>
      </c>
      <c r="G4718" s="9" t="s">
        <v>9702</v>
      </c>
    </row>
    <row r="4719" spans="1:7" ht="17" customHeight="1">
      <c r="A4719" s="8">
        <v>252</v>
      </c>
      <c r="B4719" s="8">
        <v>28</v>
      </c>
      <c r="C4719" s="8">
        <f t="shared" si="91"/>
        <v>11.111111111111111</v>
      </c>
      <c r="D4719" s="11" t="s">
        <v>3815</v>
      </c>
      <c r="G4719" s="9" t="s">
        <v>240</v>
      </c>
    </row>
    <row r="4720" spans="1:7" ht="17" customHeight="1">
      <c r="A4720" s="8">
        <v>205</v>
      </c>
      <c r="B4720" s="8">
        <v>12</v>
      </c>
      <c r="C4720" s="8">
        <f t="shared" si="91"/>
        <v>5.8536585365853666</v>
      </c>
      <c r="D4720" s="11" t="s">
        <v>4566</v>
      </c>
      <c r="G4720" s="9" t="s">
        <v>240</v>
      </c>
    </row>
    <row r="4721" spans="1:7" ht="17" customHeight="1">
      <c r="A4721" s="8">
        <v>306</v>
      </c>
      <c r="B4721" s="8">
        <v>22</v>
      </c>
      <c r="C4721" s="8">
        <f t="shared" si="91"/>
        <v>7.18954248366013</v>
      </c>
      <c r="D4721" s="11" t="s">
        <v>4587</v>
      </c>
      <c r="G4721" s="9" t="s">
        <v>8038</v>
      </c>
    </row>
    <row r="4722" spans="1:7" ht="17" customHeight="1">
      <c r="A4722" s="8">
        <v>298</v>
      </c>
      <c r="B4722" s="8">
        <v>26</v>
      </c>
      <c r="C4722" s="8">
        <f t="shared" si="91"/>
        <v>8.724832214765101</v>
      </c>
      <c r="D4722" s="11" t="s">
        <v>4551</v>
      </c>
      <c r="G4722" s="9" t="s">
        <v>8695</v>
      </c>
    </row>
    <row r="4723" spans="1:7" ht="17" customHeight="1">
      <c r="A4723" s="8">
        <v>260</v>
      </c>
      <c r="B4723" s="8">
        <v>4</v>
      </c>
      <c r="C4723" s="8">
        <f t="shared" si="91"/>
        <v>1.5384615384615385</v>
      </c>
      <c r="D4723" s="11" t="s">
        <v>5093</v>
      </c>
      <c r="G4723" s="9" t="s">
        <v>8038</v>
      </c>
    </row>
    <row r="4724" spans="1:7" ht="17" customHeight="1">
      <c r="A4724" s="8">
        <v>332</v>
      </c>
      <c r="B4724" s="8">
        <v>22</v>
      </c>
      <c r="C4724" s="8">
        <f t="shared" si="91"/>
        <v>6.6265060240963862</v>
      </c>
      <c r="D4724" s="11" t="s">
        <v>1293</v>
      </c>
      <c r="G4724" s="9" t="s">
        <v>240</v>
      </c>
    </row>
    <row r="4725" spans="1:7" ht="17" customHeight="1">
      <c r="A4725" s="8">
        <v>338</v>
      </c>
      <c r="B4725" s="8">
        <v>20</v>
      </c>
      <c r="C4725" s="8">
        <f t="shared" si="91"/>
        <v>5.9171597633136095</v>
      </c>
      <c r="D4725" s="11" t="s">
        <v>1595</v>
      </c>
      <c r="G4725" s="9" t="s">
        <v>240</v>
      </c>
    </row>
    <row r="4726" spans="1:7" ht="17" customHeight="1">
      <c r="A4726" s="8">
        <v>280</v>
      </c>
      <c r="B4726" s="8">
        <v>0</v>
      </c>
      <c r="C4726" s="8">
        <f t="shared" si="91"/>
        <v>0</v>
      </c>
      <c r="D4726" s="11" t="s">
        <v>1594</v>
      </c>
      <c r="G4726" s="9" t="s">
        <v>240</v>
      </c>
    </row>
    <row r="4727" spans="1:7" ht="17" customHeight="1">
      <c r="A4727" s="8">
        <v>258</v>
      </c>
      <c r="B4727" s="8">
        <v>4</v>
      </c>
      <c r="C4727" s="8">
        <f t="shared" si="91"/>
        <v>1.5503875968992249</v>
      </c>
      <c r="D4727" s="11" t="s">
        <v>3174</v>
      </c>
      <c r="G4727" s="9" t="s">
        <v>240</v>
      </c>
    </row>
    <row r="4728" spans="1:7" ht="17" customHeight="1">
      <c r="A4728" s="8">
        <v>190</v>
      </c>
      <c r="B4728" s="8">
        <v>6</v>
      </c>
      <c r="C4728" s="8">
        <f t="shared" si="91"/>
        <v>3.1578947368421053</v>
      </c>
      <c r="D4728" s="11" t="s">
        <v>3808</v>
      </c>
      <c r="G4728" s="9" t="s">
        <v>240</v>
      </c>
    </row>
    <row r="4729" spans="1:7" ht="17" customHeight="1">
      <c r="A4729" s="8">
        <v>240</v>
      </c>
      <c r="B4729" s="8">
        <v>10</v>
      </c>
      <c r="C4729" s="8">
        <f t="shared" si="91"/>
        <v>4.1666666666666661</v>
      </c>
      <c r="D4729" s="11" t="s">
        <v>2980</v>
      </c>
      <c r="G4729" s="9" t="s">
        <v>8862</v>
      </c>
    </row>
    <row r="4730" spans="1:7" ht="17" customHeight="1">
      <c r="A4730" s="8">
        <v>294</v>
      </c>
      <c r="B4730" s="8">
        <v>8</v>
      </c>
      <c r="C4730" s="8">
        <f t="shared" si="91"/>
        <v>2.7210884353741496</v>
      </c>
      <c r="D4730" s="11" t="s">
        <v>3254</v>
      </c>
      <c r="G4730" s="9" t="s">
        <v>240</v>
      </c>
    </row>
    <row r="4731" spans="1:7" ht="17" customHeight="1">
      <c r="A4731" s="8">
        <v>240</v>
      </c>
      <c r="B4731" s="8">
        <v>10</v>
      </c>
      <c r="C4731" s="8">
        <f t="shared" si="91"/>
        <v>4.1666666666666661</v>
      </c>
      <c r="D4731" s="11" t="s">
        <v>1859</v>
      </c>
      <c r="G4731" s="9" t="s">
        <v>240</v>
      </c>
    </row>
    <row r="4732" spans="1:7" ht="17" customHeight="1">
      <c r="A4732" s="8">
        <v>232</v>
      </c>
      <c r="B4732" s="8">
        <v>3</v>
      </c>
      <c r="C4732" s="8">
        <f t="shared" si="91"/>
        <v>1.2931034482758621</v>
      </c>
      <c r="D4732" s="11" t="s">
        <v>688</v>
      </c>
      <c r="G4732" s="9" t="s">
        <v>240</v>
      </c>
    </row>
    <row r="4733" spans="1:7" ht="17" customHeight="1">
      <c r="A4733" s="8">
        <v>184</v>
      </c>
      <c r="B4733" s="8">
        <v>5</v>
      </c>
      <c r="C4733" s="8">
        <f t="shared" si="91"/>
        <v>2.7173913043478262</v>
      </c>
      <c r="D4733" s="11" t="s">
        <v>1215</v>
      </c>
      <c r="G4733" s="9" t="s">
        <v>240</v>
      </c>
    </row>
    <row r="4734" spans="1:7" ht="17" customHeight="1">
      <c r="A4734" s="8">
        <v>196</v>
      </c>
      <c r="B4734" s="8">
        <v>8</v>
      </c>
      <c r="C4734" s="8">
        <f t="shared" si="91"/>
        <v>4.0816326530612246</v>
      </c>
      <c r="D4734" s="11" t="s">
        <v>1483</v>
      </c>
      <c r="G4734" s="9" t="s">
        <v>240</v>
      </c>
    </row>
    <row r="4735" spans="1:7" ht="17" customHeight="1">
      <c r="A4735" s="8">
        <v>264</v>
      </c>
      <c r="B4735" s="8">
        <v>12</v>
      </c>
      <c r="C4735" s="8">
        <f t="shared" si="91"/>
        <v>4.5454545454545459</v>
      </c>
      <c r="D4735" s="11" t="s">
        <v>2934</v>
      </c>
      <c r="G4735" s="9" t="s">
        <v>240</v>
      </c>
    </row>
    <row r="4736" spans="1:7" ht="17" customHeight="1">
      <c r="A4736" s="8">
        <v>181</v>
      </c>
      <c r="B4736" s="8">
        <v>3</v>
      </c>
      <c r="C4736" s="8">
        <f t="shared" si="91"/>
        <v>1.6574585635359116</v>
      </c>
      <c r="D4736" s="11" t="s">
        <v>732</v>
      </c>
      <c r="G4736" s="9" t="s">
        <v>240</v>
      </c>
    </row>
    <row r="4737" spans="1:7" ht="17" customHeight="1">
      <c r="A4737" s="8">
        <v>220</v>
      </c>
      <c r="B4737" s="8">
        <v>24</v>
      </c>
      <c r="C4737" s="8">
        <f t="shared" si="91"/>
        <v>10.909090909090908</v>
      </c>
      <c r="D4737" s="11" t="s">
        <v>2931</v>
      </c>
      <c r="G4737" s="9" t="s">
        <v>240</v>
      </c>
    </row>
    <row r="4738" spans="1:7" ht="17" customHeight="1">
      <c r="A4738" s="8">
        <v>276</v>
      </c>
      <c r="B4738" s="8">
        <v>0</v>
      </c>
      <c r="C4738" s="8">
        <f t="shared" si="91"/>
        <v>0</v>
      </c>
      <c r="D4738" s="11" t="s">
        <v>4048</v>
      </c>
      <c r="G4738" s="9" t="s">
        <v>7371</v>
      </c>
    </row>
    <row r="4739" spans="1:7" ht="17" customHeight="1">
      <c r="A4739" s="8">
        <v>194</v>
      </c>
      <c r="B4739" s="8">
        <v>0</v>
      </c>
      <c r="C4739" s="8">
        <f t="shared" si="91"/>
        <v>0</v>
      </c>
      <c r="D4739" s="11" t="s">
        <v>3060</v>
      </c>
      <c r="G4739" s="9" t="s">
        <v>240</v>
      </c>
    </row>
    <row r="4740" spans="1:7" ht="17" customHeight="1">
      <c r="A4740" s="8">
        <v>188</v>
      </c>
      <c r="B4740" s="8">
        <v>19</v>
      </c>
      <c r="C4740" s="8">
        <f t="shared" si="91"/>
        <v>10.106382978723403</v>
      </c>
      <c r="D4740" s="11" t="s">
        <v>2006</v>
      </c>
      <c r="G4740" s="9" t="s">
        <v>240</v>
      </c>
    </row>
    <row r="4741" spans="1:7" ht="17" customHeight="1">
      <c r="A4741" s="8">
        <v>320</v>
      </c>
      <c r="B4741" s="8">
        <v>6</v>
      </c>
      <c r="C4741" s="8">
        <f t="shared" si="91"/>
        <v>1.875</v>
      </c>
      <c r="D4741" s="11" t="s">
        <v>2359</v>
      </c>
      <c r="G4741" s="9" t="s">
        <v>240</v>
      </c>
    </row>
    <row r="4742" spans="1:7" ht="17" customHeight="1">
      <c r="A4742" s="8">
        <v>178</v>
      </c>
      <c r="B4742" s="8">
        <v>3</v>
      </c>
      <c r="C4742" s="8">
        <f t="shared" si="91"/>
        <v>1.6853932584269662</v>
      </c>
      <c r="D4742" s="11" t="s">
        <v>4237</v>
      </c>
      <c r="G4742" s="9" t="s">
        <v>240</v>
      </c>
    </row>
    <row r="4743" spans="1:7" ht="17" customHeight="1">
      <c r="A4743" s="8">
        <v>320</v>
      </c>
      <c r="B4743" s="8">
        <v>36</v>
      </c>
      <c r="C4743" s="8">
        <f t="shared" si="91"/>
        <v>11.25</v>
      </c>
      <c r="D4743" s="11" t="s">
        <v>3192</v>
      </c>
      <c r="F4743" s="62" t="s">
        <v>7296</v>
      </c>
    </row>
    <row r="4744" spans="1:7" ht="17" customHeight="1">
      <c r="A4744" s="8">
        <v>211</v>
      </c>
      <c r="B4744" s="8">
        <v>9</v>
      </c>
      <c r="C4744" s="8">
        <f t="shared" si="91"/>
        <v>4.2654028436018958</v>
      </c>
      <c r="D4744" s="11" t="s">
        <v>3192</v>
      </c>
      <c r="F4744" s="62" t="s">
        <v>7296</v>
      </c>
    </row>
    <row r="4745" spans="1:7" ht="17" customHeight="1">
      <c r="A4745" s="8">
        <v>318</v>
      </c>
      <c r="B4745" s="8">
        <v>10</v>
      </c>
      <c r="C4745" s="8">
        <f t="shared" si="91"/>
        <v>3.1446540880503147</v>
      </c>
      <c r="D4745" s="11" t="s">
        <v>3908</v>
      </c>
      <c r="G4745" s="9" t="s">
        <v>240</v>
      </c>
    </row>
    <row r="4746" spans="1:7" ht="17" customHeight="1">
      <c r="A4746" s="8">
        <v>189</v>
      </c>
      <c r="B4746" s="8">
        <v>11</v>
      </c>
      <c r="C4746" s="8">
        <f t="shared" si="91"/>
        <v>5.8201058201058196</v>
      </c>
      <c r="D4746" s="11" t="s">
        <v>3906</v>
      </c>
      <c r="G4746" s="9" t="s">
        <v>240</v>
      </c>
    </row>
    <row r="4747" spans="1:7" ht="17" customHeight="1">
      <c r="A4747" s="8">
        <v>198</v>
      </c>
      <c r="B4747" s="8">
        <v>28</v>
      </c>
      <c r="C4747" s="8">
        <f t="shared" si="91"/>
        <v>14.14141414141414</v>
      </c>
      <c r="D4747" s="11" t="s">
        <v>1643</v>
      </c>
      <c r="G4747" s="9" t="s">
        <v>240</v>
      </c>
    </row>
    <row r="4748" spans="1:7" ht="17" customHeight="1">
      <c r="A4748" s="8">
        <v>215</v>
      </c>
      <c r="B4748" s="8">
        <v>4</v>
      </c>
      <c r="C4748" s="8">
        <f t="shared" si="91"/>
        <v>1.8604651162790697</v>
      </c>
      <c r="D4748" s="11" t="s">
        <v>2291</v>
      </c>
      <c r="G4748" s="9" t="s">
        <v>240</v>
      </c>
    </row>
    <row r="4749" spans="1:7" ht="17" customHeight="1">
      <c r="A4749" s="8">
        <v>280</v>
      </c>
      <c r="B4749" s="8">
        <v>8</v>
      </c>
      <c r="C4749" s="8">
        <f t="shared" si="91"/>
        <v>2.8571428571428572</v>
      </c>
      <c r="D4749" s="11" t="s">
        <v>4694</v>
      </c>
      <c r="G4749" s="9" t="s">
        <v>240</v>
      </c>
    </row>
    <row r="4750" spans="1:7" ht="17" customHeight="1">
      <c r="A4750" s="8">
        <v>221</v>
      </c>
      <c r="B4750" s="8">
        <v>13</v>
      </c>
      <c r="C4750" s="8">
        <f t="shared" si="91"/>
        <v>5.8823529411764701</v>
      </c>
      <c r="D4750" s="11" t="s">
        <v>5378</v>
      </c>
      <c r="G4750" s="9" t="s">
        <v>240</v>
      </c>
    </row>
    <row r="4751" spans="1:7" ht="17" customHeight="1">
      <c r="A4751" s="8">
        <v>203</v>
      </c>
      <c r="B4751" s="8">
        <v>5</v>
      </c>
      <c r="C4751" s="8">
        <f t="shared" si="91"/>
        <v>2.4630541871921183</v>
      </c>
      <c r="D4751" s="11" t="s">
        <v>5752</v>
      </c>
      <c r="G4751" s="9" t="s">
        <v>240</v>
      </c>
    </row>
    <row r="4752" spans="1:7" ht="17" customHeight="1">
      <c r="A4752" s="8">
        <v>336</v>
      </c>
      <c r="B4752" s="8">
        <v>24</v>
      </c>
      <c r="C4752" s="8">
        <f t="shared" si="91"/>
        <v>7.1428571428571423</v>
      </c>
      <c r="D4752" s="11" t="s">
        <v>2634</v>
      </c>
      <c r="G4752" s="9" t="s">
        <v>8632</v>
      </c>
    </row>
    <row r="4753" spans="1:7" ht="17" customHeight="1">
      <c r="A4753" s="8">
        <v>229</v>
      </c>
      <c r="B4753" s="8">
        <v>23</v>
      </c>
      <c r="C4753" s="8">
        <f t="shared" si="91"/>
        <v>10.043668122270741</v>
      </c>
      <c r="D4753" s="11" t="s">
        <v>2633</v>
      </c>
      <c r="G4753" s="9" t="s">
        <v>240</v>
      </c>
    </row>
    <row r="4754" spans="1:7" ht="17" customHeight="1">
      <c r="A4754" s="8">
        <v>272</v>
      </c>
      <c r="B4754" s="8">
        <v>4</v>
      </c>
      <c r="C4754" s="8">
        <f t="shared" si="91"/>
        <v>1.4705882352941175</v>
      </c>
      <c r="D4754" s="11" t="s">
        <v>2354</v>
      </c>
      <c r="G4754" s="9" t="s">
        <v>240</v>
      </c>
    </row>
    <row r="4755" spans="1:7" ht="17" customHeight="1">
      <c r="A4755" s="8">
        <v>260</v>
      </c>
      <c r="B4755" s="8">
        <v>14</v>
      </c>
      <c r="C4755" s="8">
        <f t="shared" si="91"/>
        <v>5.384615384615385</v>
      </c>
      <c r="D4755" s="11" t="s">
        <v>4840</v>
      </c>
      <c r="G4755" s="9" t="s">
        <v>240</v>
      </c>
    </row>
    <row r="4756" spans="1:7" ht="17" customHeight="1">
      <c r="A4756" s="8">
        <v>332</v>
      </c>
      <c r="B4756" s="8">
        <v>14</v>
      </c>
      <c r="C4756" s="8">
        <f t="shared" si="91"/>
        <v>4.2168674698795181</v>
      </c>
      <c r="D4756" s="11" t="s">
        <v>5553</v>
      </c>
      <c r="G4756" s="9" t="s">
        <v>8516</v>
      </c>
    </row>
    <row r="4757" spans="1:7" ht="17" customHeight="1">
      <c r="A4757" s="8">
        <v>208</v>
      </c>
      <c r="B4757" s="8">
        <v>2</v>
      </c>
      <c r="C4757" s="8">
        <f t="shared" si="91"/>
        <v>0.96153846153846156</v>
      </c>
      <c r="D4757" s="11" t="s">
        <v>5186</v>
      </c>
      <c r="G4757" s="9" t="s">
        <v>8477</v>
      </c>
    </row>
    <row r="4758" spans="1:7" ht="17" customHeight="1">
      <c r="A4758" s="8">
        <v>214</v>
      </c>
      <c r="B4758" s="8">
        <v>6</v>
      </c>
      <c r="C4758" s="8">
        <f t="shared" si="91"/>
        <v>2.8037383177570092</v>
      </c>
      <c r="D4758" s="11" t="s">
        <v>5688</v>
      </c>
      <c r="G4758" s="9" t="s">
        <v>240</v>
      </c>
    </row>
    <row r="4759" spans="1:7" ht="17" customHeight="1">
      <c r="A4759" s="8">
        <v>232</v>
      </c>
      <c r="B4759" s="8">
        <v>0</v>
      </c>
      <c r="C4759" s="8">
        <f t="shared" si="91"/>
        <v>0</v>
      </c>
      <c r="D4759" s="11" t="s">
        <v>5155</v>
      </c>
      <c r="G4759" s="9" t="s">
        <v>240</v>
      </c>
    </row>
    <row r="4760" spans="1:7" ht="17" customHeight="1">
      <c r="A4760" s="8">
        <v>218</v>
      </c>
      <c r="B4760" s="8">
        <v>4</v>
      </c>
      <c r="C4760" s="8">
        <f t="shared" si="91"/>
        <v>1.834862385321101</v>
      </c>
      <c r="D4760" s="11" t="s">
        <v>4374</v>
      </c>
      <c r="G4760" s="9" t="s">
        <v>8718</v>
      </c>
    </row>
    <row r="4761" spans="1:7" ht="17" customHeight="1">
      <c r="A4761" s="8">
        <v>258</v>
      </c>
      <c r="B4761" s="8">
        <v>16</v>
      </c>
      <c r="C4761" s="8">
        <f t="shared" si="91"/>
        <v>6.2015503875968996</v>
      </c>
      <c r="D4761" s="11" t="s">
        <v>4601</v>
      </c>
      <c r="G4761" s="9" t="s">
        <v>240</v>
      </c>
    </row>
    <row r="4762" spans="1:7" ht="17" customHeight="1">
      <c r="A4762" s="8">
        <v>218</v>
      </c>
      <c r="B4762" s="8">
        <v>0</v>
      </c>
      <c r="C4762" s="8">
        <f t="shared" si="91"/>
        <v>0</v>
      </c>
      <c r="D4762" s="11" t="s">
        <v>2973</v>
      </c>
      <c r="G4762" s="9" t="s">
        <v>240</v>
      </c>
    </row>
    <row r="4763" spans="1:7" ht="17" customHeight="1">
      <c r="A4763" s="8">
        <v>302</v>
      </c>
      <c r="B4763" s="8">
        <v>12</v>
      </c>
      <c r="C4763" s="8">
        <f t="shared" si="91"/>
        <v>3.9735099337748347</v>
      </c>
      <c r="D4763" s="11" t="s">
        <v>3286</v>
      </c>
      <c r="G4763" s="9" t="s">
        <v>240</v>
      </c>
    </row>
    <row r="4764" spans="1:7" ht="17" customHeight="1">
      <c r="A4764" s="8">
        <v>332</v>
      </c>
      <c r="B4764" s="8">
        <v>28</v>
      </c>
      <c r="C4764" s="8">
        <f t="shared" si="91"/>
        <v>8.4337349397590362</v>
      </c>
      <c r="D4764" s="11" t="s">
        <v>5195</v>
      </c>
      <c r="G4764" s="9" t="s">
        <v>240</v>
      </c>
    </row>
    <row r="4765" spans="1:7" ht="17" customHeight="1">
      <c r="A4765" s="8">
        <v>262</v>
      </c>
      <c r="B4765" s="8">
        <v>4</v>
      </c>
      <c r="C4765" s="8">
        <f t="shared" si="91"/>
        <v>1.5267175572519083</v>
      </c>
      <c r="D4765" s="11" t="s">
        <v>3081</v>
      </c>
      <c r="G4765" s="9" t="s">
        <v>240</v>
      </c>
    </row>
    <row r="4766" spans="1:7" ht="17" customHeight="1">
      <c r="A4766" s="8">
        <v>171</v>
      </c>
      <c r="B4766" s="8">
        <v>14</v>
      </c>
      <c r="C4766" s="8">
        <f t="shared" si="91"/>
        <v>8.1871345029239766</v>
      </c>
      <c r="D4766" s="11" t="s">
        <v>3652</v>
      </c>
      <c r="G4766" s="9" t="s">
        <v>240</v>
      </c>
    </row>
    <row r="4767" spans="1:7" ht="17" customHeight="1">
      <c r="A4767" s="8">
        <v>304</v>
      </c>
      <c r="B4767" s="8">
        <v>12</v>
      </c>
      <c r="C4767" s="8">
        <f t="shared" si="91"/>
        <v>3.9473684210526314</v>
      </c>
      <c r="D4767" s="11" t="s">
        <v>3124</v>
      </c>
      <c r="G4767" s="9" t="s">
        <v>240</v>
      </c>
    </row>
    <row r="4768" spans="1:7" ht="17" customHeight="1">
      <c r="A4768" s="8">
        <v>252</v>
      </c>
      <c r="B4768" s="8">
        <v>28</v>
      </c>
      <c r="C4768" s="8">
        <f t="shared" si="91"/>
        <v>11.111111111111111</v>
      </c>
      <c r="D4768" s="11" t="s">
        <v>4771</v>
      </c>
      <c r="G4768" s="9" t="s">
        <v>8291</v>
      </c>
    </row>
    <row r="4769" spans="1:7" ht="17" customHeight="1">
      <c r="A4769" s="8">
        <v>200</v>
      </c>
      <c r="B4769" s="8">
        <v>0</v>
      </c>
      <c r="C4769" s="8">
        <f t="shared" si="91"/>
        <v>0</v>
      </c>
      <c r="D4769" s="11" t="s">
        <v>4769</v>
      </c>
      <c r="G4769" s="9" t="s">
        <v>240</v>
      </c>
    </row>
    <row r="4770" spans="1:7" ht="17" customHeight="1">
      <c r="A4770" s="8">
        <v>172</v>
      </c>
      <c r="B4770" s="8">
        <v>6</v>
      </c>
      <c r="C4770" s="8">
        <f t="shared" si="91"/>
        <v>3.4883720930232558</v>
      </c>
      <c r="D4770" s="11" t="s">
        <v>5292</v>
      </c>
      <c r="G4770" s="9" t="s">
        <v>240</v>
      </c>
    </row>
    <row r="4771" spans="1:7" ht="17" customHeight="1">
      <c r="A4771" s="8">
        <v>250</v>
      </c>
      <c r="B4771" s="8">
        <v>6</v>
      </c>
      <c r="C4771" s="8">
        <f t="shared" si="91"/>
        <v>2.4</v>
      </c>
      <c r="D4771" s="11" t="s">
        <v>2137</v>
      </c>
      <c r="G4771" s="9" t="s">
        <v>240</v>
      </c>
    </row>
    <row r="4772" spans="1:7" ht="17" customHeight="1">
      <c r="A4772" s="8">
        <v>318</v>
      </c>
      <c r="B4772" s="8">
        <v>24</v>
      </c>
      <c r="C4772" s="8">
        <f t="shared" si="91"/>
        <v>7.5471698113207548</v>
      </c>
      <c r="D4772" s="11" t="s">
        <v>194</v>
      </c>
      <c r="G4772" s="9" t="s">
        <v>240</v>
      </c>
    </row>
    <row r="4773" spans="1:7" ht="17" customHeight="1">
      <c r="A4773" s="8">
        <v>232</v>
      </c>
      <c r="B4773" s="8">
        <v>14</v>
      </c>
      <c r="C4773" s="8">
        <f t="shared" si="91"/>
        <v>6.0344827586206895</v>
      </c>
      <c r="D4773" s="11" t="s">
        <v>1974</v>
      </c>
      <c r="G4773" s="9" t="s">
        <v>240</v>
      </c>
    </row>
    <row r="4774" spans="1:7" ht="17" customHeight="1">
      <c r="A4774" s="8">
        <v>268</v>
      </c>
      <c r="B4774" s="8">
        <v>10</v>
      </c>
      <c r="C4774" s="8">
        <f t="shared" si="91"/>
        <v>3.7313432835820892</v>
      </c>
      <c r="D4774" s="11" t="s">
        <v>1174</v>
      </c>
      <c r="G4774" s="9" t="s">
        <v>240</v>
      </c>
    </row>
    <row r="4775" spans="1:7" ht="17" customHeight="1">
      <c r="A4775" s="8">
        <v>254</v>
      </c>
      <c r="B4775" s="8">
        <v>36</v>
      </c>
      <c r="C4775" s="8">
        <f t="shared" si="91"/>
        <v>14.173228346456693</v>
      </c>
      <c r="D4775" s="11" t="s">
        <v>1668</v>
      </c>
      <c r="G4775" s="9" t="s">
        <v>240</v>
      </c>
    </row>
    <row r="4776" spans="1:7" ht="17" customHeight="1">
      <c r="A4776" s="8">
        <v>218</v>
      </c>
      <c r="B4776" s="8">
        <v>20</v>
      </c>
      <c r="C4776" s="8">
        <f t="shared" si="91"/>
        <v>9.1743119266055047</v>
      </c>
      <c r="D4776" s="11" t="s">
        <v>1669</v>
      </c>
      <c r="G4776" s="9" t="s">
        <v>240</v>
      </c>
    </row>
    <row r="4777" spans="1:7" ht="17" customHeight="1">
      <c r="A4777" s="8">
        <v>228</v>
      </c>
      <c r="B4777" s="8">
        <v>12</v>
      </c>
      <c r="C4777" s="8">
        <f t="shared" si="91"/>
        <v>5.2631578947368416</v>
      </c>
      <c r="D4777" s="11" t="s">
        <v>693</v>
      </c>
      <c r="G4777" s="9" t="s">
        <v>240</v>
      </c>
    </row>
    <row r="4778" spans="1:7" ht="17" customHeight="1">
      <c r="A4778" s="8">
        <v>330</v>
      </c>
      <c r="B4778" s="8">
        <v>30</v>
      </c>
      <c r="C4778" s="8">
        <f t="shared" si="91"/>
        <v>9.0909090909090917</v>
      </c>
      <c r="D4778" s="11" t="s">
        <v>2010</v>
      </c>
      <c r="G4778" s="9" t="s">
        <v>240</v>
      </c>
    </row>
    <row r="4779" spans="1:7" ht="17" customHeight="1">
      <c r="A4779" s="8">
        <v>237</v>
      </c>
      <c r="B4779" s="8">
        <v>21</v>
      </c>
      <c r="C4779" s="8">
        <f t="shared" si="91"/>
        <v>8.8607594936708853</v>
      </c>
      <c r="D4779" s="11" t="s">
        <v>355</v>
      </c>
      <c r="G4779" s="9" t="s">
        <v>11692</v>
      </c>
    </row>
    <row r="4780" spans="1:7" ht="17" customHeight="1">
      <c r="A4780" s="8">
        <v>242</v>
      </c>
      <c r="B4780" s="8">
        <v>48</v>
      </c>
      <c r="C4780" s="8">
        <f t="shared" ref="C4780:C4826" si="92">B4780/A4780*100</f>
        <v>19.834710743801654</v>
      </c>
      <c r="D4780" s="11" t="s">
        <v>1666</v>
      </c>
      <c r="G4780" s="9" t="s">
        <v>240</v>
      </c>
    </row>
    <row r="4781" spans="1:7" ht="17" customHeight="1">
      <c r="A4781" s="8">
        <v>292</v>
      </c>
      <c r="B4781" s="8">
        <v>20</v>
      </c>
      <c r="C4781" s="8">
        <f t="shared" si="92"/>
        <v>6.8493150684931505</v>
      </c>
      <c r="D4781" s="11" t="s">
        <v>1968</v>
      </c>
      <c r="G4781" s="9" t="s">
        <v>240</v>
      </c>
    </row>
    <row r="4782" spans="1:7" ht="17" customHeight="1">
      <c r="A4782" s="8">
        <v>182</v>
      </c>
      <c r="B4782" s="8">
        <v>23</v>
      </c>
      <c r="C4782" s="8">
        <f t="shared" si="92"/>
        <v>12.637362637362637</v>
      </c>
      <c r="D4782" s="11" t="s">
        <v>1633</v>
      </c>
      <c r="G4782" s="9" t="s">
        <v>240</v>
      </c>
    </row>
    <row r="4783" spans="1:7" ht="17" customHeight="1">
      <c r="A4783" s="8">
        <v>300</v>
      </c>
      <c r="B4783" s="8">
        <v>10</v>
      </c>
      <c r="C4783" s="8">
        <f t="shared" si="92"/>
        <v>3.3333333333333335</v>
      </c>
      <c r="D4783" s="11" t="s">
        <v>274</v>
      </c>
      <c r="G4783" s="9" t="s">
        <v>240</v>
      </c>
    </row>
    <row r="4784" spans="1:7" ht="17" customHeight="1">
      <c r="A4784" s="8">
        <v>196</v>
      </c>
      <c r="B4784" s="8">
        <v>10</v>
      </c>
      <c r="C4784" s="8">
        <f t="shared" si="92"/>
        <v>5.1020408163265305</v>
      </c>
      <c r="D4784" s="11" t="s">
        <v>845</v>
      </c>
      <c r="G4784" s="9" t="s">
        <v>240</v>
      </c>
    </row>
    <row r="4785" spans="1:7" ht="17" customHeight="1">
      <c r="A4785" s="8">
        <v>232</v>
      </c>
      <c r="B4785" s="8">
        <v>4</v>
      </c>
      <c r="C4785" s="8">
        <f t="shared" si="92"/>
        <v>1.7241379310344827</v>
      </c>
      <c r="D4785" s="11" t="s">
        <v>1307</v>
      </c>
      <c r="G4785" s="9" t="s">
        <v>240</v>
      </c>
    </row>
    <row r="4786" spans="1:7" ht="17" customHeight="1">
      <c r="A4786" s="8">
        <v>252</v>
      </c>
      <c r="B4786" s="8">
        <v>28</v>
      </c>
      <c r="C4786" s="8">
        <f t="shared" si="92"/>
        <v>11.111111111111111</v>
      </c>
      <c r="D4786" s="11" t="s">
        <v>2567</v>
      </c>
      <c r="G4786" s="9" t="s">
        <v>240</v>
      </c>
    </row>
    <row r="4787" spans="1:7" ht="17" customHeight="1">
      <c r="A4787" s="8">
        <v>166</v>
      </c>
      <c r="B4787" s="8">
        <v>12</v>
      </c>
      <c r="C4787" s="8">
        <f t="shared" si="92"/>
        <v>7.2289156626506017</v>
      </c>
      <c r="D4787" s="11" t="s">
        <v>2423</v>
      </c>
      <c r="G4787" s="9" t="s">
        <v>240</v>
      </c>
    </row>
    <row r="4788" spans="1:7" ht="17" customHeight="1">
      <c r="A4788" s="8">
        <v>206</v>
      </c>
      <c r="B4788" s="8">
        <v>2</v>
      </c>
      <c r="C4788" s="8">
        <f t="shared" si="92"/>
        <v>0.97087378640776689</v>
      </c>
      <c r="D4788" s="11" t="s">
        <v>1899</v>
      </c>
      <c r="G4788" s="9" t="s">
        <v>240</v>
      </c>
    </row>
    <row r="4789" spans="1:7" ht="17" customHeight="1">
      <c r="A4789" s="8">
        <v>230</v>
      </c>
      <c r="B4789" s="8">
        <v>0</v>
      </c>
      <c r="C4789" s="8">
        <f t="shared" si="92"/>
        <v>0</v>
      </c>
      <c r="D4789" s="11" t="s">
        <v>2402</v>
      </c>
      <c r="G4789" s="9" t="s">
        <v>240</v>
      </c>
    </row>
    <row r="4790" spans="1:7" ht="17" customHeight="1">
      <c r="A4790" s="8">
        <v>266</v>
      </c>
      <c r="B4790" s="8">
        <v>36</v>
      </c>
      <c r="C4790" s="8">
        <f t="shared" si="92"/>
        <v>13.533834586466165</v>
      </c>
      <c r="D4790" s="11" t="s">
        <v>1513</v>
      </c>
      <c r="G4790" s="9" t="s">
        <v>240</v>
      </c>
    </row>
    <row r="4791" spans="1:7" ht="17" customHeight="1">
      <c r="A4791" s="8">
        <v>197</v>
      </c>
      <c r="B4791" s="8">
        <v>13</v>
      </c>
      <c r="C4791" s="8">
        <f t="shared" si="92"/>
        <v>6.5989847715736047</v>
      </c>
      <c r="D4791" s="11" t="s">
        <v>2082</v>
      </c>
      <c r="G4791" s="9" t="s">
        <v>240</v>
      </c>
    </row>
    <row r="4792" spans="1:7" ht="17" customHeight="1">
      <c r="A4792" s="8">
        <v>224</v>
      </c>
      <c r="B4792" s="8">
        <v>8</v>
      </c>
      <c r="C4792" s="8">
        <f t="shared" si="92"/>
        <v>3.5714285714285712</v>
      </c>
      <c r="D4792" s="11" t="s">
        <v>2229</v>
      </c>
      <c r="G4792" s="9" t="s">
        <v>240</v>
      </c>
    </row>
    <row r="4793" spans="1:7" ht="17" customHeight="1">
      <c r="A4793" s="8">
        <v>208</v>
      </c>
      <c r="B4793" s="8">
        <v>12</v>
      </c>
      <c r="C4793" s="8">
        <f t="shared" si="92"/>
        <v>5.7692307692307692</v>
      </c>
      <c r="D4793" s="11" t="s">
        <v>2049</v>
      </c>
      <c r="G4793" s="9" t="s">
        <v>240</v>
      </c>
    </row>
    <row r="4794" spans="1:7" ht="17" customHeight="1">
      <c r="A4794" s="8">
        <v>312</v>
      </c>
      <c r="B4794" s="8">
        <v>56</v>
      </c>
      <c r="C4794" s="8">
        <f t="shared" si="92"/>
        <v>17.948717948717949</v>
      </c>
      <c r="D4794" s="11" t="s">
        <v>1370</v>
      </c>
      <c r="F4794" s="62" t="s">
        <v>1371</v>
      </c>
      <c r="G4794" s="9" t="s">
        <v>240</v>
      </c>
    </row>
    <row r="4795" spans="1:7" ht="17" customHeight="1">
      <c r="A4795" s="8">
        <v>224</v>
      </c>
      <c r="B4795" s="8">
        <v>10</v>
      </c>
      <c r="C4795" s="8">
        <f t="shared" si="92"/>
        <v>4.4642857142857144</v>
      </c>
      <c r="D4795" s="11" t="s">
        <v>1370</v>
      </c>
      <c r="F4795" s="62" t="s">
        <v>1371</v>
      </c>
      <c r="G4795" s="9" t="s">
        <v>240</v>
      </c>
    </row>
    <row r="4796" spans="1:7" ht="17" customHeight="1">
      <c r="A4796" s="8">
        <v>219</v>
      </c>
      <c r="B4796" s="8">
        <v>3</v>
      </c>
      <c r="C4796" s="8">
        <f t="shared" si="92"/>
        <v>1.3698630136986301</v>
      </c>
      <c r="D4796" s="11" t="s">
        <v>1542</v>
      </c>
      <c r="G4796" s="9" t="s">
        <v>240</v>
      </c>
    </row>
    <row r="4797" spans="1:7" ht="17" customHeight="1">
      <c r="A4797" s="8">
        <v>224</v>
      </c>
      <c r="B4797" s="8">
        <v>20</v>
      </c>
      <c r="C4797" s="8">
        <f t="shared" si="92"/>
        <v>8.9285714285714288</v>
      </c>
      <c r="D4797" s="11" t="s">
        <v>1964</v>
      </c>
      <c r="G4797" s="9" t="s">
        <v>240</v>
      </c>
    </row>
    <row r="4798" spans="1:7" ht="17" customHeight="1">
      <c r="A4798" s="8">
        <v>296</v>
      </c>
      <c r="B4798" s="8">
        <v>14</v>
      </c>
      <c r="C4798" s="8">
        <f t="shared" si="92"/>
        <v>4.7297297297297298</v>
      </c>
      <c r="D4798" s="11" t="s">
        <v>3481</v>
      </c>
      <c r="G4798" s="9" t="s">
        <v>240</v>
      </c>
    </row>
    <row r="4799" spans="1:7" ht="17" customHeight="1">
      <c r="A4799" s="8">
        <v>196</v>
      </c>
      <c r="B4799" s="8">
        <v>6</v>
      </c>
      <c r="C4799" s="8">
        <f t="shared" si="92"/>
        <v>3.0612244897959182</v>
      </c>
      <c r="D4799" s="11" t="s">
        <v>3579</v>
      </c>
      <c r="G4799" s="9" t="s">
        <v>240</v>
      </c>
    </row>
    <row r="4800" spans="1:7" ht="17" customHeight="1">
      <c r="A4800" s="8">
        <v>318</v>
      </c>
      <c r="B4800" s="8">
        <v>8</v>
      </c>
      <c r="C4800" s="8">
        <f t="shared" si="92"/>
        <v>2.5157232704402519</v>
      </c>
      <c r="D4800" s="11" t="s">
        <v>2925</v>
      </c>
      <c r="G4800" s="9" t="s">
        <v>240</v>
      </c>
    </row>
    <row r="4801" spans="1:7" ht="17" customHeight="1">
      <c r="A4801" s="8">
        <v>195</v>
      </c>
      <c r="B4801" s="8">
        <v>14</v>
      </c>
      <c r="C4801" s="8">
        <f t="shared" si="92"/>
        <v>7.1794871794871788</v>
      </c>
      <c r="D4801" s="11" t="s">
        <v>1063</v>
      </c>
      <c r="G4801" s="9" t="s">
        <v>240</v>
      </c>
    </row>
    <row r="4802" spans="1:7" ht="17" customHeight="1">
      <c r="A4802" s="8">
        <v>212</v>
      </c>
      <c r="B4802" s="8">
        <v>10</v>
      </c>
      <c r="C4802" s="8">
        <f t="shared" si="92"/>
        <v>4.716981132075472</v>
      </c>
      <c r="D4802" s="11" t="s">
        <v>1997</v>
      </c>
      <c r="G4802" s="9" t="s">
        <v>240</v>
      </c>
    </row>
    <row r="4803" spans="1:7" ht="17" customHeight="1">
      <c r="A4803" s="8">
        <v>230</v>
      </c>
      <c r="B4803" s="8">
        <v>12</v>
      </c>
      <c r="C4803" s="8">
        <f t="shared" si="92"/>
        <v>5.2173913043478262</v>
      </c>
      <c r="D4803" s="11" t="s">
        <v>3101</v>
      </c>
      <c r="G4803" s="9" t="s">
        <v>240</v>
      </c>
    </row>
    <row r="4804" spans="1:7" ht="17" customHeight="1">
      <c r="A4804" s="8">
        <v>148</v>
      </c>
      <c r="B4804" s="8">
        <v>4</v>
      </c>
      <c r="C4804" s="8">
        <f t="shared" si="92"/>
        <v>2.7027027027027026</v>
      </c>
      <c r="D4804" s="11" t="s">
        <v>3885</v>
      </c>
      <c r="G4804" s="9" t="s">
        <v>240</v>
      </c>
    </row>
    <row r="4805" spans="1:7" ht="17" customHeight="1">
      <c r="A4805" s="8">
        <v>202</v>
      </c>
      <c r="B4805" s="8">
        <v>6</v>
      </c>
      <c r="C4805" s="8">
        <f t="shared" si="92"/>
        <v>2.9702970297029703</v>
      </c>
      <c r="D4805" s="11" t="s">
        <v>3013</v>
      </c>
      <c r="G4805" s="9" t="s">
        <v>240</v>
      </c>
    </row>
    <row r="4806" spans="1:7" ht="17" customHeight="1">
      <c r="A4806" s="8">
        <v>258</v>
      </c>
      <c r="B4806" s="8">
        <v>4</v>
      </c>
      <c r="C4806" s="8">
        <f t="shared" si="92"/>
        <v>1.5503875968992249</v>
      </c>
      <c r="D4806" s="11" t="s">
        <v>5294</v>
      </c>
      <c r="G4806" s="9" t="s">
        <v>240</v>
      </c>
    </row>
    <row r="4807" spans="1:7" ht="17" customHeight="1">
      <c r="A4807" s="8">
        <v>218</v>
      </c>
      <c r="B4807" s="8">
        <v>13</v>
      </c>
      <c r="C4807" s="8">
        <f t="shared" si="92"/>
        <v>5.9633027522935782</v>
      </c>
      <c r="D4807" s="11" t="s">
        <v>364</v>
      </c>
      <c r="G4807" s="9" t="s">
        <v>12003</v>
      </c>
    </row>
    <row r="4808" spans="1:7" ht="17" customHeight="1">
      <c r="A4808" s="8">
        <v>239</v>
      </c>
      <c r="B4808" s="8">
        <v>17</v>
      </c>
      <c r="C4808" s="8">
        <f t="shared" si="92"/>
        <v>7.1129707112970717</v>
      </c>
      <c r="D4808" s="11" t="s">
        <v>2657</v>
      </c>
      <c r="G4808" s="9" t="s">
        <v>240</v>
      </c>
    </row>
    <row r="4809" spans="1:7" ht="17" customHeight="1">
      <c r="A4809" s="8">
        <v>182</v>
      </c>
      <c r="B4809" s="8">
        <v>6</v>
      </c>
      <c r="C4809" s="8">
        <f t="shared" si="92"/>
        <v>3.296703296703297</v>
      </c>
      <c r="D4809" s="11" t="s">
        <v>2329</v>
      </c>
      <c r="G4809" s="9" t="s">
        <v>240</v>
      </c>
    </row>
    <row r="4810" spans="1:7" ht="17" customHeight="1">
      <c r="A4810" s="8">
        <v>232</v>
      </c>
      <c r="B4810" s="8">
        <v>17</v>
      </c>
      <c r="C4810" s="8">
        <f t="shared" si="92"/>
        <v>7.3275862068965507</v>
      </c>
      <c r="D4810" s="11" t="s">
        <v>2304</v>
      </c>
      <c r="G4810" s="9" t="s">
        <v>240</v>
      </c>
    </row>
    <row r="4811" spans="1:7" ht="17" customHeight="1">
      <c r="A4811" s="8">
        <v>224</v>
      </c>
      <c r="B4811" s="8">
        <v>14</v>
      </c>
      <c r="C4811" s="8">
        <f t="shared" si="92"/>
        <v>6.25</v>
      </c>
      <c r="D4811" s="11" t="s">
        <v>3587</v>
      </c>
      <c r="G4811" s="9" t="s">
        <v>240</v>
      </c>
    </row>
    <row r="4812" spans="1:7" ht="17" customHeight="1">
      <c r="A4812" s="8">
        <v>182</v>
      </c>
      <c r="B4812" s="8">
        <v>7</v>
      </c>
      <c r="C4812" s="8">
        <f t="shared" si="92"/>
        <v>3.8461538461538463</v>
      </c>
      <c r="D4812" s="11" t="s">
        <v>1843</v>
      </c>
      <c r="G4812" s="9" t="s">
        <v>240</v>
      </c>
    </row>
    <row r="4813" spans="1:7" ht="17" customHeight="1">
      <c r="A4813" s="8">
        <v>194</v>
      </c>
      <c r="B4813" s="8">
        <v>4</v>
      </c>
      <c r="C4813" s="8">
        <f t="shared" si="92"/>
        <v>2.0618556701030926</v>
      </c>
      <c r="D4813" s="11" t="s">
        <v>2478</v>
      </c>
      <c r="G4813" s="9" t="s">
        <v>240</v>
      </c>
    </row>
    <row r="4814" spans="1:7" ht="17" customHeight="1">
      <c r="A4814" s="8">
        <v>247</v>
      </c>
      <c r="B4814" s="8">
        <v>0</v>
      </c>
      <c r="C4814" s="8">
        <f t="shared" si="92"/>
        <v>0</v>
      </c>
      <c r="D4814" s="11" t="s">
        <v>2484</v>
      </c>
      <c r="G4814" s="9" t="s">
        <v>240</v>
      </c>
    </row>
    <row r="4815" spans="1:7" ht="17" customHeight="1">
      <c r="A4815" s="8">
        <v>202</v>
      </c>
      <c r="B4815" s="8">
        <v>6</v>
      </c>
      <c r="C4815" s="8">
        <f t="shared" si="92"/>
        <v>2.9702970297029703</v>
      </c>
      <c r="D4815" s="11" t="s">
        <v>1661</v>
      </c>
      <c r="G4815" s="9" t="s">
        <v>7371</v>
      </c>
    </row>
    <row r="4816" spans="1:7" ht="17" customHeight="1">
      <c r="A4816" s="8">
        <v>200</v>
      </c>
      <c r="B4816" s="8">
        <v>10</v>
      </c>
      <c r="C4816" s="8">
        <f t="shared" si="92"/>
        <v>5</v>
      </c>
      <c r="D4816" s="11" t="s">
        <v>1672</v>
      </c>
      <c r="G4816" s="9" t="s">
        <v>240</v>
      </c>
    </row>
    <row r="4817" spans="1:7" ht="17" customHeight="1">
      <c r="A4817" s="8">
        <v>228</v>
      </c>
      <c r="B4817" s="8">
        <v>6</v>
      </c>
      <c r="C4817" s="8">
        <f t="shared" si="92"/>
        <v>2.6315789473684208</v>
      </c>
      <c r="D4817" s="11" t="s">
        <v>1114</v>
      </c>
      <c r="G4817" s="9" t="s">
        <v>240</v>
      </c>
    </row>
    <row r="4818" spans="1:7" ht="17" customHeight="1">
      <c r="A4818" s="8">
        <v>210</v>
      </c>
      <c r="B4818" s="8">
        <v>8</v>
      </c>
      <c r="C4818" s="8">
        <f t="shared" si="92"/>
        <v>3.8095238095238098</v>
      </c>
      <c r="D4818" s="11" t="s">
        <v>1858</v>
      </c>
      <c r="G4818" s="9" t="s">
        <v>240</v>
      </c>
    </row>
    <row r="4819" spans="1:7" ht="17" customHeight="1">
      <c r="A4819" s="8">
        <v>160</v>
      </c>
      <c r="B4819" s="8">
        <v>2</v>
      </c>
      <c r="C4819" s="8">
        <f t="shared" si="92"/>
        <v>1.25</v>
      </c>
      <c r="D4819" s="11" t="s">
        <v>221</v>
      </c>
      <c r="G4819" s="9" t="s">
        <v>240</v>
      </c>
    </row>
    <row r="4820" spans="1:7" ht="17" customHeight="1">
      <c r="A4820" s="8">
        <v>250</v>
      </c>
      <c r="B4820" s="8">
        <v>15</v>
      </c>
      <c r="C4820" s="8">
        <f t="shared" si="92"/>
        <v>6</v>
      </c>
      <c r="D4820" s="11" t="s">
        <v>222</v>
      </c>
      <c r="G4820" s="9" t="s">
        <v>240</v>
      </c>
    </row>
    <row r="4821" spans="1:7" ht="17" customHeight="1">
      <c r="A4821" s="8">
        <v>180</v>
      </c>
      <c r="B4821" s="8">
        <v>4</v>
      </c>
      <c r="C4821" s="8">
        <f t="shared" si="92"/>
        <v>2.2222222222222223</v>
      </c>
      <c r="D4821" s="11" t="s">
        <v>2529</v>
      </c>
      <c r="G4821" s="9" t="s">
        <v>240</v>
      </c>
    </row>
    <row r="4822" spans="1:7" ht="17" customHeight="1">
      <c r="A4822" s="8">
        <v>280</v>
      </c>
      <c r="B4822" s="8">
        <v>6</v>
      </c>
      <c r="C4822" s="8">
        <f t="shared" si="92"/>
        <v>2.1428571428571428</v>
      </c>
      <c r="D4822" s="11" t="s">
        <v>1914</v>
      </c>
      <c r="G4822" s="9" t="s">
        <v>9697</v>
      </c>
    </row>
    <row r="4823" spans="1:7" ht="17" customHeight="1">
      <c r="A4823" s="8">
        <v>176</v>
      </c>
      <c r="B4823" s="8">
        <v>1</v>
      </c>
      <c r="C4823" s="8">
        <f t="shared" si="92"/>
        <v>0.56818181818181823</v>
      </c>
      <c r="D4823" s="11" t="s">
        <v>1308</v>
      </c>
      <c r="G4823" s="9" t="s">
        <v>9830</v>
      </c>
    </row>
    <row r="4824" spans="1:7" ht="17" customHeight="1">
      <c r="A4824" s="8">
        <v>292</v>
      </c>
      <c r="B4824" s="8">
        <v>28</v>
      </c>
      <c r="C4824" s="8">
        <f t="shared" si="92"/>
        <v>9.5890410958904102</v>
      </c>
      <c r="D4824" s="11" t="s">
        <v>3582</v>
      </c>
      <c r="G4824" s="9" t="s">
        <v>240</v>
      </c>
    </row>
    <row r="4825" spans="1:7" ht="17" customHeight="1">
      <c r="A4825" s="8">
        <v>184</v>
      </c>
      <c r="B4825" s="8">
        <v>8</v>
      </c>
      <c r="C4825" s="8">
        <f t="shared" si="92"/>
        <v>4.3478260869565215</v>
      </c>
      <c r="D4825" s="11" t="s">
        <v>3291</v>
      </c>
      <c r="G4825" s="9" t="s">
        <v>10051</v>
      </c>
    </row>
    <row r="4826" spans="1:7" ht="17" customHeight="1">
      <c r="A4826" s="8">
        <v>226</v>
      </c>
      <c r="B4826" s="8">
        <v>20</v>
      </c>
      <c r="C4826" s="8">
        <f t="shared" si="92"/>
        <v>8.8495575221238933</v>
      </c>
      <c r="D4826" s="11" t="s">
        <v>3290</v>
      </c>
      <c r="G4826" s="9" t="s">
        <v>240</v>
      </c>
    </row>
  </sheetData>
  <phoneticPr fontId="1"/>
  <pageMargins left="0.75" right="0.75" top="1" bottom="1" header="0.5" footer="0.5"/>
  <pageSetup paperSize="0" scale="9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
  <sheetViews>
    <sheetView workbookViewId="0">
      <pane ySplit="5" topLeftCell="A6" activePane="bottomLeft" state="frozen"/>
      <selection pane="bottomLeft" activeCell="D23" sqref="A23:D23"/>
    </sheetView>
  </sheetViews>
  <sheetFormatPr baseColWidth="10" defaultColWidth="15.83203125" defaultRowHeight="15" x14ac:dyDescent="0"/>
  <cols>
    <col min="1" max="2" width="10.1640625" style="70" customWidth="1"/>
    <col min="3" max="3" width="11.6640625" style="71" customWidth="1"/>
    <col min="4" max="4" width="10.5" style="72" customWidth="1"/>
    <col min="5" max="5" width="13" style="78" customWidth="1"/>
    <col min="6" max="6" width="128" style="72" customWidth="1"/>
    <col min="7" max="16384" width="15.83203125" style="72"/>
  </cols>
  <sheetData>
    <row r="1" spans="1:6" s="69" customFormat="1" ht="27" customHeight="1">
      <c r="A1" s="66" t="s">
        <v>12237</v>
      </c>
      <c r="B1" s="67"/>
      <c r="C1" s="67"/>
      <c r="D1" s="68"/>
      <c r="E1" s="76"/>
    </row>
    <row r="2" spans="1:6" s="69" customFormat="1" ht="27" customHeight="1">
      <c r="A2" s="45"/>
      <c r="B2" s="67"/>
      <c r="C2" s="67"/>
      <c r="D2" s="68"/>
      <c r="E2" s="76"/>
    </row>
    <row r="3" spans="1:6" s="69" customFormat="1" ht="27" customHeight="1">
      <c r="A3" s="45"/>
      <c r="B3" s="67"/>
      <c r="C3" s="67"/>
      <c r="D3" s="68"/>
      <c r="E3" s="76"/>
    </row>
    <row r="4" spans="1:6" s="69" customFormat="1" ht="27" customHeight="1">
      <c r="A4" s="45"/>
      <c r="B4" s="67"/>
      <c r="C4" s="67"/>
      <c r="D4" s="68"/>
      <c r="E4" s="77"/>
    </row>
    <row r="5" spans="1:6" s="65" customFormat="1" ht="31" customHeight="1">
      <c r="A5" s="10" t="s">
        <v>12275</v>
      </c>
      <c r="B5" s="10" t="s">
        <v>12233</v>
      </c>
      <c r="C5" s="64" t="s">
        <v>12236</v>
      </c>
      <c r="D5" s="19" t="s">
        <v>11520</v>
      </c>
      <c r="E5" s="19" t="s">
        <v>12214</v>
      </c>
      <c r="F5" s="73" t="s">
        <v>483</v>
      </c>
    </row>
    <row r="6" spans="1:6" s="7" customFormat="1" ht="17" customHeight="1">
      <c r="A6" s="8">
        <v>381</v>
      </c>
      <c r="B6" s="8">
        <v>0</v>
      </c>
      <c r="C6" s="14">
        <f t="shared" ref="C6:C69" si="0">B6/A6*100</f>
        <v>0</v>
      </c>
      <c r="D6" s="7" t="s">
        <v>4949</v>
      </c>
      <c r="E6" s="59" t="s">
        <v>7817</v>
      </c>
      <c r="F6" s="7" t="s">
        <v>12101</v>
      </c>
    </row>
    <row r="7" spans="1:6" s="7" customFormat="1" ht="17" customHeight="1">
      <c r="A7" s="8">
        <v>378</v>
      </c>
      <c r="B7" s="8">
        <v>0</v>
      </c>
      <c r="C7" s="14">
        <f t="shared" si="0"/>
        <v>0</v>
      </c>
      <c r="D7" s="7" t="s">
        <v>3733</v>
      </c>
      <c r="E7" s="59" t="s">
        <v>6169</v>
      </c>
      <c r="F7" s="7" t="s">
        <v>11903</v>
      </c>
    </row>
    <row r="8" spans="1:6" s="7" customFormat="1" ht="17" customHeight="1">
      <c r="A8" s="8">
        <v>471</v>
      </c>
      <c r="B8" s="8">
        <v>0</v>
      </c>
      <c r="C8" s="14">
        <f t="shared" si="0"/>
        <v>0</v>
      </c>
      <c r="D8" s="7" t="s">
        <v>585</v>
      </c>
      <c r="E8" s="59" t="s">
        <v>4203</v>
      </c>
      <c r="F8" s="7" t="s">
        <v>11151</v>
      </c>
    </row>
    <row r="9" spans="1:6" s="7" customFormat="1" ht="17" customHeight="1">
      <c r="A9" s="8">
        <v>633</v>
      </c>
      <c r="B9" s="8">
        <v>0</v>
      </c>
      <c r="C9" s="14">
        <f t="shared" si="0"/>
        <v>0</v>
      </c>
      <c r="D9" s="7" t="s">
        <v>4648</v>
      </c>
      <c r="E9" s="59" t="s">
        <v>3973</v>
      </c>
      <c r="F9" s="7" t="s">
        <v>8967</v>
      </c>
    </row>
    <row r="10" spans="1:6" s="7" customFormat="1" ht="17" customHeight="1">
      <c r="A10" s="8">
        <v>348</v>
      </c>
      <c r="B10" s="8">
        <v>0</v>
      </c>
      <c r="C10" s="14">
        <f t="shared" si="0"/>
        <v>0</v>
      </c>
      <c r="D10" s="7" t="s">
        <v>202</v>
      </c>
      <c r="E10" s="59" t="s">
        <v>6242</v>
      </c>
      <c r="F10" s="7" t="s">
        <v>11167</v>
      </c>
    </row>
    <row r="11" spans="1:6" s="7" customFormat="1" ht="17" customHeight="1">
      <c r="A11" s="8">
        <v>504</v>
      </c>
      <c r="B11" s="8">
        <v>0</v>
      </c>
      <c r="C11" s="14">
        <f t="shared" si="0"/>
        <v>0</v>
      </c>
      <c r="D11" s="7" t="s">
        <v>4372</v>
      </c>
      <c r="E11" s="59" t="s">
        <v>6569</v>
      </c>
      <c r="F11" s="7" t="s">
        <v>10035</v>
      </c>
    </row>
    <row r="12" spans="1:6" s="7" customFormat="1" ht="17" customHeight="1">
      <c r="A12" s="8">
        <v>390</v>
      </c>
      <c r="B12" s="8">
        <v>0</v>
      </c>
      <c r="C12" s="14">
        <f t="shared" si="0"/>
        <v>0</v>
      </c>
      <c r="D12" s="7" t="s">
        <v>327</v>
      </c>
      <c r="E12" s="59" t="s">
        <v>7959</v>
      </c>
      <c r="F12" s="7" t="s">
        <v>8871</v>
      </c>
    </row>
    <row r="13" spans="1:6" s="7" customFormat="1" ht="17" customHeight="1">
      <c r="A13" s="8">
        <v>399</v>
      </c>
      <c r="B13" s="8">
        <v>0</v>
      </c>
      <c r="C13" s="14">
        <f t="shared" si="0"/>
        <v>0</v>
      </c>
      <c r="D13" s="7" t="s">
        <v>3609</v>
      </c>
      <c r="E13" s="59"/>
      <c r="F13" s="7" t="s">
        <v>240</v>
      </c>
    </row>
    <row r="14" spans="1:6" s="7" customFormat="1" ht="17" customHeight="1">
      <c r="A14" s="8">
        <v>417</v>
      </c>
      <c r="B14" s="8">
        <v>0</v>
      </c>
      <c r="C14" s="14">
        <f t="shared" si="0"/>
        <v>0</v>
      </c>
      <c r="D14" s="7" t="s">
        <v>4160</v>
      </c>
      <c r="E14" s="59" t="s">
        <v>7458</v>
      </c>
      <c r="F14" s="7" t="s">
        <v>9197</v>
      </c>
    </row>
    <row r="15" spans="1:6" s="7" customFormat="1" ht="17" customHeight="1">
      <c r="A15" s="8">
        <v>732</v>
      </c>
      <c r="B15" s="8">
        <v>0</v>
      </c>
      <c r="C15" s="14">
        <f t="shared" si="0"/>
        <v>0</v>
      </c>
      <c r="D15" s="7" t="s">
        <v>4816</v>
      </c>
      <c r="E15" s="59" t="s">
        <v>1105</v>
      </c>
      <c r="F15" s="7" t="s">
        <v>8752</v>
      </c>
    </row>
    <row r="16" spans="1:6" s="7" customFormat="1" ht="17" customHeight="1">
      <c r="A16" s="8">
        <v>243</v>
      </c>
      <c r="B16" s="8">
        <v>0</v>
      </c>
      <c r="C16" s="14">
        <f t="shared" si="0"/>
        <v>0</v>
      </c>
      <c r="D16" s="7" t="s">
        <v>4110</v>
      </c>
      <c r="E16" s="59" t="s">
        <v>9866</v>
      </c>
      <c r="F16" s="7" t="s">
        <v>9797</v>
      </c>
    </row>
    <row r="17" spans="1:6" s="7" customFormat="1" ht="17" customHeight="1">
      <c r="A17" s="8">
        <v>663</v>
      </c>
      <c r="B17" s="8">
        <v>3</v>
      </c>
      <c r="C17" s="14">
        <f t="shared" si="0"/>
        <v>0.45248868778280549</v>
      </c>
      <c r="D17" s="7" t="s">
        <v>1544</v>
      </c>
      <c r="E17" s="59" t="s">
        <v>7533</v>
      </c>
      <c r="F17" s="7" t="s">
        <v>11429</v>
      </c>
    </row>
    <row r="18" spans="1:6" s="7" customFormat="1" ht="17" customHeight="1">
      <c r="A18" s="8">
        <v>645</v>
      </c>
      <c r="B18" s="8">
        <v>3</v>
      </c>
      <c r="C18" s="14">
        <f t="shared" si="0"/>
        <v>0.46511627906976744</v>
      </c>
      <c r="D18" s="7" t="s">
        <v>4147</v>
      </c>
      <c r="E18" s="59" t="s">
        <v>6496</v>
      </c>
      <c r="F18" s="7" t="s">
        <v>8440</v>
      </c>
    </row>
    <row r="19" spans="1:6" s="7" customFormat="1" ht="17" customHeight="1">
      <c r="A19" s="8">
        <v>633</v>
      </c>
      <c r="B19" s="8">
        <v>3</v>
      </c>
      <c r="C19" s="14">
        <f t="shared" si="0"/>
        <v>0.47393364928909953</v>
      </c>
      <c r="D19" s="7" t="s">
        <v>3385</v>
      </c>
      <c r="E19" s="59" t="s">
        <v>7268</v>
      </c>
      <c r="F19" s="7" t="s">
        <v>11529</v>
      </c>
    </row>
    <row r="20" spans="1:6" s="7" customFormat="1" ht="17" customHeight="1">
      <c r="A20" s="8">
        <v>597</v>
      </c>
      <c r="B20" s="8">
        <v>3</v>
      </c>
      <c r="C20" s="14">
        <f t="shared" si="0"/>
        <v>0.50251256281407031</v>
      </c>
      <c r="D20" s="7" t="s">
        <v>1691</v>
      </c>
      <c r="E20" s="59"/>
      <c r="F20" s="7" t="s">
        <v>240</v>
      </c>
    </row>
    <row r="21" spans="1:6" s="7" customFormat="1" ht="17" customHeight="1">
      <c r="A21" s="8">
        <v>558</v>
      </c>
      <c r="B21" s="8">
        <v>3</v>
      </c>
      <c r="C21" s="14">
        <f t="shared" si="0"/>
        <v>0.53763440860215062</v>
      </c>
      <c r="D21" s="7" t="s">
        <v>2380</v>
      </c>
      <c r="E21" s="59" t="s">
        <v>7509</v>
      </c>
      <c r="F21" s="7" t="s">
        <v>11373</v>
      </c>
    </row>
    <row r="22" spans="1:6" s="7" customFormat="1" ht="17" customHeight="1">
      <c r="A22" s="8">
        <v>501</v>
      </c>
      <c r="B22" s="8">
        <v>3</v>
      </c>
      <c r="C22" s="14">
        <f t="shared" si="0"/>
        <v>0.5988023952095809</v>
      </c>
      <c r="D22" s="7" t="s">
        <v>4028</v>
      </c>
      <c r="E22" s="59" t="s">
        <v>5739</v>
      </c>
      <c r="F22" s="7" t="s">
        <v>10031</v>
      </c>
    </row>
    <row r="23" spans="1:6" s="7" customFormat="1" ht="17" customHeight="1">
      <c r="A23" s="8">
        <v>483</v>
      </c>
      <c r="B23" s="8">
        <v>3</v>
      </c>
      <c r="C23" s="14">
        <f t="shared" si="0"/>
        <v>0.6211180124223602</v>
      </c>
      <c r="D23" s="7" t="s">
        <v>3427</v>
      </c>
      <c r="E23" s="59" t="s">
        <v>6524</v>
      </c>
      <c r="F23" s="7" t="s">
        <v>11445</v>
      </c>
    </row>
    <row r="24" spans="1:6" s="7" customFormat="1" ht="17" customHeight="1">
      <c r="A24" s="8">
        <v>462</v>
      </c>
      <c r="B24" s="8">
        <v>3</v>
      </c>
      <c r="C24" s="14">
        <f t="shared" si="0"/>
        <v>0.64935064935064934</v>
      </c>
      <c r="D24" s="7" t="s">
        <v>677</v>
      </c>
      <c r="E24" s="59" t="s">
        <v>7293</v>
      </c>
      <c r="F24" s="7" t="s">
        <v>12063</v>
      </c>
    </row>
    <row r="25" spans="1:6" s="7" customFormat="1" ht="17" customHeight="1">
      <c r="A25" s="8">
        <v>459</v>
      </c>
      <c r="B25" s="8">
        <v>3</v>
      </c>
      <c r="C25" s="14">
        <f t="shared" si="0"/>
        <v>0.65359477124183007</v>
      </c>
      <c r="D25" s="7" t="s">
        <v>1059</v>
      </c>
      <c r="E25" s="59" t="s">
        <v>9068</v>
      </c>
      <c r="F25" s="7" t="s">
        <v>9198</v>
      </c>
    </row>
    <row r="26" spans="1:6" s="7" customFormat="1" ht="17" customHeight="1">
      <c r="A26" s="8">
        <v>456</v>
      </c>
      <c r="B26" s="8">
        <v>3</v>
      </c>
      <c r="C26" s="14">
        <f t="shared" si="0"/>
        <v>0.6578947368421052</v>
      </c>
      <c r="D26" s="7" t="s">
        <v>2720</v>
      </c>
      <c r="E26" s="59"/>
      <c r="F26" s="7" t="s">
        <v>240</v>
      </c>
    </row>
    <row r="27" spans="1:6" s="7" customFormat="1" ht="17" customHeight="1">
      <c r="A27" s="8">
        <v>441</v>
      </c>
      <c r="B27" s="8">
        <v>3</v>
      </c>
      <c r="C27" s="14">
        <f t="shared" si="0"/>
        <v>0.68027210884353739</v>
      </c>
      <c r="D27" s="7" t="s">
        <v>4063</v>
      </c>
      <c r="E27" s="59"/>
      <c r="F27" s="7" t="s">
        <v>240</v>
      </c>
    </row>
    <row r="28" spans="1:6" s="7" customFormat="1" ht="17" customHeight="1">
      <c r="A28" s="8">
        <v>423</v>
      </c>
      <c r="B28" s="8">
        <v>3</v>
      </c>
      <c r="C28" s="14">
        <f t="shared" si="0"/>
        <v>0.70921985815602839</v>
      </c>
      <c r="D28" s="7" t="s">
        <v>2801</v>
      </c>
      <c r="E28" s="59" t="s">
        <v>7386</v>
      </c>
      <c r="F28" s="7" t="s">
        <v>9270</v>
      </c>
    </row>
    <row r="29" spans="1:6" s="7" customFormat="1" ht="17" customHeight="1">
      <c r="A29" s="8">
        <v>405</v>
      </c>
      <c r="B29" s="8">
        <v>3</v>
      </c>
      <c r="C29" s="14">
        <f t="shared" si="0"/>
        <v>0.74074074074074081</v>
      </c>
      <c r="D29" s="7" t="s">
        <v>3119</v>
      </c>
      <c r="E29" s="59"/>
      <c r="F29" s="7" t="s">
        <v>240</v>
      </c>
    </row>
    <row r="30" spans="1:6" s="7" customFormat="1" ht="17" customHeight="1">
      <c r="A30" s="8">
        <v>405</v>
      </c>
      <c r="B30" s="8">
        <v>3</v>
      </c>
      <c r="C30" s="14">
        <f t="shared" si="0"/>
        <v>0.74074074074074081</v>
      </c>
      <c r="D30" s="7" t="s">
        <v>4369</v>
      </c>
      <c r="E30" s="59" t="s">
        <v>5998</v>
      </c>
      <c r="F30" s="7" t="s">
        <v>10829</v>
      </c>
    </row>
    <row r="31" spans="1:6" s="7" customFormat="1" ht="17" customHeight="1">
      <c r="A31" s="8">
        <v>399</v>
      </c>
      <c r="B31" s="8">
        <v>3</v>
      </c>
      <c r="C31" s="14">
        <f t="shared" si="0"/>
        <v>0.75187969924812026</v>
      </c>
      <c r="D31" s="7" t="s">
        <v>3881</v>
      </c>
      <c r="E31" s="59"/>
      <c r="F31" s="7" t="s">
        <v>240</v>
      </c>
    </row>
    <row r="32" spans="1:6" s="7" customFormat="1" ht="17" customHeight="1">
      <c r="A32" s="8">
        <v>384</v>
      </c>
      <c r="B32" s="8">
        <v>3</v>
      </c>
      <c r="C32" s="14">
        <f t="shared" si="0"/>
        <v>0.78125</v>
      </c>
      <c r="D32" s="7" t="s">
        <v>976</v>
      </c>
      <c r="E32" s="59"/>
      <c r="F32" s="7" t="s">
        <v>240</v>
      </c>
    </row>
    <row r="33" spans="1:6" s="7" customFormat="1" ht="17" customHeight="1">
      <c r="A33" s="8">
        <v>366</v>
      </c>
      <c r="B33" s="8">
        <v>3</v>
      </c>
      <c r="C33" s="14">
        <f t="shared" si="0"/>
        <v>0.81967213114754101</v>
      </c>
      <c r="D33" s="7" t="s">
        <v>199</v>
      </c>
      <c r="E33" s="59"/>
      <c r="F33" s="7" t="s">
        <v>240</v>
      </c>
    </row>
    <row r="34" spans="1:6" s="7" customFormat="1" ht="17" customHeight="1">
      <c r="A34" s="8">
        <v>360</v>
      </c>
      <c r="B34" s="8">
        <v>3</v>
      </c>
      <c r="C34" s="14">
        <f t="shared" si="0"/>
        <v>0.83333333333333337</v>
      </c>
      <c r="D34" s="7" t="s">
        <v>315</v>
      </c>
      <c r="E34" s="59" t="s">
        <v>6224</v>
      </c>
      <c r="F34" s="7" t="s">
        <v>11672</v>
      </c>
    </row>
    <row r="35" spans="1:6" s="7" customFormat="1" ht="17" customHeight="1">
      <c r="A35" s="8">
        <v>360</v>
      </c>
      <c r="B35" s="8">
        <v>3</v>
      </c>
      <c r="C35" s="14">
        <f t="shared" si="0"/>
        <v>0.83333333333333337</v>
      </c>
      <c r="D35" s="7" t="s">
        <v>319</v>
      </c>
      <c r="E35" s="59" t="s">
        <v>6230</v>
      </c>
      <c r="F35" s="7" t="s">
        <v>11773</v>
      </c>
    </row>
    <row r="36" spans="1:6" s="7" customFormat="1" ht="17" customHeight="1">
      <c r="A36" s="8">
        <v>354</v>
      </c>
      <c r="B36" s="8">
        <v>3</v>
      </c>
      <c r="C36" s="14">
        <f t="shared" si="0"/>
        <v>0.84745762711864403</v>
      </c>
      <c r="D36" s="7" t="s">
        <v>4290</v>
      </c>
      <c r="E36" s="59"/>
      <c r="F36" s="7" t="s">
        <v>240</v>
      </c>
    </row>
    <row r="37" spans="1:6" s="7" customFormat="1" ht="17" customHeight="1">
      <c r="A37" s="8">
        <v>312</v>
      </c>
      <c r="B37" s="8">
        <v>3</v>
      </c>
      <c r="C37" s="14">
        <f t="shared" si="0"/>
        <v>0.96153846153846156</v>
      </c>
      <c r="D37" s="7" t="s">
        <v>2973</v>
      </c>
      <c r="E37" s="59"/>
      <c r="F37" s="7" t="s">
        <v>240</v>
      </c>
    </row>
    <row r="38" spans="1:6" s="7" customFormat="1" ht="17" customHeight="1">
      <c r="A38" s="8">
        <v>303</v>
      </c>
      <c r="B38" s="8">
        <v>3</v>
      </c>
      <c r="C38" s="14">
        <f t="shared" si="0"/>
        <v>0.99009900990099009</v>
      </c>
      <c r="D38" s="7" t="s">
        <v>3345</v>
      </c>
      <c r="E38" s="59"/>
      <c r="F38" s="7" t="s">
        <v>240</v>
      </c>
    </row>
    <row r="39" spans="1:6" s="7" customFormat="1" ht="17" customHeight="1">
      <c r="A39" s="8">
        <v>600</v>
      </c>
      <c r="B39" s="8">
        <v>6</v>
      </c>
      <c r="C39" s="14">
        <f t="shared" si="0"/>
        <v>1</v>
      </c>
      <c r="D39" s="7" t="s">
        <v>3773</v>
      </c>
      <c r="E39" s="59" t="s">
        <v>10496</v>
      </c>
      <c r="F39" s="7" t="s">
        <v>10470</v>
      </c>
    </row>
    <row r="40" spans="1:6" s="7" customFormat="1" ht="17" customHeight="1">
      <c r="A40" s="8">
        <v>594</v>
      </c>
      <c r="B40" s="8">
        <v>6</v>
      </c>
      <c r="C40" s="14">
        <f t="shared" si="0"/>
        <v>1.0101010101010102</v>
      </c>
      <c r="D40" s="7" t="s">
        <v>1900</v>
      </c>
      <c r="E40" s="59" t="s">
        <v>6197</v>
      </c>
      <c r="F40" s="7" t="s">
        <v>10918</v>
      </c>
    </row>
    <row r="41" spans="1:6" s="7" customFormat="1" ht="17" customHeight="1">
      <c r="A41" s="8">
        <v>576</v>
      </c>
      <c r="B41" s="8">
        <v>6</v>
      </c>
      <c r="C41" s="14">
        <f t="shared" si="0"/>
        <v>1.0416666666666665</v>
      </c>
      <c r="D41" s="7" t="s">
        <v>2732</v>
      </c>
      <c r="E41" s="59"/>
      <c r="F41" s="7" t="s">
        <v>8800</v>
      </c>
    </row>
    <row r="42" spans="1:6" s="7" customFormat="1" ht="17" customHeight="1">
      <c r="A42" s="8">
        <v>285</v>
      </c>
      <c r="B42" s="8">
        <v>3</v>
      </c>
      <c r="C42" s="14">
        <f t="shared" si="0"/>
        <v>1.0526315789473684</v>
      </c>
      <c r="D42" s="7" t="s">
        <v>451</v>
      </c>
      <c r="E42" s="59" t="s">
        <v>6479</v>
      </c>
      <c r="F42" s="7" t="s">
        <v>11685</v>
      </c>
    </row>
    <row r="43" spans="1:6" s="7" customFormat="1" ht="17" customHeight="1">
      <c r="A43" s="8">
        <v>552</v>
      </c>
      <c r="B43" s="8">
        <v>6</v>
      </c>
      <c r="C43" s="14">
        <f t="shared" si="0"/>
        <v>1.0869565217391304</v>
      </c>
      <c r="D43" s="7" t="s">
        <v>2736</v>
      </c>
      <c r="E43" s="59" t="s">
        <v>9</v>
      </c>
      <c r="F43" s="7" t="s">
        <v>8741</v>
      </c>
    </row>
    <row r="44" spans="1:6" s="7" customFormat="1" ht="17" customHeight="1">
      <c r="A44" s="8">
        <v>531</v>
      </c>
      <c r="B44" s="8">
        <v>6</v>
      </c>
      <c r="C44" s="14">
        <f t="shared" si="0"/>
        <v>1.1299435028248588</v>
      </c>
      <c r="D44" s="7" t="s">
        <v>3846</v>
      </c>
      <c r="E44" s="59" t="s">
        <v>5252</v>
      </c>
      <c r="F44" s="7" t="s">
        <v>10041</v>
      </c>
    </row>
    <row r="45" spans="1:6" s="7" customFormat="1" ht="17" customHeight="1">
      <c r="A45" s="8">
        <v>525</v>
      </c>
      <c r="B45" s="8">
        <v>6</v>
      </c>
      <c r="C45" s="14">
        <f t="shared" si="0"/>
        <v>1.1428571428571428</v>
      </c>
      <c r="D45" s="7" t="s">
        <v>2656</v>
      </c>
      <c r="E45" s="59"/>
      <c r="F45" s="7" t="s">
        <v>240</v>
      </c>
    </row>
    <row r="46" spans="1:6" s="7" customFormat="1" ht="17" customHeight="1">
      <c r="A46" s="8">
        <v>513</v>
      </c>
      <c r="B46" s="8">
        <v>6</v>
      </c>
      <c r="C46" s="14">
        <f t="shared" si="0"/>
        <v>1.1695906432748537</v>
      </c>
      <c r="D46" s="7" t="s">
        <v>4933</v>
      </c>
      <c r="E46" s="59" t="s">
        <v>8813</v>
      </c>
      <c r="F46" s="7" t="s">
        <v>8802</v>
      </c>
    </row>
    <row r="47" spans="1:6" s="7" customFormat="1" ht="17" customHeight="1">
      <c r="A47" s="8">
        <v>498</v>
      </c>
      <c r="B47" s="8">
        <v>6</v>
      </c>
      <c r="C47" s="14">
        <f t="shared" si="0"/>
        <v>1.2048192771084338</v>
      </c>
      <c r="D47" s="7" t="s">
        <v>2361</v>
      </c>
      <c r="E47" s="59" t="s">
        <v>5420</v>
      </c>
      <c r="F47" s="7" t="s">
        <v>10070</v>
      </c>
    </row>
    <row r="48" spans="1:6" s="7" customFormat="1" ht="17" customHeight="1">
      <c r="A48" s="8">
        <v>495</v>
      </c>
      <c r="B48" s="8">
        <v>6</v>
      </c>
      <c r="C48" s="14">
        <f t="shared" si="0"/>
        <v>1.2121212121212122</v>
      </c>
      <c r="D48" s="7" t="s">
        <v>4685</v>
      </c>
      <c r="E48" s="59" t="s">
        <v>43</v>
      </c>
      <c r="F48" s="7" t="s">
        <v>8149</v>
      </c>
    </row>
    <row r="49" spans="1:6" s="7" customFormat="1" ht="17" customHeight="1">
      <c r="A49" s="8">
        <v>495</v>
      </c>
      <c r="B49" s="8">
        <v>6</v>
      </c>
      <c r="C49" s="14">
        <f t="shared" si="0"/>
        <v>1.2121212121212122</v>
      </c>
      <c r="D49" s="7" t="s">
        <v>1452</v>
      </c>
      <c r="E49" s="59" t="s">
        <v>6744</v>
      </c>
      <c r="F49" s="7" t="s">
        <v>10796</v>
      </c>
    </row>
    <row r="50" spans="1:6" s="7" customFormat="1" ht="17" customHeight="1">
      <c r="A50" s="8">
        <v>495</v>
      </c>
      <c r="B50" s="8">
        <v>6</v>
      </c>
      <c r="C50" s="14">
        <f t="shared" si="0"/>
        <v>1.2121212121212122</v>
      </c>
      <c r="D50" s="7" t="s">
        <v>3377</v>
      </c>
      <c r="E50" s="59" t="s">
        <v>7173</v>
      </c>
      <c r="F50" s="7" t="s">
        <v>10658</v>
      </c>
    </row>
    <row r="51" spans="1:6" s="7" customFormat="1" ht="17" customHeight="1">
      <c r="A51" s="8">
        <v>237</v>
      </c>
      <c r="B51" s="8">
        <v>3</v>
      </c>
      <c r="C51" s="14">
        <f t="shared" si="0"/>
        <v>1.2658227848101267</v>
      </c>
      <c r="D51" s="7" t="s">
        <v>9887</v>
      </c>
      <c r="E51" s="59"/>
      <c r="F51" s="7" t="s">
        <v>240</v>
      </c>
    </row>
    <row r="52" spans="1:6" s="7" customFormat="1" ht="17" customHeight="1">
      <c r="A52" s="8">
        <v>465</v>
      </c>
      <c r="B52" s="8">
        <v>6</v>
      </c>
      <c r="C52" s="14">
        <f t="shared" si="0"/>
        <v>1.2903225806451613</v>
      </c>
      <c r="D52" s="7" t="s">
        <v>105</v>
      </c>
      <c r="E52" s="59"/>
      <c r="F52" s="7" t="s">
        <v>240</v>
      </c>
    </row>
    <row r="53" spans="1:6" s="7" customFormat="1" ht="17" customHeight="1">
      <c r="A53" s="8">
        <v>465</v>
      </c>
      <c r="B53" s="8">
        <v>6</v>
      </c>
      <c r="C53" s="14">
        <f t="shared" si="0"/>
        <v>1.2903225806451613</v>
      </c>
      <c r="D53" s="7" t="s">
        <v>2144</v>
      </c>
      <c r="E53" s="59" t="s">
        <v>492</v>
      </c>
      <c r="F53" s="7" t="s">
        <v>9625</v>
      </c>
    </row>
    <row r="54" spans="1:6" s="7" customFormat="1" ht="17" customHeight="1">
      <c r="A54" s="8">
        <v>462</v>
      </c>
      <c r="B54" s="8">
        <v>6</v>
      </c>
      <c r="C54" s="14">
        <f t="shared" si="0"/>
        <v>1.2987012987012987</v>
      </c>
      <c r="D54" s="7" t="s">
        <v>1736</v>
      </c>
      <c r="E54" s="59" t="s">
        <v>5422</v>
      </c>
      <c r="F54" s="7" t="s">
        <v>11191</v>
      </c>
    </row>
    <row r="55" spans="1:6" s="7" customFormat="1" ht="17" customHeight="1">
      <c r="A55" s="8">
        <v>459</v>
      </c>
      <c r="B55" s="8">
        <v>6</v>
      </c>
      <c r="C55" s="14">
        <f t="shared" si="0"/>
        <v>1.3071895424836601</v>
      </c>
      <c r="D55" s="7" t="s">
        <v>2738</v>
      </c>
      <c r="E55" s="59" t="s">
        <v>1541</v>
      </c>
      <c r="F55" s="7" t="s">
        <v>8750</v>
      </c>
    </row>
    <row r="56" spans="1:6" s="7" customFormat="1" ht="17" customHeight="1">
      <c r="A56" s="8">
        <v>459</v>
      </c>
      <c r="B56" s="8">
        <v>6</v>
      </c>
      <c r="C56" s="14">
        <f t="shared" si="0"/>
        <v>1.3071895424836601</v>
      </c>
      <c r="D56" s="7" t="s">
        <v>1944</v>
      </c>
      <c r="E56" s="59"/>
      <c r="F56" s="7" t="s">
        <v>240</v>
      </c>
    </row>
    <row r="57" spans="1:6" s="7" customFormat="1" ht="17" customHeight="1">
      <c r="A57" s="8">
        <v>453</v>
      </c>
      <c r="B57" s="8">
        <v>6</v>
      </c>
      <c r="C57" s="14">
        <f t="shared" si="0"/>
        <v>1.3245033112582782</v>
      </c>
      <c r="D57" s="7" t="s">
        <v>1479</v>
      </c>
      <c r="E57" s="59"/>
      <c r="F57" s="7" t="s">
        <v>240</v>
      </c>
    </row>
    <row r="58" spans="1:6" s="7" customFormat="1" ht="17" customHeight="1">
      <c r="A58" s="8">
        <v>225</v>
      </c>
      <c r="B58" s="8">
        <v>3</v>
      </c>
      <c r="C58" s="14">
        <f t="shared" si="0"/>
        <v>1.3333333333333335</v>
      </c>
      <c r="D58" s="7" t="s">
        <v>3060</v>
      </c>
      <c r="E58" s="59"/>
      <c r="F58" s="7" t="s">
        <v>240</v>
      </c>
    </row>
    <row r="59" spans="1:6" s="7" customFormat="1" ht="17" customHeight="1">
      <c r="A59" s="8">
        <v>435</v>
      </c>
      <c r="B59" s="8">
        <v>6</v>
      </c>
      <c r="C59" s="14">
        <f t="shared" si="0"/>
        <v>1.3793103448275863</v>
      </c>
      <c r="D59" s="7" t="s">
        <v>2505</v>
      </c>
      <c r="E59" s="59" t="s">
        <v>7471</v>
      </c>
    </row>
    <row r="60" spans="1:6" s="7" customFormat="1" ht="17" customHeight="1">
      <c r="A60" s="8">
        <v>423</v>
      </c>
      <c r="B60" s="8">
        <v>6</v>
      </c>
      <c r="C60" s="14">
        <f t="shared" si="0"/>
        <v>1.4184397163120568</v>
      </c>
      <c r="D60" s="7" t="s">
        <v>1612</v>
      </c>
      <c r="E60" s="59" t="s">
        <v>7932</v>
      </c>
      <c r="F60" s="7" t="s">
        <v>9829</v>
      </c>
    </row>
    <row r="61" spans="1:6" s="7" customFormat="1" ht="17" customHeight="1">
      <c r="A61" s="8">
        <v>420</v>
      </c>
      <c r="B61" s="8">
        <v>6</v>
      </c>
      <c r="C61" s="14">
        <f t="shared" si="0"/>
        <v>1.4285714285714286</v>
      </c>
      <c r="D61" s="7" t="s">
        <v>3011</v>
      </c>
      <c r="E61" s="59"/>
      <c r="F61" s="7" t="s">
        <v>240</v>
      </c>
    </row>
    <row r="62" spans="1:6" s="7" customFormat="1" ht="17" customHeight="1">
      <c r="A62" s="8">
        <v>399</v>
      </c>
      <c r="B62" s="8">
        <v>6</v>
      </c>
      <c r="C62" s="14">
        <f t="shared" si="0"/>
        <v>1.5037593984962405</v>
      </c>
      <c r="D62" s="7" t="s">
        <v>4633</v>
      </c>
      <c r="E62" s="59"/>
      <c r="F62" s="7" t="s">
        <v>10013</v>
      </c>
    </row>
    <row r="63" spans="1:6" s="7" customFormat="1" ht="17" customHeight="1">
      <c r="A63" s="8">
        <v>585</v>
      </c>
      <c r="B63" s="8">
        <v>9</v>
      </c>
      <c r="C63" s="14">
        <f t="shared" si="0"/>
        <v>1.5384615384615385</v>
      </c>
      <c r="D63" s="7" t="s">
        <v>1609</v>
      </c>
      <c r="E63" s="59"/>
      <c r="F63" s="7" t="s">
        <v>240</v>
      </c>
    </row>
    <row r="64" spans="1:6" s="7" customFormat="1" ht="17" customHeight="1">
      <c r="A64" s="8">
        <v>387</v>
      </c>
      <c r="B64" s="8">
        <v>6</v>
      </c>
      <c r="C64" s="14">
        <f t="shared" si="0"/>
        <v>1.5503875968992249</v>
      </c>
      <c r="D64" s="7" t="s">
        <v>788</v>
      </c>
      <c r="E64" s="59" t="s">
        <v>7148</v>
      </c>
      <c r="F64" s="7" t="s">
        <v>11480</v>
      </c>
    </row>
    <row r="65" spans="1:6" s="7" customFormat="1" ht="17" customHeight="1">
      <c r="A65" s="8">
        <v>384</v>
      </c>
      <c r="B65" s="8">
        <v>6</v>
      </c>
      <c r="C65" s="14">
        <f t="shared" si="0"/>
        <v>1.5625</v>
      </c>
      <c r="D65" s="7" t="s">
        <v>4010</v>
      </c>
      <c r="E65" s="59" t="s">
        <v>6121</v>
      </c>
      <c r="F65" s="7" t="s">
        <v>10895</v>
      </c>
    </row>
    <row r="66" spans="1:6" s="7" customFormat="1" ht="17" customHeight="1">
      <c r="A66" s="8">
        <v>384</v>
      </c>
      <c r="B66" s="8">
        <v>6</v>
      </c>
      <c r="C66" s="14">
        <f t="shared" si="0"/>
        <v>1.5625</v>
      </c>
      <c r="D66" s="7" t="s">
        <v>2481</v>
      </c>
      <c r="E66" s="59" t="s">
        <v>5781</v>
      </c>
      <c r="F66" s="7" t="s">
        <v>9995</v>
      </c>
    </row>
    <row r="67" spans="1:6" s="7" customFormat="1" ht="17" customHeight="1">
      <c r="A67" s="8">
        <v>384</v>
      </c>
      <c r="B67" s="8">
        <v>6</v>
      </c>
      <c r="C67" s="14">
        <f t="shared" si="0"/>
        <v>1.5625</v>
      </c>
      <c r="D67" s="7" t="s">
        <v>4794</v>
      </c>
      <c r="E67" s="59" t="s">
        <v>2411</v>
      </c>
      <c r="F67" s="7" t="s">
        <v>7589</v>
      </c>
    </row>
    <row r="68" spans="1:6" s="7" customFormat="1" ht="17" customHeight="1">
      <c r="A68" s="8">
        <v>576</v>
      </c>
      <c r="B68" s="8">
        <v>9</v>
      </c>
      <c r="C68" s="14">
        <f t="shared" si="0"/>
        <v>1.5625</v>
      </c>
      <c r="D68" s="7" t="s">
        <v>276</v>
      </c>
      <c r="E68" s="59"/>
      <c r="F68" s="7" t="s">
        <v>240</v>
      </c>
    </row>
    <row r="69" spans="1:6" s="7" customFormat="1" ht="17" customHeight="1">
      <c r="A69" s="8">
        <v>381</v>
      </c>
      <c r="B69" s="8">
        <v>6</v>
      </c>
      <c r="C69" s="14">
        <f t="shared" si="0"/>
        <v>1.5748031496062991</v>
      </c>
      <c r="D69" s="7" t="s">
        <v>195</v>
      </c>
      <c r="E69" s="59" t="s">
        <v>7585</v>
      </c>
      <c r="F69" s="7" t="s">
        <v>12069</v>
      </c>
    </row>
    <row r="70" spans="1:6" s="7" customFormat="1" ht="17" customHeight="1">
      <c r="A70" s="8">
        <v>186</v>
      </c>
      <c r="B70" s="8">
        <v>3</v>
      </c>
      <c r="C70" s="14">
        <f t="shared" ref="C70:C133" si="1">B70/A70*100</f>
        <v>1.6129032258064515</v>
      </c>
      <c r="D70" s="7" t="s">
        <v>1594</v>
      </c>
      <c r="E70" s="59"/>
      <c r="F70" s="7" t="s">
        <v>240</v>
      </c>
    </row>
    <row r="71" spans="1:6" s="7" customFormat="1" ht="17" customHeight="1">
      <c r="A71" s="8">
        <v>372</v>
      </c>
      <c r="B71" s="8">
        <v>6</v>
      </c>
      <c r="C71" s="14">
        <f t="shared" si="1"/>
        <v>1.6129032258064515</v>
      </c>
      <c r="D71" s="7" t="s">
        <v>374</v>
      </c>
      <c r="E71" s="59"/>
      <c r="F71" s="7" t="s">
        <v>240</v>
      </c>
    </row>
    <row r="72" spans="1:6" s="7" customFormat="1" ht="17" customHeight="1">
      <c r="A72" s="8">
        <v>366</v>
      </c>
      <c r="B72" s="8">
        <v>6</v>
      </c>
      <c r="C72" s="14">
        <f t="shared" si="1"/>
        <v>1.639344262295082</v>
      </c>
      <c r="D72" s="7" t="s">
        <v>4059</v>
      </c>
      <c r="E72" s="59" t="s">
        <v>93</v>
      </c>
      <c r="F72" s="7" t="s">
        <v>8725</v>
      </c>
    </row>
    <row r="73" spans="1:6" s="7" customFormat="1" ht="17" customHeight="1">
      <c r="A73" s="8">
        <v>363</v>
      </c>
      <c r="B73" s="8">
        <v>6</v>
      </c>
      <c r="C73" s="14">
        <f t="shared" si="1"/>
        <v>1.6528925619834711</v>
      </c>
      <c r="D73" s="7" t="s">
        <v>3766</v>
      </c>
      <c r="E73" s="59" t="s">
        <v>10661</v>
      </c>
      <c r="F73" s="7" t="s">
        <v>10825</v>
      </c>
    </row>
    <row r="74" spans="1:6" s="7" customFormat="1" ht="17" customHeight="1">
      <c r="A74" s="8">
        <v>360</v>
      </c>
      <c r="B74" s="8">
        <v>6</v>
      </c>
      <c r="C74" s="14">
        <f t="shared" si="1"/>
        <v>1.6666666666666667</v>
      </c>
      <c r="D74" s="7" t="s">
        <v>2814</v>
      </c>
      <c r="E74" s="59" t="s">
        <v>6516</v>
      </c>
      <c r="F74" s="7" t="s">
        <v>8325</v>
      </c>
    </row>
    <row r="75" spans="1:6" s="7" customFormat="1" ht="17" customHeight="1">
      <c r="A75" s="8">
        <v>354</v>
      </c>
      <c r="B75" s="8">
        <v>6</v>
      </c>
      <c r="C75" s="14">
        <f t="shared" si="1"/>
        <v>1.6949152542372881</v>
      </c>
      <c r="D75" s="7" t="s">
        <v>4168</v>
      </c>
      <c r="E75" s="59"/>
      <c r="F75" s="7" t="s">
        <v>6303</v>
      </c>
    </row>
    <row r="76" spans="1:6" s="7" customFormat="1" ht="17" customHeight="1">
      <c r="A76" s="8">
        <v>351</v>
      </c>
      <c r="B76" s="8">
        <v>6</v>
      </c>
      <c r="C76" s="14">
        <f t="shared" si="1"/>
        <v>1.7094017094017095</v>
      </c>
      <c r="D76" s="7" t="s">
        <v>4326</v>
      </c>
      <c r="E76" s="59" t="s">
        <v>7130</v>
      </c>
      <c r="F76" s="7" t="s">
        <v>8367</v>
      </c>
    </row>
    <row r="77" spans="1:6" s="7" customFormat="1" ht="17" customHeight="1">
      <c r="A77" s="8">
        <v>525</v>
      </c>
      <c r="B77" s="8">
        <v>9</v>
      </c>
      <c r="C77" s="14">
        <f t="shared" si="1"/>
        <v>1.7142857142857144</v>
      </c>
      <c r="D77" s="7" t="s">
        <v>1449</v>
      </c>
      <c r="E77" s="59"/>
      <c r="F77" s="7" t="s">
        <v>240</v>
      </c>
    </row>
    <row r="78" spans="1:6" s="7" customFormat="1" ht="17" customHeight="1">
      <c r="A78" s="8">
        <v>348</v>
      </c>
      <c r="B78" s="8">
        <v>6</v>
      </c>
      <c r="C78" s="14">
        <f t="shared" si="1"/>
        <v>1.7241379310344827</v>
      </c>
      <c r="D78" s="7" t="s">
        <v>4624</v>
      </c>
      <c r="E78" s="59"/>
      <c r="F78" s="7" t="s">
        <v>240</v>
      </c>
    </row>
    <row r="79" spans="1:6" s="7" customFormat="1" ht="17" customHeight="1">
      <c r="A79" s="8">
        <v>339</v>
      </c>
      <c r="B79" s="8">
        <v>6</v>
      </c>
      <c r="C79" s="14">
        <f t="shared" si="1"/>
        <v>1.7699115044247788</v>
      </c>
      <c r="D79" s="7" t="s">
        <v>2549</v>
      </c>
      <c r="E79" s="59" t="s">
        <v>6270</v>
      </c>
      <c r="F79" s="7" t="s">
        <v>11063</v>
      </c>
    </row>
    <row r="80" spans="1:6" s="7" customFormat="1" ht="17" customHeight="1">
      <c r="A80" s="8">
        <v>339</v>
      </c>
      <c r="B80" s="8">
        <v>6</v>
      </c>
      <c r="C80" s="14">
        <f t="shared" si="1"/>
        <v>1.7699115044247788</v>
      </c>
      <c r="D80" s="7" t="s">
        <v>1145</v>
      </c>
      <c r="E80" s="59" t="s">
        <v>6882</v>
      </c>
      <c r="F80" s="7" t="s">
        <v>11042</v>
      </c>
    </row>
    <row r="81" spans="1:6" s="7" customFormat="1" ht="17" customHeight="1">
      <c r="A81" s="8">
        <v>333</v>
      </c>
      <c r="B81" s="8">
        <v>6</v>
      </c>
      <c r="C81" s="14">
        <f t="shared" si="1"/>
        <v>1.8018018018018018</v>
      </c>
      <c r="D81" s="7" t="s">
        <v>3872</v>
      </c>
      <c r="E81" s="59"/>
      <c r="F81" s="7" t="s">
        <v>7371</v>
      </c>
    </row>
    <row r="82" spans="1:6" s="7" customFormat="1" ht="17" customHeight="1">
      <c r="A82" s="8">
        <v>330</v>
      </c>
      <c r="B82" s="8">
        <v>6</v>
      </c>
      <c r="C82" s="14">
        <f t="shared" si="1"/>
        <v>1.8181818181818181</v>
      </c>
      <c r="D82" s="7" t="s">
        <v>3167</v>
      </c>
      <c r="E82" s="59" t="s">
        <v>6912</v>
      </c>
      <c r="F82" s="7" t="s">
        <v>8306</v>
      </c>
    </row>
    <row r="83" spans="1:6" s="7" customFormat="1" ht="17" customHeight="1">
      <c r="A83" s="8">
        <v>474</v>
      </c>
      <c r="B83" s="8">
        <v>9</v>
      </c>
      <c r="C83" s="14">
        <f t="shared" si="1"/>
        <v>1.89873417721519</v>
      </c>
      <c r="D83" s="7" t="s">
        <v>4115</v>
      </c>
      <c r="E83" s="59"/>
      <c r="F83" s="7" t="s">
        <v>240</v>
      </c>
    </row>
    <row r="84" spans="1:6" s="7" customFormat="1" ht="17" customHeight="1">
      <c r="A84" s="8">
        <v>474</v>
      </c>
      <c r="B84" s="8">
        <v>9</v>
      </c>
      <c r="C84" s="14">
        <f t="shared" si="1"/>
        <v>1.89873417721519</v>
      </c>
      <c r="D84" s="7" t="s">
        <v>5156</v>
      </c>
      <c r="E84" s="59"/>
      <c r="F84" s="7" t="s">
        <v>240</v>
      </c>
    </row>
    <row r="85" spans="1:6" s="7" customFormat="1" ht="17" customHeight="1">
      <c r="A85" s="8">
        <v>471</v>
      </c>
      <c r="B85" s="8">
        <v>9</v>
      </c>
      <c r="C85" s="14">
        <f t="shared" si="1"/>
        <v>1.910828025477707</v>
      </c>
      <c r="D85" s="7" t="s">
        <v>1262</v>
      </c>
      <c r="E85" s="59" t="s">
        <v>7523</v>
      </c>
      <c r="F85" s="7" t="s">
        <v>11403</v>
      </c>
    </row>
    <row r="86" spans="1:6" s="7" customFormat="1" ht="17" customHeight="1">
      <c r="A86" s="8">
        <v>621</v>
      </c>
      <c r="B86" s="8">
        <v>12</v>
      </c>
      <c r="C86" s="14">
        <f t="shared" si="1"/>
        <v>1.932367149758454</v>
      </c>
      <c r="D86" s="7" t="s">
        <v>2857</v>
      </c>
      <c r="E86" s="59" t="s">
        <v>3173</v>
      </c>
      <c r="F86" s="7" t="s">
        <v>9731</v>
      </c>
    </row>
    <row r="87" spans="1:6" s="7" customFormat="1" ht="17" customHeight="1">
      <c r="A87" s="8">
        <v>462</v>
      </c>
      <c r="B87" s="8">
        <v>9</v>
      </c>
      <c r="C87" s="14">
        <f t="shared" si="1"/>
        <v>1.948051948051948</v>
      </c>
      <c r="D87" s="7" t="s">
        <v>2292</v>
      </c>
      <c r="E87" s="59" t="s">
        <v>7185</v>
      </c>
      <c r="F87" s="7" t="s">
        <v>11447</v>
      </c>
    </row>
    <row r="88" spans="1:6" s="7" customFormat="1" ht="17" customHeight="1">
      <c r="A88" s="8">
        <v>303</v>
      </c>
      <c r="B88" s="8">
        <v>6</v>
      </c>
      <c r="C88" s="14">
        <f t="shared" si="1"/>
        <v>1.9801980198019802</v>
      </c>
      <c r="D88" s="7" t="s">
        <v>5751</v>
      </c>
      <c r="E88" s="59" t="s">
        <v>7418</v>
      </c>
      <c r="F88" s="7" t="s">
        <v>12207</v>
      </c>
    </row>
    <row r="89" spans="1:6" s="7" customFormat="1" ht="17" customHeight="1">
      <c r="A89" s="8">
        <v>303</v>
      </c>
      <c r="B89" s="8">
        <v>6</v>
      </c>
      <c r="C89" s="14">
        <f t="shared" si="1"/>
        <v>1.9801980198019802</v>
      </c>
      <c r="D89" s="7" t="s">
        <v>2058</v>
      </c>
      <c r="E89" s="59"/>
      <c r="F89" s="7" t="s">
        <v>10498</v>
      </c>
    </row>
    <row r="90" spans="1:6" s="7" customFormat="1" ht="17" customHeight="1">
      <c r="A90" s="8">
        <v>297</v>
      </c>
      <c r="B90" s="8">
        <v>6</v>
      </c>
      <c r="C90" s="14">
        <f t="shared" si="1"/>
        <v>2.0202020202020203</v>
      </c>
      <c r="D90" s="7" t="s">
        <v>698</v>
      </c>
      <c r="E90" s="59" t="s">
        <v>6477</v>
      </c>
      <c r="F90" s="7" t="s">
        <v>11716</v>
      </c>
    </row>
    <row r="91" spans="1:6" s="7" customFormat="1" ht="17" customHeight="1">
      <c r="A91" s="8">
        <v>297</v>
      </c>
      <c r="B91" s="8">
        <v>6</v>
      </c>
      <c r="C91" s="14">
        <f t="shared" si="1"/>
        <v>2.0202020202020203</v>
      </c>
      <c r="D91" s="7" t="s">
        <v>1684</v>
      </c>
      <c r="E91" s="59" t="s">
        <v>5584</v>
      </c>
      <c r="F91" s="7" t="s">
        <v>11134</v>
      </c>
    </row>
    <row r="92" spans="1:6" s="7" customFormat="1" ht="17" customHeight="1">
      <c r="A92" s="8">
        <v>585</v>
      </c>
      <c r="B92" s="8">
        <v>12</v>
      </c>
      <c r="C92" s="14">
        <f t="shared" si="1"/>
        <v>2.0512820512820511</v>
      </c>
      <c r="D92" s="7" t="s">
        <v>2325</v>
      </c>
      <c r="E92" s="59" t="s">
        <v>5911</v>
      </c>
      <c r="F92" s="7" t="s">
        <v>8462</v>
      </c>
    </row>
    <row r="93" spans="1:6" s="7" customFormat="1" ht="17" customHeight="1">
      <c r="A93" s="8">
        <v>288</v>
      </c>
      <c r="B93" s="8">
        <v>6</v>
      </c>
      <c r="C93" s="14">
        <f t="shared" si="1"/>
        <v>2.083333333333333</v>
      </c>
      <c r="D93" s="7" t="s">
        <v>2410</v>
      </c>
      <c r="E93" s="59"/>
      <c r="F93" s="7" t="s">
        <v>240</v>
      </c>
    </row>
    <row r="94" spans="1:6" s="7" customFormat="1" ht="17" customHeight="1">
      <c r="A94" s="8">
        <v>276</v>
      </c>
      <c r="B94" s="8">
        <v>6</v>
      </c>
      <c r="C94" s="14">
        <f t="shared" si="1"/>
        <v>2.1739130434782608</v>
      </c>
      <c r="D94" s="7" t="s">
        <v>5041</v>
      </c>
      <c r="E94" s="59" t="s">
        <v>2741</v>
      </c>
      <c r="F94" s="7" t="s">
        <v>7842</v>
      </c>
    </row>
    <row r="95" spans="1:6" s="7" customFormat="1" ht="17" customHeight="1">
      <c r="A95" s="8">
        <v>411</v>
      </c>
      <c r="B95" s="8">
        <v>9</v>
      </c>
      <c r="C95" s="14">
        <f t="shared" si="1"/>
        <v>2.1897810218978102</v>
      </c>
      <c r="D95" s="7" t="s">
        <v>3285</v>
      </c>
      <c r="E95" s="59"/>
      <c r="F95" s="7" t="s">
        <v>240</v>
      </c>
    </row>
    <row r="96" spans="1:6" s="7" customFormat="1" ht="17" customHeight="1">
      <c r="A96" s="8">
        <v>135</v>
      </c>
      <c r="B96" s="8">
        <v>3</v>
      </c>
      <c r="C96" s="14">
        <f t="shared" si="1"/>
        <v>2.2222222222222223</v>
      </c>
      <c r="D96" s="7" t="s">
        <v>2710</v>
      </c>
      <c r="E96" s="59" t="s">
        <v>4068</v>
      </c>
      <c r="F96" s="7" t="s">
        <v>9843</v>
      </c>
    </row>
    <row r="97" spans="1:6" s="7" customFormat="1" ht="17" customHeight="1">
      <c r="A97" s="8">
        <v>405</v>
      </c>
      <c r="B97" s="8">
        <v>9</v>
      </c>
      <c r="C97" s="14">
        <f t="shared" si="1"/>
        <v>2.2222222222222223</v>
      </c>
      <c r="D97" s="7" t="s">
        <v>1171</v>
      </c>
      <c r="E97" s="59" t="s">
        <v>7480</v>
      </c>
      <c r="F97" s="7" t="s">
        <v>10457</v>
      </c>
    </row>
    <row r="98" spans="1:6" s="7" customFormat="1" ht="17" customHeight="1">
      <c r="A98" s="8">
        <v>540</v>
      </c>
      <c r="B98" s="8">
        <v>12</v>
      </c>
      <c r="C98" s="14">
        <f t="shared" si="1"/>
        <v>2.2222222222222223</v>
      </c>
      <c r="D98" s="7" t="s">
        <v>1901</v>
      </c>
      <c r="E98" s="59" t="s">
        <v>6708</v>
      </c>
      <c r="F98" s="7" t="s">
        <v>11703</v>
      </c>
    </row>
    <row r="99" spans="1:6" s="7" customFormat="1" ht="17" customHeight="1">
      <c r="A99" s="8">
        <v>540</v>
      </c>
      <c r="B99" s="8">
        <v>12</v>
      </c>
      <c r="C99" s="14">
        <f t="shared" si="1"/>
        <v>2.2222222222222223</v>
      </c>
      <c r="D99" s="7" t="s">
        <v>3191</v>
      </c>
      <c r="E99" s="59" t="s">
        <v>11328</v>
      </c>
      <c r="F99" s="7" t="s">
        <v>11330</v>
      </c>
    </row>
    <row r="100" spans="1:6" s="7" customFormat="1" ht="17" customHeight="1">
      <c r="A100" s="8">
        <v>267</v>
      </c>
      <c r="B100" s="8">
        <v>6</v>
      </c>
      <c r="C100" s="14">
        <f t="shared" si="1"/>
        <v>2.2471910112359552</v>
      </c>
      <c r="D100" s="7" t="s">
        <v>183</v>
      </c>
      <c r="E100" s="59" t="s">
        <v>7059</v>
      </c>
      <c r="F100" s="7" t="s">
        <v>11926</v>
      </c>
    </row>
    <row r="101" spans="1:6" s="7" customFormat="1" ht="17" customHeight="1">
      <c r="A101" s="8">
        <v>399</v>
      </c>
      <c r="B101" s="8">
        <v>9</v>
      </c>
      <c r="C101" s="14">
        <f t="shared" si="1"/>
        <v>2.2556390977443606</v>
      </c>
      <c r="D101" s="7" t="s">
        <v>3558</v>
      </c>
      <c r="E101" s="59" t="s">
        <v>27</v>
      </c>
      <c r="F101" s="7" t="s">
        <v>7961</v>
      </c>
    </row>
    <row r="102" spans="1:6" s="7" customFormat="1" ht="17" customHeight="1">
      <c r="A102" s="8">
        <v>390</v>
      </c>
      <c r="B102" s="8">
        <v>9</v>
      </c>
      <c r="C102" s="14">
        <f t="shared" si="1"/>
        <v>2.3076923076923079</v>
      </c>
      <c r="D102" s="7" t="s">
        <v>1802</v>
      </c>
      <c r="E102" s="59" t="s">
        <v>7756</v>
      </c>
      <c r="F102" s="7" t="s">
        <v>11633</v>
      </c>
    </row>
    <row r="103" spans="1:6" s="7" customFormat="1" ht="17" customHeight="1">
      <c r="A103" s="8">
        <v>387</v>
      </c>
      <c r="B103" s="8">
        <v>9</v>
      </c>
      <c r="C103" s="14">
        <f t="shared" si="1"/>
        <v>2.3255813953488373</v>
      </c>
      <c r="D103" s="7" t="s">
        <v>4264</v>
      </c>
      <c r="E103" s="59" t="s">
        <v>279</v>
      </c>
      <c r="F103" s="7" t="s">
        <v>8660</v>
      </c>
    </row>
    <row r="104" spans="1:6" s="7" customFormat="1" ht="17" customHeight="1">
      <c r="A104" s="8">
        <v>387</v>
      </c>
      <c r="B104" s="8">
        <v>9</v>
      </c>
      <c r="C104" s="14">
        <f t="shared" si="1"/>
        <v>2.3255813953488373</v>
      </c>
      <c r="D104" s="7" t="s">
        <v>270</v>
      </c>
      <c r="E104" s="59"/>
      <c r="F104" s="7" t="s">
        <v>240</v>
      </c>
    </row>
    <row r="105" spans="1:6" s="7" customFormat="1" ht="17" customHeight="1">
      <c r="A105" s="8">
        <v>384</v>
      </c>
      <c r="B105" s="8">
        <v>9</v>
      </c>
      <c r="C105" s="14">
        <f t="shared" si="1"/>
        <v>2.34375</v>
      </c>
      <c r="D105" s="7" t="s">
        <v>3223</v>
      </c>
      <c r="E105" s="59" t="s">
        <v>767</v>
      </c>
      <c r="F105" s="7" t="s">
        <v>8566</v>
      </c>
    </row>
    <row r="106" spans="1:6" s="7" customFormat="1" ht="17" customHeight="1">
      <c r="A106" s="8">
        <v>504</v>
      </c>
      <c r="B106" s="8">
        <v>12</v>
      </c>
      <c r="C106" s="14">
        <f t="shared" si="1"/>
        <v>2.3809523809523809</v>
      </c>
      <c r="D106" s="7" t="s">
        <v>1026</v>
      </c>
      <c r="E106" s="59"/>
      <c r="F106" s="7" t="s">
        <v>10892</v>
      </c>
    </row>
    <row r="107" spans="1:6" s="7" customFormat="1" ht="17" customHeight="1">
      <c r="A107" s="8">
        <v>501</v>
      </c>
      <c r="B107" s="8">
        <v>12</v>
      </c>
      <c r="C107" s="14">
        <f t="shared" si="1"/>
        <v>2.3952095808383236</v>
      </c>
      <c r="D107" s="7" t="s">
        <v>6277</v>
      </c>
      <c r="E107" s="59" t="s">
        <v>5885</v>
      </c>
      <c r="F107" s="7" t="s">
        <v>9055</v>
      </c>
    </row>
    <row r="108" spans="1:6" s="7" customFormat="1" ht="17" customHeight="1">
      <c r="A108" s="8">
        <v>369</v>
      </c>
      <c r="B108" s="8">
        <v>9</v>
      </c>
      <c r="C108" s="14">
        <f t="shared" si="1"/>
        <v>2.4390243902439024</v>
      </c>
      <c r="D108" s="7" t="s">
        <v>3214</v>
      </c>
      <c r="E108" s="59" t="s">
        <v>5792</v>
      </c>
      <c r="F108" s="7" t="s">
        <v>12213</v>
      </c>
    </row>
    <row r="109" spans="1:6" s="7" customFormat="1" ht="17" customHeight="1">
      <c r="A109" s="8">
        <v>489</v>
      </c>
      <c r="B109" s="8">
        <v>12</v>
      </c>
      <c r="C109" s="14">
        <f t="shared" si="1"/>
        <v>2.4539877300613497</v>
      </c>
      <c r="D109" s="7" t="s">
        <v>2402</v>
      </c>
      <c r="E109" s="59"/>
      <c r="F109" s="7" t="s">
        <v>240</v>
      </c>
    </row>
    <row r="110" spans="1:6" s="7" customFormat="1" ht="17" customHeight="1">
      <c r="A110" s="8">
        <v>366</v>
      </c>
      <c r="B110" s="8">
        <v>9</v>
      </c>
      <c r="C110" s="14">
        <f t="shared" si="1"/>
        <v>2.459016393442623</v>
      </c>
      <c r="D110" s="7" t="s">
        <v>1056</v>
      </c>
      <c r="E110" s="59" t="s">
        <v>8025</v>
      </c>
      <c r="F110" s="7" t="s">
        <v>10606</v>
      </c>
    </row>
    <row r="111" spans="1:6" s="7" customFormat="1" ht="17" customHeight="1">
      <c r="A111" s="8">
        <v>363</v>
      </c>
      <c r="B111" s="8">
        <v>9</v>
      </c>
      <c r="C111" s="14">
        <f t="shared" si="1"/>
        <v>2.4793388429752068</v>
      </c>
      <c r="D111" s="7" t="s">
        <v>4411</v>
      </c>
      <c r="E111" s="59" t="s">
        <v>4542</v>
      </c>
      <c r="F111" s="7" t="s">
        <v>8358</v>
      </c>
    </row>
    <row r="112" spans="1:6" s="7" customFormat="1" ht="17" customHeight="1">
      <c r="A112" s="8">
        <v>357</v>
      </c>
      <c r="B112" s="8">
        <v>9</v>
      </c>
      <c r="C112" s="14">
        <f t="shared" si="1"/>
        <v>2.5210084033613445</v>
      </c>
      <c r="D112" s="7" t="s">
        <v>818</v>
      </c>
      <c r="E112" s="59" t="s">
        <v>6955</v>
      </c>
      <c r="F112" s="7" t="s">
        <v>10842</v>
      </c>
    </row>
    <row r="113" spans="1:6" s="7" customFormat="1" ht="17" customHeight="1">
      <c r="A113" s="8">
        <v>585</v>
      </c>
      <c r="B113" s="8">
        <v>15</v>
      </c>
      <c r="C113" s="14">
        <f t="shared" si="1"/>
        <v>2.5641025641025639</v>
      </c>
      <c r="D113" s="7" t="s">
        <v>5988</v>
      </c>
      <c r="E113" s="59" t="s">
        <v>5691</v>
      </c>
      <c r="F113" s="7" t="s">
        <v>11607</v>
      </c>
    </row>
    <row r="114" spans="1:6" s="7" customFormat="1" ht="17" customHeight="1">
      <c r="A114" s="8">
        <v>576</v>
      </c>
      <c r="B114" s="8">
        <v>15</v>
      </c>
      <c r="C114" s="14">
        <f t="shared" si="1"/>
        <v>2.604166666666667</v>
      </c>
      <c r="D114" s="7" t="s">
        <v>256</v>
      </c>
      <c r="E114" s="59"/>
      <c r="F114" s="7" t="s">
        <v>11185</v>
      </c>
    </row>
    <row r="115" spans="1:6" s="7" customFormat="1" ht="17" customHeight="1">
      <c r="A115" s="8">
        <v>345</v>
      </c>
      <c r="B115" s="8">
        <v>9</v>
      </c>
      <c r="C115" s="14">
        <f t="shared" si="1"/>
        <v>2.6086956521739131</v>
      </c>
      <c r="D115" s="7" t="s">
        <v>4675</v>
      </c>
      <c r="E115" s="59" t="s">
        <v>5362</v>
      </c>
      <c r="F115" s="7" t="s">
        <v>9354</v>
      </c>
    </row>
    <row r="116" spans="1:6" s="7" customFormat="1" ht="17" customHeight="1">
      <c r="A116" s="8">
        <v>459</v>
      </c>
      <c r="B116" s="8">
        <v>12</v>
      </c>
      <c r="C116" s="14">
        <f t="shared" si="1"/>
        <v>2.6143790849673203</v>
      </c>
      <c r="D116" s="7" t="s">
        <v>3881</v>
      </c>
      <c r="E116" s="59"/>
      <c r="F116" s="7" t="s">
        <v>240</v>
      </c>
    </row>
    <row r="117" spans="1:6" s="7" customFormat="1" ht="17" customHeight="1">
      <c r="A117" s="8">
        <v>564</v>
      </c>
      <c r="B117" s="8">
        <v>15</v>
      </c>
      <c r="C117" s="14">
        <f t="shared" si="1"/>
        <v>2.6595744680851063</v>
      </c>
      <c r="D117" s="7" t="s">
        <v>3028</v>
      </c>
      <c r="E117" s="59" t="s">
        <v>7656</v>
      </c>
      <c r="F117" s="7" t="s">
        <v>10670</v>
      </c>
    </row>
    <row r="118" spans="1:6" s="7" customFormat="1" ht="17" customHeight="1">
      <c r="A118" s="8">
        <v>450</v>
      </c>
      <c r="B118" s="8">
        <v>12</v>
      </c>
      <c r="C118" s="14">
        <f t="shared" si="1"/>
        <v>2.666666666666667</v>
      </c>
      <c r="D118" s="7" t="s">
        <v>3268</v>
      </c>
      <c r="E118" s="59" t="s">
        <v>7819</v>
      </c>
      <c r="F118" s="7" t="s">
        <v>9288</v>
      </c>
    </row>
    <row r="119" spans="1:6" s="7" customFormat="1" ht="17" customHeight="1">
      <c r="A119" s="8">
        <v>336</v>
      </c>
      <c r="B119" s="8">
        <v>9</v>
      </c>
      <c r="C119" s="14">
        <f t="shared" si="1"/>
        <v>2.6785714285714284</v>
      </c>
      <c r="D119" s="7" t="s">
        <v>1206</v>
      </c>
      <c r="E119" s="59"/>
      <c r="F119" s="7" t="s">
        <v>240</v>
      </c>
    </row>
    <row r="120" spans="1:6" s="7" customFormat="1" ht="17" customHeight="1">
      <c r="A120" s="8">
        <v>333</v>
      </c>
      <c r="B120" s="8">
        <v>9</v>
      </c>
      <c r="C120" s="14">
        <f t="shared" si="1"/>
        <v>2.7027027027027026</v>
      </c>
      <c r="D120" s="7" t="s">
        <v>3111</v>
      </c>
      <c r="E120" s="59" t="s">
        <v>5755</v>
      </c>
      <c r="F120" s="7" t="s">
        <v>8923</v>
      </c>
    </row>
    <row r="121" spans="1:6" s="7" customFormat="1" ht="17" customHeight="1">
      <c r="A121" s="8">
        <v>330</v>
      </c>
      <c r="B121" s="8">
        <v>9</v>
      </c>
      <c r="C121" s="14">
        <f t="shared" si="1"/>
        <v>2.7272727272727271</v>
      </c>
      <c r="D121" s="7" t="s">
        <v>790</v>
      </c>
      <c r="E121" s="59" t="s">
        <v>7673</v>
      </c>
      <c r="F121" s="7" t="s">
        <v>11156</v>
      </c>
    </row>
    <row r="122" spans="1:6" s="7" customFormat="1" ht="17" customHeight="1">
      <c r="A122" s="8">
        <v>327</v>
      </c>
      <c r="B122" s="8">
        <v>9</v>
      </c>
      <c r="C122" s="14">
        <f t="shared" si="1"/>
        <v>2.7522935779816518</v>
      </c>
      <c r="D122" s="7" t="s">
        <v>5410</v>
      </c>
      <c r="E122" s="59" t="s">
        <v>4718</v>
      </c>
      <c r="F122" s="7" t="s">
        <v>8320</v>
      </c>
    </row>
    <row r="123" spans="1:6" s="7" customFormat="1" ht="17" customHeight="1">
      <c r="A123" s="8">
        <v>324</v>
      </c>
      <c r="B123" s="8">
        <v>9</v>
      </c>
      <c r="C123" s="14">
        <f t="shared" si="1"/>
        <v>2.7777777777777777</v>
      </c>
      <c r="D123" s="7" t="s">
        <v>4524</v>
      </c>
      <c r="E123" s="59"/>
      <c r="F123" s="7" t="s">
        <v>240</v>
      </c>
    </row>
    <row r="124" spans="1:6" s="7" customFormat="1" ht="17" customHeight="1">
      <c r="A124" s="8">
        <v>423</v>
      </c>
      <c r="B124" s="8">
        <v>12</v>
      </c>
      <c r="C124" s="14">
        <f t="shared" si="1"/>
        <v>2.8368794326241136</v>
      </c>
      <c r="D124" s="7" t="s">
        <v>234</v>
      </c>
      <c r="E124" s="59" t="s">
        <v>6716</v>
      </c>
      <c r="F124" s="7" t="s">
        <v>11470</v>
      </c>
    </row>
    <row r="125" spans="1:6" s="7" customFormat="1" ht="17" customHeight="1">
      <c r="A125" s="8">
        <v>525</v>
      </c>
      <c r="B125" s="8">
        <v>15</v>
      </c>
      <c r="C125" s="14">
        <f t="shared" si="1"/>
        <v>2.8571428571428572</v>
      </c>
      <c r="D125" s="7" t="s">
        <v>2853</v>
      </c>
      <c r="E125" s="59" t="s">
        <v>7766</v>
      </c>
      <c r="F125" s="7" t="s">
        <v>9281</v>
      </c>
    </row>
    <row r="126" spans="1:6" s="7" customFormat="1" ht="17" customHeight="1">
      <c r="A126" s="8">
        <v>420</v>
      </c>
      <c r="B126" s="8">
        <v>12</v>
      </c>
      <c r="C126" s="14">
        <f t="shared" si="1"/>
        <v>2.8571428571428572</v>
      </c>
      <c r="D126" s="7" t="s">
        <v>4089</v>
      </c>
      <c r="E126" s="59"/>
      <c r="F126" s="7" t="s">
        <v>240</v>
      </c>
    </row>
    <row r="127" spans="1:6" s="7" customFormat="1" ht="17" customHeight="1">
      <c r="A127" s="8">
        <v>522</v>
      </c>
      <c r="B127" s="8">
        <v>15</v>
      </c>
      <c r="C127" s="14">
        <f t="shared" si="1"/>
        <v>2.8735632183908044</v>
      </c>
      <c r="D127" s="7" t="s">
        <v>3865</v>
      </c>
      <c r="E127" s="59" t="s">
        <v>11033</v>
      </c>
      <c r="F127" s="7" t="s">
        <v>9212</v>
      </c>
    </row>
    <row r="128" spans="1:6" s="7" customFormat="1" ht="17" customHeight="1">
      <c r="A128" s="8">
        <v>414</v>
      </c>
      <c r="B128" s="8">
        <v>12</v>
      </c>
      <c r="C128" s="14">
        <f t="shared" si="1"/>
        <v>2.8985507246376812</v>
      </c>
      <c r="D128" s="7" t="s">
        <v>4048</v>
      </c>
      <c r="E128" s="59"/>
      <c r="F128" s="7" t="s">
        <v>7371</v>
      </c>
    </row>
    <row r="129" spans="1:6" s="7" customFormat="1" ht="17" customHeight="1">
      <c r="A129" s="8">
        <v>405</v>
      </c>
      <c r="B129" s="8">
        <v>12</v>
      </c>
      <c r="C129" s="14">
        <f t="shared" si="1"/>
        <v>2.9629629629629632</v>
      </c>
      <c r="D129" s="7" t="s">
        <v>4417</v>
      </c>
      <c r="E129" s="59" t="s">
        <v>5544</v>
      </c>
      <c r="F129" s="7" t="s">
        <v>8905</v>
      </c>
    </row>
    <row r="130" spans="1:6" s="7" customFormat="1" ht="17" customHeight="1">
      <c r="A130" s="8">
        <v>396</v>
      </c>
      <c r="B130" s="8">
        <v>12</v>
      </c>
      <c r="C130" s="14">
        <f t="shared" si="1"/>
        <v>3.0303030303030303</v>
      </c>
      <c r="D130" s="7" t="s">
        <v>4907</v>
      </c>
      <c r="E130" s="59"/>
      <c r="F130" s="7" t="s">
        <v>240</v>
      </c>
    </row>
    <row r="131" spans="1:6" s="7" customFormat="1" ht="17" customHeight="1">
      <c r="A131" s="8">
        <v>294</v>
      </c>
      <c r="B131" s="8">
        <v>9</v>
      </c>
      <c r="C131" s="14">
        <f t="shared" si="1"/>
        <v>3.0612244897959182</v>
      </c>
      <c r="D131" s="7" t="s">
        <v>3598</v>
      </c>
      <c r="E131" s="59" t="s">
        <v>7060</v>
      </c>
      <c r="F131" s="7" t="s">
        <v>10427</v>
      </c>
    </row>
    <row r="132" spans="1:6" s="7" customFormat="1" ht="17" customHeight="1">
      <c r="A132" s="8">
        <v>387</v>
      </c>
      <c r="B132" s="8">
        <v>12</v>
      </c>
      <c r="C132" s="14">
        <f t="shared" si="1"/>
        <v>3.1007751937984498</v>
      </c>
      <c r="D132" s="7" t="s">
        <v>366</v>
      </c>
      <c r="E132" s="59" t="s">
        <v>6127</v>
      </c>
      <c r="F132" s="7" t="s">
        <v>12037</v>
      </c>
    </row>
    <row r="133" spans="1:6" s="7" customFormat="1" ht="17" customHeight="1">
      <c r="A133" s="8">
        <v>483</v>
      </c>
      <c r="B133" s="8">
        <v>15</v>
      </c>
      <c r="C133" s="14">
        <f t="shared" si="1"/>
        <v>3.1055900621118013</v>
      </c>
      <c r="D133" s="7" t="s">
        <v>789</v>
      </c>
      <c r="E133" s="59" t="s">
        <v>7003</v>
      </c>
      <c r="F133" s="7" t="s">
        <v>11210</v>
      </c>
    </row>
    <row r="134" spans="1:6" s="7" customFormat="1" ht="17" customHeight="1">
      <c r="A134" s="8">
        <v>483</v>
      </c>
      <c r="B134" s="8">
        <v>15</v>
      </c>
      <c r="C134" s="14">
        <f t="shared" ref="C134:C197" si="2">B134/A134*100</f>
        <v>3.1055900621118013</v>
      </c>
      <c r="D134" s="7" t="s">
        <v>3564</v>
      </c>
      <c r="E134" s="59" t="s">
        <v>6965</v>
      </c>
      <c r="F134" s="7" t="s">
        <v>10832</v>
      </c>
    </row>
    <row r="135" spans="1:6" s="7" customFormat="1" ht="17" customHeight="1">
      <c r="A135" s="8">
        <v>579</v>
      </c>
      <c r="B135" s="8">
        <v>18</v>
      </c>
      <c r="C135" s="14">
        <f t="shared" si="2"/>
        <v>3.1088082901554404</v>
      </c>
      <c r="D135" s="7" t="s">
        <v>3889</v>
      </c>
      <c r="E135" s="59" t="s">
        <v>5096</v>
      </c>
      <c r="F135" s="7" t="s">
        <v>10032</v>
      </c>
    </row>
    <row r="136" spans="1:6" s="7" customFormat="1" ht="17" customHeight="1">
      <c r="A136" s="8">
        <v>384</v>
      </c>
      <c r="B136" s="8">
        <v>12</v>
      </c>
      <c r="C136" s="14">
        <f t="shared" si="2"/>
        <v>3.125</v>
      </c>
      <c r="D136" s="7" t="s">
        <v>2465</v>
      </c>
      <c r="E136" s="59"/>
      <c r="F136" s="7" t="s">
        <v>8890</v>
      </c>
    </row>
    <row r="137" spans="1:6" s="7" customFormat="1" ht="17" customHeight="1">
      <c r="A137" s="8">
        <v>477</v>
      </c>
      <c r="B137" s="8">
        <v>15</v>
      </c>
      <c r="C137" s="14">
        <f t="shared" si="2"/>
        <v>3.1446540880503147</v>
      </c>
      <c r="D137" s="7" t="s">
        <v>1125</v>
      </c>
      <c r="E137" s="59"/>
      <c r="F137" s="7" t="s">
        <v>11276</v>
      </c>
    </row>
    <row r="138" spans="1:6" s="7" customFormat="1" ht="17" customHeight="1">
      <c r="A138" s="8">
        <v>474</v>
      </c>
      <c r="B138" s="8">
        <v>15</v>
      </c>
      <c r="C138" s="14">
        <f t="shared" si="2"/>
        <v>3.1645569620253164</v>
      </c>
      <c r="D138" s="7" t="s">
        <v>1472</v>
      </c>
      <c r="E138" s="59" t="s">
        <v>6543</v>
      </c>
      <c r="F138" s="7" t="s">
        <v>10180</v>
      </c>
    </row>
    <row r="139" spans="1:6" s="7" customFormat="1" ht="17" customHeight="1">
      <c r="A139" s="8">
        <v>282</v>
      </c>
      <c r="B139" s="8">
        <v>9</v>
      </c>
      <c r="C139" s="14">
        <f t="shared" si="2"/>
        <v>3.1914893617021276</v>
      </c>
      <c r="D139" s="7" t="s">
        <v>2121</v>
      </c>
      <c r="E139" s="59" t="s">
        <v>7964</v>
      </c>
      <c r="F139" s="7" t="s">
        <v>11624</v>
      </c>
    </row>
    <row r="140" spans="1:6" s="7" customFormat="1" ht="17" customHeight="1">
      <c r="A140" s="8">
        <v>462</v>
      </c>
      <c r="B140" s="8">
        <v>15</v>
      </c>
      <c r="C140" s="14">
        <f t="shared" si="2"/>
        <v>3.2467532467532463</v>
      </c>
      <c r="D140" s="7" t="s">
        <v>1409</v>
      </c>
      <c r="E140" s="59"/>
      <c r="F140" s="7" t="s">
        <v>240</v>
      </c>
    </row>
    <row r="141" spans="1:6" s="7" customFormat="1" ht="17" customHeight="1">
      <c r="A141" s="8">
        <v>441</v>
      </c>
      <c r="B141" s="8">
        <v>15</v>
      </c>
      <c r="C141" s="14">
        <f t="shared" si="2"/>
        <v>3.4013605442176873</v>
      </c>
      <c r="D141" s="7" t="s">
        <v>3634</v>
      </c>
      <c r="E141" s="59"/>
      <c r="F141" s="7" t="s">
        <v>240</v>
      </c>
    </row>
    <row r="142" spans="1:6" s="7" customFormat="1" ht="17" customHeight="1">
      <c r="A142" s="8">
        <v>441</v>
      </c>
      <c r="B142" s="8">
        <v>15</v>
      </c>
      <c r="C142" s="14">
        <f t="shared" si="2"/>
        <v>3.4013605442176873</v>
      </c>
      <c r="D142" s="7" t="s">
        <v>5290</v>
      </c>
      <c r="E142" s="59"/>
      <c r="F142" s="7" t="s">
        <v>9520</v>
      </c>
    </row>
    <row r="143" spans="1:6" s="7" customFormat="1" ht="17" customHeight="1">
      <c r="A143" s="8">
        <v>351</v>
      </c>
      <c r="B143" s="8">
        <v>12</v>
      </c>
      <c r="C143" s="14">
        <f t="shared" si="2"/>
        <v>3.4188034188034191</v>
      </c>
      <c r="D143" s="7" t="s">
        <v>4900</v>
      </c>
      <c r="E143" s="59" t="s">
        <v>806</v>
      </c>
      <c r="F143" s="7" t="s">
        <v>8127</v>
      </c>
    </row>
    <row r="144" spans="1:6" s="7" customFormat="1" ht="17" customHeight="1">
      <c r="A144" s="8">
        <v>438</v>
      </c>
      <c r="B144" s="8">
        <v>15</v>
      </c>
      <c r="C144" s="14">
        <f t="shared" si="2"/>
        <v>3.4246575342465753</v>
      </c>
      <c r="D144" s="7" t="s">
        <v>765</v>
      </c>
      <c r="E144" s="59"/>
      <c r="F144" s="7" t="s">
        <v>240</v>
      </c>
    </row>
    <row r="145" spans="1:6" s="7" customFormat="1" ht="17" customHeight="1">
      <c r="A145" s="8">
        <v>426</v>
      </c>
      <c r="B145" s="8">
        <v>15</v>
      </c>
      <c r="C145" s="14">
        <f t="shared" si="2"/>
        <v>3.5211267605633805</v>
      </c>
      <c r="D145" s="7" t="s">
        <v>2351</v>
      </c>
      <c r="E145" s="59"/>
      <c r="F145" s="7" t="s">
        <v>240</v>
      </c>
    </row>
    <row r="146" spans="1:6" s="7" customFormat="1" ht="17" customHeight="1">
      <c r="A146" s="8">
        <v>339</v>
      </c>
      <c r="B146" s="8">
        <v>12</v>
      </c>
      <c r="C146" s="14">
        <f t="shared" si="2"/>
        <v>3.5398230088495577</v>
      </c>
      <c r="D146" s="7" t="s">
        <v>1096</v>
      </c>
      <c r="E146" s="59"/>
      <c r="F146" s="7" t="s">
        <v>240</v>
      </c>
    </row>
    <row r="147" spans="1:6" s="7" customFormat="1" ht="17" customHeight="1">
      <c r="A147" s="8">
        <v>336</v>
      </c>
      <c r="B147" s="8">
        <v>12</v>
      </c>
      <c r="C147" s="14">
        <f t="shared" si="2"/>
        <v>3.5714285714285712</v>
      </c>
      <c r="D147" s="7" t="s">
        <v>1965</v>
      </c>
      <c r="E147" s="59" t="s">
        <v>6532</v>
      </c>
      <c r="F147" s="7" t="s">
        <v>9635</v>
      </c>
    </row>
    <row r="148" spans="1:6" s="7" customFormat="1" ht="17" customHeight="1">
      <c r="A148" s="8">
        <v>420</v>
      </c>
      <c r="B148" s="8">
        <v>15</v>
      </c>
      <c r="C148" s="14">
        <f t="shared" si="2"/>
        <v>3.5714285714285712</v>
      </c>
      <c r="D148" s="7" t="s">
        <v>1258</v>
      </c>
      <c r="E148" s="59" t="s">
        <v>6903</v>
      </c>
      <c r="F148" s="7" t="s">
        <v>8647</v>
      </c>
    </row>
    <row r="149" spans="1:6" s="7" customFormat="1" ht="17" customHeight="1">
      <c r="A149" s="8">
        <v>504</v>
      </c>
      <c r="B149" s="8">
        <v>18</v>
      </c>
      <c r="C149" s="14">
        <f t="shared" si="2"/>
        <v>3.5714285714285712</v>
      </c>
      <c r="D149" s="7" t="s">
        <v>714</v>
      </c>
      <c r="E149" s="59" t="s">
        <v>7710</v>
      </c>
      <c r="F149" s="7" t="s">
        <v>10589</v>
      </c>
    </row>
    <row r="150" spans="1:6" s="7" customFormat="1" ht="17" customHeight="1">
      <c r="A150" s="8">
        <v>411</v>
      </c>
      <c r="B150" s="8">
        <v>15</v>
      </c>
      <c r="C150" s="14">
        <f t="shared" si="2"/>
        <v>3.6496350364963499</v>
      </c>
      <c r="D150" s="7" t="s">
        <v>4433</v>
      </c>
      <c r="E150" s="59" t="s">
        <v>6445</v>
      </c>
      <c r="F150" s="7" t="s">
        <v>12180</v>
      </c>
    </row>
    <row r="151" spans="1:6" s="7" customFormat="1" ht="17" customHeight="1">
      <c r="A151" s="8">
        <v>411</v>
      </c>
      <c r="B151" s="8">
        <v>15</v>
      </c>
      <c r="C151" s="14">
        <f t="shared" si="2"/>
        <v>3.6496350364963499</v>
      </c>
      <c r="D151" s="7" t="s">
        <v>1948</v>
      </c>
      <c r="E151" s="59" t="s">
        <v>6700</v>
      </c>
      <c r="F151" s="7" t="s">
        <v>8922</v>
      </c>
    </row>
    <row r="152" spans="1:6" s="7" customFormat="1" ht="17" customHeight="1">
      <c r="A152" s="8">
        <v>492</v>
      </c>
      <c r="B152" s="8">
        <v>18</v>
      </c>
      <c r="C152" s="14">
        <f t="shared" si="2"/>
        <v>3.6585365853658534</v>
      </c>
      <c r="D152" s="7" t="s">
        <v>1279</v>
      </c>
      <c r="E152" s="59" t="s">
        <v>6707</v>
      </c>
      <c r="F152" s="7" t="s">
        <v>11132</v>
      </c>
    </row>
    <row r="153" spans="1:6" s="7" customFormat="1" ht="17" customHeight="1">
      <c r="A153" s="8">
        <v>408</v>
      </c>
      <c r="B153" s="8">
        <v>15</v>
      </c>
      <c r="C153" s="14">
        <f t="shared" si="2"/>
        <v>3.6764705882352944</v>
      </c>
      <c r="D153" s="7" t="s">
        <v>549</v>
      </c>
      <c r="E153" s="59" t="s">
        <v>7855</v>
      </c>
      <c r="F153" s="7" t="s">
        <v>12222</v>
      </c>
    </row>
    <row r="154" spans="1:6" s="7" customFormat="1" ht="17" customHeight="1">
      <c r="A154" s="8">
        <v>324</v>
      </c>
      <c r="B154" s="8">
        <v>12</v>
      </c>
      <c r="C154" s="14">
        <f t="shared" si="2"/>
        <v>3.7037037037037033</v>
      </c>
      <c r="D154" s="7" t="s">
        <v>5124</v>
      </c>
      <c r="E154" s="59" t="s">
        <v>3407</v>
      </c>
      <c r="F154" s="7" t="s">
        <v>8627</v>
      </c>
    </row>
    <row r="155" spans="1:6" s="7" customFormat="1" ht="17" customHeight="1">
      <c r="A155" s="8">
        <v>561</v>
      </c>
      <c r="B155" s="8">
        <v>21</v>
      </c>
      <c r="C155" s="14">
        <f t="shared" si="2"/>
        <v>3.7433155080213902</v>
      </c>
      <c r="D155" s="7" t="s">
        <v>2628</v>
      </c>
      <c r="E155" s="59" t="s">
        <v>6710</v>
      </c>
      <c r="F155" s="7" t="s">
        <v>9929</v>
      </c>
    </row>
    <row r="156" spans="1:6" s="7" customFormat="1" ht="17" customHeight="1">
      <c r="A156" s="8">
        <v>546</v>
      </c>
      <c r="B156" s="8">
        <v>21</v>
      </c>
      <c r="C156" s="14">
        <f t="shared" si="2"/>
        <v>3.8461538461538463</v>
      </c>
      <c r="D156" s="7" t="s">
        <v>4978</v>
      </c>
      <c r="E156" s="59" t="s">
        <v>4065</v>
      </c>
      <c r="F156" s="7" t="s">
        <v>9066</v>
      </c>
    </row>
    <row r="157" spans="1:6" s="7" customFormat="1" ht="17" customHeight="1">
      <c r="A157" s="8">
        <v>384</v>
      </c>
      <c r="B157" s="8">
        <v>15</v>
      </c>
      <c r="C157" s="14">
        <f t="shared" si="2"/>
        <v>3.90625</v>
      </c>
      <c r="D157" s="7" t="s">
        <v>481</v>
      </c>
      <c r="E157" s="59"/>
      <c r="F157" s="7" t="s">
        <v>240</v>
      </c>
    </row>
    <row r="158" spans="1:6" s="7" customFormat="1" ht="17" customHeight="1">
      <c r="A158" s="8">
        <v>534</v>
      </c>
      <c r="B158" s="8">
        <v>21</v>
      </c>
      <c r="C158" s="14">
        <f t="shared" si="2"/>
        <v>3.9325842696629212</v>
      </c>
      <c r="D158" s="7" t="s">
        <v>4783</v>
      </c>
      <c r="E158" s="59"/>
      <c r="F158" s="7" t="s">
        <v>240</v>
      </c>
    </row>
    <row r="159" spans="1:6" s="7" customFormat="1" ht="17" customHeight="1">
      <c r="A159" s="8">
        <v>378</v>
      </c>
      <c r="B159" s="8">
        <v>15</v>
      </c>
      <c r="C159" s="14">
        <f t="shared" si="2"/>
        <v>3.9682539682539679</v>
      </c>
      <c r="D159" s="7" t="s">
        <v>4534</v>
      </c>
      <c r="E159" s="59" t="s">
        <v>4410</v>
      </c>
      <c r="F159" s="7" t="s">
        <v>8807</v>
      </c>
    </row>
    <row r="160" spans="1:6" s="7" customFormat="1" ht="17" customHeight="1">
      <c r="A160" s="8">
        <v>375</v>
      </c>
      <c r="B160" s="8">
        <v>15</v>
      </c>
      <c r="C160" s="14">
        <f t="shared" si="2"/>
        <v>4</v>
      </c>
      <c r="D160" s="7" t="s">
        <v>3614</v>
      </c>
      <c r="E160" s="59" t="s">
        <v>7231</v>
      </c>
      <c r="F160" s="7" t="s">
        <v>10495</v>
      </c>
    </row>
    <row r="161" spans="1:6" s="7" customFormat="1" ht="17" customHeight="1">
      <c r="A161" s="8">
        <v>369</v>
      </c>
      <c r="B161" s="8">
        <v>15</v>
      </c>
      <c r="C161" s="14">
        <f t="shared" si="2"/>
        <v>4.0650406504065035</v>
      </c>
      <c r="D161" s="7" t="s">
        <v>488</v>
      </c>
      <c r="E161" s="59" t="s">
        <v>9601</v>
      </c>
      <c r="F161" s="7" t="s">
        <v>12023</v>
      </c>
    </row>
    <row r="162" spans="1:6" s="7" customFormat="1" ht="17" customHeight="1">
      <c r="A162" s="8">
        <v>369</v>
      </c>
      <c r="B162" s="8">
        <v>15</v>
      </c>
      <c r="C162" s="14">
        <f t="shared" si="2"/>
        <v>4.0650406504065035</v>
      </c>
      <c r="D162" s="7" t="s">
        <v>3666</v>
      </c>
      <c r="E162" s="59" t="s">
        <v>6283</v>
      </c>
      <c r="F162" s="7" t="s">
        <v>6284</v>
      </c>
    </row>
    <row r="163" spans="1:6" s="7" customFormat="1" ht="17" customHeight="1">
      <c r="A163" s="8">
        <v>72</v>
      </c>
      <c r="B163" s="8">
        <v>3</v>
      </c>
      <c r="C163" s="14">
        <f t="shared" si="2"/>
        <v>4.1666666666666661</v>
      </c>
      <c r="D163" s="7" t="s">
        <v>2381</v>
      </c>
      <c r="E163" s="59" t="s">
        <v>6427</v>
      </c>
      <c r="F163" s="7" t="s">
        <v>11705</v>
      </c>
    </row>
    <row r="164" spans="1:6" s="7" customFormat="1" ht="17" customHeight="1">
      <c r="A164" s="8">
        <v>501</v>
      </c>
      <c r="B164" s="8">
        <v>21</v>
      </c>
      <c r="C164" s="14">
        <f t="shared" si="2"/>
        <v>4.1916167664670656</v>
      </c>
      <c r="D164" s="7" t="s">
        <v>1775</v>
      </c>
      <c r="E164" s="59" t="s">
        <v>6157</v>
      </c>
      <c r="F164" s="7" t="s">
        <v>11077</v>
      </c>
    </row>
    <row r="165" spans="1:6" s="7" customFormat="1" ht="17" customHeight="1">
      <c r="A165" s="8">
        <v>354</v>
      </c>
      <c r="B165" s="8">
        <v>15</v>
      </c>
      <c r="C165" s="14">
        <f t="shared" si="2"/>
        <v>4.2372881355932197</v>
      </c>
      <c r="D165" s="7" t="s">
        <v>3813</v>
      </c>
      <c r="E165" s="59"/>
      <c r="F165" s="7" t="s">
        <v>240</v>
      </c>
    </row>
    <row r="166" spans="1:6" s="7" customFormat="1" ht="17" customHeight="1">
      <c r="A166" s="8">
        <v>495</v>
      </c>
      <c r="B166" s="8">
        <v>21</v>
      </c>
      <c r="C166" s="14">
        <f t="shared" si="2"/>
        <v>4.2424242424242431</v>
      </c>
      <c r="D166" s="7" t="s">
        <v>1176</v>
      </c>
      <c r="E166" s="59"/>
      <c r="F166" s="7" t="s">
        <v>240</v>
      </c>
    </row>
    <row r="167" spans="1:6" s="7" customFormat="1" ht="17" customHeight="1">
      <c r="A167" s="8">
        <v>351</v>
      </c>
      <c r="B167" s="8">
        <v>15</v>
      </c>
      <c r="C167" s="14">
        <f t="shared" si="2"/>
        <v>4.2735042735042734</v>
      </c>
      <c r="D167" s="7" t="s">
        <v>5320</v>
      </c>
      <c r="E167" s="59" t="s">
        <v>317</v>
      </c>
      <c r="F167" s="7" t="s">
        <v>8720</v>
      </c>
    </row>
    <row r="168" spans="1:6" s="7" customFormat="1" ht="17" customHeight="1">
      <c r="A168" s="8">
        <v>348</v>
      </c>
      <c r="B168" s="8">
        <v>15</v>
      </c>
      <c r="C168" s="14">
        <f t="shared" si="2"/>
        <v>4.3103448275862073</v>
      </c>
      <c r="D168" s="7" t="s">
        <v>4005</v>
      </c>
      <c r="E168" s="59"/>
      <c r="F168" s="7" t="s">
        <v>11248</v>
      </c>
    </row>
    <row r="169" spans="1:6" s="7" customFormat="1" ht="17" customHeight="1">
      <c r="A169" s="8">
        <v>342</v>
      </c>
      <c r="B169" s="8">
        <v>15</v>
      </c>
      <c r="C169" s="14">
        <f t="shared" si="2"/>
        <v>4.3859649122807012</v>
      </c>
      <c r="D169" s="7" t="s">
        <v>1958</v>
      </c>
      <c r="E169" s="59"/>
      <c r="F169" s="7" t="s">
        <v>240</v>
      </c>
    </row>
    <row r="170" spans="1:6" s="7" customFormat="1" ht="17" customHeight="1">
      <c r="A170" s="8">
        <v>474</v>
      </c>
      <c r="B170" s="8">
        <v>21</v>
      </c>
      <c r="C170" s="14">
        <f t="shared" si="2"/>
        <v>4.4303797468354427</v>
      </c>
      <c r="D170" s="7" t="s">
        <v>1615</v>
      </c>
      <c r="E170" s="59"/>
      <c r="F170" s="7" t="s">
        <v>11910</v>
      </c>
    </row>
    <row r="171" spans="1:6" s="7" customFormat="1" ht="17" customHeight="1">
      <c r="A171" s="8">
        <v>402</v>
      </c>
      <c r="B171" s="8">
        <v>18</v>
      </c>
      <c r="C171" s="14">
        <f t="shared" si="2"/>
        <v>4.4776119402985071</v>
      </c>
      <c r="D171" s="7" t="s">
        <v>5114</v>
      </c>
      <c r="E171" s="59"/>
      <c r="F171" s="7" t="s">
        <v>8310</v>
      </c>
    </row>
    <row r="172" spans="1:6" s="7" customFormat="1" ht="17" customHeight="1">
      <c r="A172" s="8">
        <v>594</v>
      </c>
      <c r="B172" s="8">
        <v>27</v>
      </c>
      <c r="C172" s="14">
        <f t="shared" si="2"/>
        <v>4.5454545454545459</v>
      </c>
      <c r="D172" s="7" t="s">
        <v>2830</v>
      </c>
      <c r="E172" s="59" t="s">
        <v>6686</v>
      </c>
      <c r="F172" s="7" t="s">
        <v>10730</v>
      </c>
    </row>
    <row r="173" spans="1:6" s="7" customFormat="1" ht="17" customHeight="1">
      <c r="A173" s="8">
        <v>390</v>
      </c>
      <c r="B173" s="8">
        <v>18</v>
      </c>
      <c r="C173" s="14">
        <f t="shared" si="2"/>
        <v>4.6153846153846159</v>
      </c>
      <c r="D173" s="7" t="s">
        <v>2609</v>
      </c>
      <c r="E173" s="59" t="s">
        <v>5892</v>
      </c>
      <c r="F173" s="7" t="s">
        <v>11050</v>
      </c>
    </row>
    <row r="174" spans="1:6" s="7" customFormat="1" ht="17" customHeight="1">
      <c r="A174" s="8">
        <v>450</v>
      </c>
      <c r="B174" s="8">
        <v>21</v>
      </c>
      <c r="C174" s="14">
        <f t="shared" si="2"/>
        <v>4.666666666666667</v>
      </c>
      <c r="D174" s="7" t="s">
        <v>2707</v>
      </c>
      <c r="E174" s="59" t="s">
        <v>987</v>
      </c>
      <c r="F174" s="7" t="s">
        <v>8540</v>
      </c>
    </row>
    <row r="175" spans="1:6" s="7" customFormat="1" ht="17" customHeight="1">
      <c r="A175" s="8">
        <v>447</v>
      </c>
      <c r="B175" s="8">
        <v>21</v>
      </c>
      <c r="C175" s="14">
        <f t="shared" si="2"/>
        <v>4.6979865771812079</v>
      </c>
      <c r="D175" s="7" t="s">
        <v>3401</v>
      </c>
      <c r="E175" s="59" t="s">
        <v>6581</v>
      </c>
      <c r="F175" s="7" t="s">
        <v>12100</v>
      </c>
    </row>
    <row r="176" spans="1:6" s="7" customFormat="1" ht="17" customHeight="1">
      <c r="A176" s="8">
        <v>510</v>
      </c>
      <c r="B176" s="8">
        <v>24</v>
      </c>
      <c r="C176" s="14">
        <f t="shared" si="2"/>
        <v>4.7058823529411766</v>
      </c>
      <c r="D176" s="7" t="s">
        <v>4708</v>
      </c>
      <c r="E176" s="59"/>
      <c r="F176" s="7" t="s">
        <v>240</v>
      </c>
    </row>
    <row r="177" spans="1:6" s="7" customFormat="1" ht="17" customHeight="1">
      <c r="A177" s="8">
        <v>318</v>
      </c>
      <c r="B177" s="8">
        <v>15</v>
      </c>
      <c r="C177" s="14">
        <f t="shared" si="2"/>
        <v>4.716981132075472</v>
      </c>
      <c r="D177" s="7" t="s">
        <v>5131</v>
      </c>
      <c r="E177" s="59" t="s">
        <v>431</v>
      </c>
      <c r="F177" s="7" t="s">
        <v>8226</v>
      </c>
    </row>
    <row r="178" spans="1:6" s="7" customFormat="1" ht="17" customHeight="1">
      <c r="A178" s="8">
        <v>441</v>
      </c>
      <c r="B178" s="8">
        <v>21</v>
      </c>
      <c r="C178" s="14">
        <f t="shared" si="2"/>
        <v>4.7619047619047619</v>
      </c>
      <c r="D178" s="7" t="s">
        <v>2884</v>
      </c>
      <c r="E178" s="59" t="s">
        <v>6547</v>
      </c>
      <c r="F178" s="7" t="s">
        <v>10727</v>
      </c>
    </row>
    <row r="179" spans="1:6" s="7" customFormat="1" ht="17" customHeight="1">
      <c r="A179" s="8">
        <v>423</v>
      </c>
      <c r="B179" s="8">
        <v>21</v>
      </c>
      <c r="C179" s="14">
        <f t="shared" si="2"/>
        <v>4.9645390070921991</v>
      </c>
      <c r="D179" s="7" t="s">
        <v>4910</v>
      </c>
      <c r="E179" s="59" t="s">
        <v>7286</v>
      </c>
      <c r="F179" s="7" t="s">
        <v>9301</v>
      </c>
    </row>
    <row r="180" spans="1:6" s="7" customFormat="1" ht="17" customHeight="1">
      <c r="A180" s="8">
        <v>300</v>
      </c>
      <c r="B180" s="8">
        <v>15</v>
      </c>
      <c r="C180" s="14">
        <f t="shared" si="2"/>
        <v>5</v>
      </c>
      <c r="D180" s="7" t="s">
        <v>2206</v>
      </c>
      <c r="E180" s="59" t="s">
        <v>5976</v>
      </c>
      <c r="F180" s="7" t="s">
        <v>11877</v>
      </c>
    </row>
    <row r="181" spans="1:6" s="7" customFormat="1" ht="17" customHeight="1">
      <c r="A181" s="8">
        <v>462</v>
      </c>
      <c r="B181" s="8">
        <v>24</v>
      </c>
      <c r="C181" s="14">
        <f t="shared" si="2"/>
        <v>5.1948051948051948</v>
      </c>
      <c r="D181" s="7" t="s">
        <v>3743</v>
      </c>
      <c r="E181" s="59" t="s">
        <v>6137</v>
      </c>
      <c r="F181" s="7" t="s">
        <v>10930</v>
      </c>
    </row>
    <row r="182" spans="1:6" s="7" customFormat="1" ht="17" customHeight="1">
      <c r="A182" s="8">
        <v>342</v>
      </c>
      <c r="B182" s="8">
        <v>18</v>
      </c>
      <c r="C182" s="14">
        <f t="shared" si="2"/>
        <v>5.2631578947368416</v>
      </c>
      <c r="D182" s="7" t="s">
        <v>1040</v>
      </c>
      <c r="E182" s="59"/>
      <c r="F182" s="7" t="s">
        <v>240</v>
      </c>
    </row>
    <row r="183" spans="1:6" s="7" customFormat="1" ht="17" customHeight="1">
      <c r="A183" s="8">
        <v>282</v>
      </c>
      <c r="B183" s="8">
        <v>15</v>
      </c>
      <c r="C183" s="14">
        <f t="shared" si="2"/>
        <v>5.3191489361702127</v>
      </c>
      <c r="D183" s="7" t="s">
        <v>1497</v>
      </c>
      <c r="E183" s="59" t="s">
        <v>6350</v>
      </c>
      <c r="F183" s="7" t="s">
        <v>9356</v>
      </c>
    </row>
    <row r="184" spans="1:6" s="7" customFormat="1" ht="17" customHeight="1">
      <c r="A184" s="8">
        <v>222</v>
      </c>
      <c r="B184" s="8">
        <v>12</v>
      </c>
      <c r="C184" s="14">
        <f t="shared" si="2"/>
        <v>5.4054054054054053</v>
      </c>
      <c r="D184" s="7" t="s">
        <v>4809</v>
      </c>
      <c r="E184" s="59"/>
      <c r="F184" s="7" t="s">
        <v>240</v>
      </c>
    </row>
    <row r="185" spans="1:6" s="7" customFormat="1" ht="17" customHeight="1">
      <c r="A185" s="8">
        <v>444</v>
      </c>
      <c r="B185" s="8">
        <v>24</v>
      </c>
      <c r="C185" s="14">
        <f t="shared" si="2"/>
        <v>5.4054054054054053</v>
      </c>
      <c r="D185" s="7" t="s">
        <v>2012</v>
      </c>
      <c r="E185" s="59" t="s">
        <v>7229</v>
      </c>
      <c r="F185" s="7" t="s">
        <v>10640</v>
      </c>
    </row>
    <row r="186" spans="1:6" s="7" customFormat="1" ht="17" customHeight="1">
      <c r="A186" s="8">
        <v>387</v>
      </c>
      <c r="B186" s="8">
        <v>21</v>
      </c>
      <c r="C186" s="14">
        <f t="shared" si="2"/>
        <v>5.4263565891472867</v>
      </c>
      <c r="D186" s="7" t="s">
        <v>4528</v>
      </c>
      <c r="E186" s="59"/>
      <c r="F186" s="7" t="s">
        <v>240</v>
      </c>
    </row>
    <row r="187" spans="1:6" s="7" customFormat="1" ht="17" customHeight="1">
      <c r="A187" s="8">
        <v>330</v>
      </c>
      <c r="B187" s="8">
        <v>18</v>
      </c>
      <c r="C187" s="14">
        <f t="shared" si="2"/>
        <v>5.4545454545454541</v>
      </c>
      <c r="D187" s="7" t="s">
        <v>2683</v>
      </c>
      <c r="E187" s="59" t="s">
        <v>892</v>
      </c>
      <c r="F187" s="7" t="s">
        <v>8007</v>
      </c>
    </row>
    <row r="188" spans="1:6" s="7" customFormat="1" ht="17" customHeight="1">
      <c r="A188" s="8">
        <v>495</v>
      </c>
      <c r="B188" s="8">
        <v>27</v>
      </c>
      <c r="C188" s="14">
        <f t="shared" si="2"/>
        <v>5.4545454545454541</v>
      </c>
      <c r="D188" s="7" t="s">
        <v>3324</v>
      </c>
      <c r="E188" s="59" t="s">
        <v>6483</v>
      </c>
      <c r="F188" s="7" t="s">
        <v>8097</v>
      </c>
    </row>
    <row r="189" spans="1:6" s="7" customFormat="1" ht="17" customHeight="1">
      <c r="A189" s="8">
        <v>327</v>
      </c>
      <c r="B189" s="8">
        <v>18</v>
      </c>
      <c r="C189" s="14">
        <f t="shared" si="2"/>
        <v>5.5045871559633035</v>
      </c>
      <c r="D189" s="7" t="s">
        <v>2861</v>
      </c>
      <c r="E189" s="59" t="s">
        <v>623</v>
      </c>
      <c r="F189" s="7" t="s">
        <v>8693</v>
      </c>
    </row>
    <row r="190" spans="1:6" s="7" customFormat="1" ht="17" customHeight="1">
      <c r="A190" s="8">
        <v>264</v>
      </c>
      <c r="B190" s="8">
        <v>15</v>
      </c>
      <c r="C190" s="14">
        <f t="shared" si="2"/>
        <v>5.6818181818181817</v>
      </c>
      <c r="D190" s="7" t="s">
        <v>779</v>
      </c>
      <c r="E190" s="59" t="s">
        <v>6550</v>
      </c>
      <c r="F190" s="7" t="s">
        <v>12176</v>
      </c>
    </row>
    <row r="191" spans="1:6" s="7" customFormat="1" ht="17" customHeight="1">
      <c r="A191" s="8">
        <v>420</v>
      </c>
      <c r="B191" s="8">
        <v>24</v>
      </c>
      <c r="C191" s="14">
        <f t="shared" si="2"/>
        <v>5.7142857142857144</v>
      </c>
      <c r="D191" s="7" t="s">
        <v>2382</v>
      </c>
      <c r="E191" s="59" t="s">
        <v>6731</v>
      </c>
      <c r="F191" s="7" t="s">
        <v>10649</v>
      </c>
    </row>
    <row r="192" spans="1:6" s="7" customFormat="1" ht="17" customHeight="1">
      <c r="A192" s="8">
        <v>573</v>
      </c>
      <c r="B192" s="8">
        <v>33</v>
      </c>
      <c r="C192" s="14">
        <f t="shared" si="2"/>
        <v>5.7591623036649215</v>
      </c>
      <c r="D192" s="7" t="s">
        <v>4354</v>
      </c>
      <c r="E192" s="59"/>
      <c r="F192" s="7" t="s">
        <v>240</v>
      </c>
    </row>
    <row r="193" spans="1:6" s="7" customFormat="1" ht="17" customHeight="1">
      <c r="A193" s="8">
        <v>468</v>
      </c>
      <c r="B193" s="8">
        <v>27</v>
      </c>
      <c r="C193" s="14">
        <f t="shared" si="2"/>
        <v>5.7692307692307692</v>
      </c>
      <c r="D193" s="7" t="s">
        <v>3894</v>
      </c>
      <c r="E193" s="59" t="s">
        <v>6335</v>
      </c>
      <c r="F193" s="7" t="s">
        <v>10686</v>
      </c>
    </row>
    <row r="194" spans="1:6" s="7" customFormat="1" ht="17" customHeight="1">
      <c r="A194" s="8">
        <v>414</v>
      </c>
      <c r="B194" s="8">
        <v>24</v>
      </c>
      <c r="C194" s="14">
        <f t="shared" si="2"/>
        <v>5.7971014492753623</v>
      </c>
      <c r="D194" s="7" t="s">
        <v>2211</v>
      </c>
      <c r="E194" s="59"/>
      <c r="F194" s="7" t="s">
        <v>240</v>
      </c>
    </row>
    <row r="195" spans="1:6" s="7" customFormat="1" ht="17" customHeight="1">
      <c r="A195" s="8">
        <v>408</v>
      </c>
      <c r="B195" s="8">
        <v>24</v>
      </c>
      <c r="C195" s="14">
        <f t="shared" si="2"/>
        <v>5.8823529411764701</v>
      </c>
      <c r="D195" s="7" t="s">
        <v>676</v>
      </c>
      <c r="E195" s="59" t="s">
        <v>6363</v>
      </c>
      <c r="F195" s="7" t="s">
        <v>11755</v>
      </c>
    </row>
    <row r="196" spans="1:6" s="7" customFormat="1" ht="17" customHeight="1">
      <c r="A196" s="8">
        <v>306</v>
      </c>
      <c r="B196" s="8">
        <v>18</v>
      </c>
      <c r="C196" s="14">
        <f t="shared" si="2"/>
        <v>5.8823529411764701</v>
      </c>
      <c r="D196" s="7" t="s">
        <v>1756</v>
      </c>
      <c r="E196" s="59"/>
      <c r="F196" s="7" t="s">
        <v>240</v>
      </c>
    </row>
    <row r="197" spans="1:6" s="7" customFormat="1" ht="17" customHeight="1">
      <c r="A197" s="8">
        <v>354</v>
      </c>
      <c r="B197" s="8">
        <v>21</v>
      </c>
      <c r="C197" s="14">
        <f t="shared" si="2"/>
        <v>5.9322033898305087</v>
      </c>
      <c r="D197" s="7" t="s">
        <v>1586</v>
      </c>
      <c r="E197" s="59"/>
      <c r="F197" s="7" t="s">
        <v>240</v>
      </c>
    </row>
    <row r="198" spans="1:6" s="7" customFormat="1" ht="17" customHeight="1">
      <c r="A198" s="8">
        <v>354</v>
      </c>
      <c r="B198" s="8">
        <v>21</v>
      </c>
      <c r="C198" s="14">
        <f t="shared" ref="C198:C240" si="3">B198/A198*100</f>
        <v>5.9322033898305087</v>
      </c>
      <c r="D198" s="7" t="s">
        <v>4126</v>
      </c>
      <c r="E198" s="59" t="s">
        <v>7464</v>
      </c>
      <c r="F198" s="7" t="s">
        <v>11985</v>
      </c>
    </row>
    <row r="199" spans="1:6" s="7" customFormat="1" ht="17" customHeight="1">
      <c r="A199" s="8">
        <v>399</v>
      </c>
      <c r="B199" s="8">
        <v>24</v>
      </c>
      <c r="C199" s="14">
        <f t="shared" si="3"/>
        <v>6.0150375939849621</v>
      </c>
      <c r="D199" s="7" t="s">
        <v>2641</v>
      </c>
      <c r="E199" s="59" t="s">
        <v>3105</v>
      </c>
      <c r="F199" s="7" t="s">
        <v>9214</v>
      </c>
    </row>
    <row r="200" spans="1:6" s="7" customFormat="1" ht="17" customHeight="1">
      <c r="A200" s="8">
        <v>393</v>
      </c>
      <c r="B200" s="8">
        <v>24</v>
      </c>
      <c r="C200" s="14">
        <f t="shared" si="3"/>
        <v>6.1068702290076331</v>
      </c>
      <c r="D200" s="7" t="s">
        <v>5175</v>
      </c>
      <c r="E200" s="59"/>
      <c r="F200" s="7" t="s">
        <v>240</v>
      </c>
    </row>
    <row r="201" spans="1:6" s="7" customFormat="1" ht="17" customHeight="1">
      <c r="A201" s="8">
        <v>441</v>
      </c>
      <c r="B201" s="8">
        <v>27</v>
      </c>
      <c r="C201" s="14">
        <f t="shared" si="3"/>
        <v>6.1224489795918364</v>
      </c>
      <c r="D201" s="7" t="s">
        <v>4416</v>
      </c>
      <c r="E201" s="59"/>
      <c r="F201" s="7" t="s">
        <v>240</v>
      </c>
    </row>
    <row r="202" spans="1:6" s="7" customFormat="1" ht="17" customHeight="1">
      <c r="A202" s="8">
        <v>360</v>
      </c>
      <c r="B202" s="8">
        <v>24</v>
      </c>
      <c r="C202" s="14">
        <f t="shared" si="3"/>
        <v>6.666666666666667</v>
      </c>
      <c r="D202" s="7" t="s">
        <v>1419</v>
      </c>
      <c r="E202" s="59" t="s">
        <v>6993</v>
      </c>
      <c r="F202" s="7" t="s">
        <v>11851</v>
      </c>
    </row>
    <row r="203" spans="1:6" s="7" customFormat="1" ht="17" customHeight="1">
      <c r="A203" s="8">
        <v>348</v>
      </c>
      <c r="B203" s="8">
        <v>24</v>
      </c>
      <c r="C203" s="14">
        <f t="shared" si="3"/>
        <v>6.8965517241379306</v>
      </c>
      <c r="D203" s="7" t="s">
        <v>5155</v>
      </c>
      <c r="E203" s="59"/>
      <c r="F203" s="7" t="s">
        <v>240</v>
      </c>
    </row>
    <row r="204" spans="1:6" s="7" customFormat="1" ht="17" customHeight="1">
      <c r="A204" s="8">
        <v>303</v>
      </c>
      <c r="B204" s="8">
        <v>21</v>
      </c>
      <c r="C204" s="14">
        <f t="shared" si="3"/>
        <v>6.9306930693069315</v>
      </c>
      <c r="D204" s="7" t="s">
        <v>576</v>
      </c>
      <c r="E204" s="59"/>
      <c r="F204" s="7" t="s">
        <v>240</v>
      </c>
    </row>
    <row r="205" spans="1:6" s="7" customFormat="1" ht="17" customHeight="1">
      <c r="A205" s="8">
        <v>342</v>
      </c>
      <c r="B205" s="8">
        <v>24</v>
      </c>
      <c r="C205" s="14">
        <f t="shared" si="3"/>
        <v>7.0175438596491224</v>
      </c>
      <c r="D205" s="7" t="s">
        <v>937</v>
      </c>
      <c r="E205" s="59" t="s">
        <v>6172</v>
      </c>
    </row>
    <row r="206" spans="1:6" s="7" customFormat="1" ht="17" customHeight="1">
      <c r="A206" s="8">
        <v>420</v>
      </c>
      <c r="B206" s="8">
        <v>30</v>
      </c>
      <c r="C206" s="14">
        <f t="shared" si="3"/>
        <v>7.1428571428571423</v>
      </c>
      <c r="D206" s="7" t="s">
        <v>211</v>
      </c>
      <c r="E206" s="59"/>
      <c r="F206" s="7" t="s">
        <v>240</v>
      </c>
    </row>
    <row r="207" spans="1:6" s="7" customFormat="1" ht="17" customHeight="1">
      <c r="A207" s="8">
        <v>459</v>
      </c>
      <c r="B207" s="8">
        <v>36</v>
      </c>
      <c r="C207" s="14">
        <f t="shared" si="3"/>
        <v>7.8431372549019605</v>
      </c>
      <c r="D207" s="7" t="s">
        <v>2165</v>
      </c>
      <c r="E207" s="59" t="s">
        <v>7686</v>
      </c>
      <c r="F207" s="7" t="s">
        <v>11715</v>
      </c>
    </row>
    <row r="208" spans="1:6" s="7" customFormat="1" ht="17" customHeight="1">
      <c r="A208" s="8">
        <v>420</v>
      </c>
      <c r="B208" s="8">
        <v>33</v>
      </c>
      <c r="C208" s="14">
        <f t="shared" si="3"/>
        <v>7.8571428571428568</v>
      </c>
      <c r="D208" s="7" t="s">
        <v>4248</v>
      </c>
      <c r="E208" s="59"/>
      <c r="F208" s="7" t="s">
        <v>240</v>
      </c>
    </row>
    <row r="209" spans="1:6" s="7" customFormat="1" ht="17" customHeight="1">
      <c r="A209" s="8">
        <v>420</v>
      </c>
      <c r="B209" s="8">
        <v>33</v>
      </c>
      <c r="C209" s="14">
        <f t="shared" si="3"/>
        <v>7.8571428571428568</v>
      </c>
      <c r="D209" s="7" t="s">
        <v>2360</v>
      </c>
      <c r="E209" s="59" t="s">
        <v>5657</v>
      </c>
      <c r="F209" s="7" t="s">
        <v>8949</v>
      </c>
    </row>
    <row r="210" spans="1:6" s="7" customFormat="1" ht="17" customHeight="1">
      <c r="A210" s="8">
        <v>372</v>
      </c>
      <c r="B210" s="8">
        <v>30</v>
      </c>
      <c r="C210" s="14">
        <f t="shared" si="3"/>
        <v>8.064516129032258</v>
      </c>
      <c r="D210" s="7" t="s">
        <v>2194</v>
      </c>
      <c r="E210" s="59" t="s">
        <v>6959</v>
      </c>
      <c r="F210" s="7" t="s">
        <v>10665</v>
      </c>
    </row>
    <row r="211" spans="1:6" s="7" customFormat="1" ht="17" customHeight="1">
      <c r="A211" s="8">
        <v>507</v>
      </c>
      <c r="B211" s="8">
        <v>42</v>
      </c>
      <c r="C211" s="14">
        <f t="shared" si="3"/>
        <v>8.2840236686390547</v>
      </c>
      <c r="D211" s="7" t="s">
        <v>360</v>
      </c>
      <c r="E211" s="59" t="s">
        <v>7145</v>
      </c>
      <c r="F211" s="7" t="s">
        <v>12072</v>
      </c>
    </row>
    <row r="212" spans="1:6" s="7" customFormat="1" ht="17" customHeight="1">
      <c r="A212" s="8">
        <v>492</v>
      </c>
      <c r="B212" s="8">
        <v>42</v>
      </c>
      <c r="C212" s="14">
        <f t="shared" si="3"/>
        <v>8.536585365853659</v>
      </c>
      <c r="D212" s="7" t="s">
        <v>3930</v>
      </c>
      <c r="E212" s="59" t="s">
        <v>5863</v>
      </c>
      <c r="F212" s="7" t="s">
        <v>10981</v>
      </c>
    </row>
    <row r="213" spans="1:6" s="7" customFormat="1" ht="17" customHeight="1">
      <c r="A213" s="8">
        <v>351</v>
      </c>
      <c r="B213" s="8">
        <v>30</v>
      </c>
      <c r="C213" s="14">
        <f t="shared" si="3"/>
        <v>8.5470085470085468</v>
      </c>
      <c r="D213" s="7" t="s">
        <v>3362</v>
      </c>
      <c r="E213" s="59"/>
      <c r="F213" s="7" t="s">
        <v>240</v>
      </c>
    </row>
    <row r="214" spans="1:6" s="7" customFormat="1" ht="17" customHeight="1">
      <c r="A214" s="8">
        <v>456</v>
      </c>
      <c r="B214" s="8">
        <v>39</v>
      </c>
      <c r="C214" s="14">
        <f t="shared" si="3"/>
        <v>8.5526315789473681</v>
      </c>
      <c r="D214" s="7" t="s">
        <v>5486</v>
      </c>
      <c r="E214" s="59"/>
      <c r="F214" s="7" t="s">
        <v>240</v>
      </c>
    </row>
    <row r="215" spans="1:6" s="7" customFormat="1" ht="17" customHeight="1">
      <c r="A215" s="8">
        <v>309</v>
      </c>
      <c r="B215" s="8">
        <v>27</v>
      </c>
      <c r="C215" s="14">
        <f t="shared" si="3"/>
        <v>8.7378640776699026</v>
      </c>
      <c r="D215" s="7" t="s">
        <v>5478</v>
      </c>
      <c r="E215" s="59" t="s">
        <v>3274</v>
      </c>
      <c r="F215" s="7" t="s">
        <v>8675</v>
      </c>
    </row>
    <row r="216" spans="1:6" s="7" customFormat="1" ht="17" customHeight="1">
      <c r="A216" s="8">
        <v>237</v>
      </c>
      <c r="B216" s="8">
        <v>21</v>
      </c>
      <c r="C216" s="14">
        <f t="shared" si="3"/>
        <v>8.8607594936708853</v>
      </c>
      <c r="D216" s="7" t="s">
        <v>4740</v>
      </c>
      <c r="E216" s="59" t="s">
        <v>5417</v>
      </c>
      <c r="F216" s="7" t="s">
        <v>5773</v>
      </c>
    </row>
    <row r="217" spans="1:6" s="7" customFormat="1" ht="17" customHeight="1">
      <c r="A217" s="8">
        <v>291</v>
      </c>
      <c r="B217" s="8">
        <v>27</v>
      </c>
      <c r="C217" s="14">
        <f t="shared" si="3"/>
        <v>9.2783505154639183</v>
      </c>
      <c r="D217" s="7" t="s">
        <v>1463</v>
      </c>
      <c r="E217" s="59"/>
      <c r="F217" s="7" t="s">
        <v>240</v>
      </c>
    </row>
    <row r="218" spans="1:6" s="7" customFormat="1" ht="17" customHeight="1">
      <c r="A218" s="8">
        <v>291</v>
      </c>
      <c r="B218" s="8">
        <v>27</v>
      </c>
      <c r="C218" s="14">
        <f t="shared" si="3"/>
        <v>9.2783505154639183</v>
      </c>
      <c r="D218" s="7" t="s">
        <v>3230</v>
      </c>
      <c r="E218" s="59" t="s">
        <v>7904</v>
      </c>
      <c r="F218" s="7" t="s">
        <v>9213</v>
      </c>
    </row>
    <row r="219" spans="1:6" s="7" customFormat="1" ht="17" customHeight="1">
      <c r="A219" s="8">
        <v>594</v>
      </c>
      <c r="B219" s="8">
        <v>57</v>
      </c>
      <c r="C219" s="14">
        <f t="shared" si="3"/>
        <v>9.5959595959595951</v>
      </c>
      <c r="D219" s="7" t="s">
        <v>1440</v>
      </c>
      <c r="E219" s="59" t="s">
        <v>6677</v>
      </c>
      <c r="F219" s="7" t="s">
        <v>11850</v>
      </c>
    </row>
    <row r="220" spans="1:6" s="7" customFormat="1" ht="17" customHeight="1">
      <c r="A220" s="8">
        <v>561</v>
      </c>
      <c r="B220" s="8">
        <v>54</v>
      </c>
      <c r="C220" s="14">
        <f t="shared" si="3"/>
        <v>9.6256684491978604</v>
      </c>
      <c r="D220" s="7" t="s">
        <v>96</v>
      </c>
      <c r="E220" s="59"/>
      <c r="F220" s="7" t="s">
        <v>240</v>
      </c>
    </row>
    <row r="221" spans="1:6" s="7" customFormat="1" ht="17" customHeight="1">
      <c r="A221" s="8">
        <v>333</v>
      </c>
      <c r="B221" s="8">
        <v>33</v>
      </c>
      <c r="C221" s="14">
        <f t="shared" si="3"/>
        <v>9.9099099099099099</v>
      </c>
      <c r="D221" s="7" t="s">
        <v>734</v>
      </c>
      <c r="E221" s="59" t="s">
        <v>7970</v>
      </c>
      <c r="F221" s="7" t="s">
        <v>12190</v>
      </c>
    </row>
    <row r="222" spans="1:6" s="7" customFormat="1" ht="17" customHeight="1">
      <c r="A222" s="8">
        <v>354</v>
      </c>
      <c r="B222" s="8">
        <v>36</v>
      </c>
      <c r="C222" s="14">
        <f t="shared" si="3"/>
        <v>10.16949152542373</v>
      </c>
      <c r="D222" s="7" t="s">
        <v>3593</v>
      </c>
      <c r="E222" s="59" t="s">
        <v>7149</v>
      </c>
      <c r="F222" s="7" t="s">
        <v>10932</v>
      </c>
    </row>
    <row r="223" spans="1:6" s="7" customFormat="1" ht="17" customHeight="1">
      <c r="A223" s="8">
        <v>282</v>
      </c>
      <c r="B223" s="8">
        <v>30</v>
      </c>
      <c r="C223" s="14">
        <f t="shared" si="3"/>
        <v>10.638297872340425</v>
      </c>
      <c r="D223" s="7" t="s">
        <v>2706</v>
      </c>
      <c r="E223" s="59" t="s">
        <v>310</v>
      </c>
      <c r="F223" s="7" t="s">
        <v>8692</v>
      </c>
    </row>
    <row r="224" spans="1:6" s="7" customFormat="1" ht="17" customHeight="1">
      <c r="A224" s="8">
        <v>351</v>
      </c>
      <c r="B224" s="8">
        <v>39</v>
      </c>
      <c r="C224" s="14">
        <f t="shared" si="3"/>
        <v>11.111111111111111</v>
      </c>
      <c r="D224" s="7" t="s">
        <v>4481</v>
      </c>
      <c r="E224" s="59" t="s">
        <v>634</v>
      </c>
      <c r="F224" s="7" t="s">
        <v>9333</v>
      </c>
    </row>
    <row r="225" spans="1:6" s="7" customFormat="1" ht="17" customHeight="1">
      <c r="A225" s="8">
        <v>423</v>
      </c>
      <c r="B225" s="8">
        <v>48</v>
      </c>
      <c r="C225" s="14">
        <f t="shared" si="3"/>
        <v>11.347517730496454</v>
      </c>
      <c r="D225" s="7" t="s">
        <v>914</v>
      </c>
      <c r="E225" s="59"/>
      <c r="F225" s="7" t="s">
        <v>240</v>
      </c>
    </row>
    <row r="226" spans="1:6" s="7" customFormat="1" ht="17" customHeight="1">
      <c r="A226" s="8">
        <v>393</v>
      </c>
      <c r="B226" s="8">
        <v>45</v>
      </c>
      <c r="C226" s="14">
        <f t="shared" si="3"/>
        <v>11.450381679389313</v>
      </c>
      <c r="D226" s="7" t="s">
        <v>222</v>
      </c>
      <c r="E226" s="59"/>
      <c r="F226" s="7" t="s">
        <v>240</v>
      </c>
    </row>
    <row r="227" spans="1:6" s="7" customFormat="1" ht="17" customHeight="1">
      <c r="A227" s="8">
        <v>408</v>
      </c>
      <c r="B227" s="8">
        <v>51</v>
      </c>
      <c r="C227" s="14">
        <f t="shared" si="3"/>
        <v>12.5</v>
      </c>
      <c r="D227" s="7" t="s">
        <v>5222</v>
      </c>
      <c r="E227" s="59" t="s">
        <v>5284</v>
      </c>
      <c r="F227" s="7" t="s">
        <v>9884</v>
      </c>
    </row>
    <row r="228" spans="1:6" s="7" customFormat="1" ht="17" customHeight="1">
      <c r="A228" s="8">
        <v>426</v>
      </c>
      <c r="B228" s="8">
        <v>54</v>
      </c>
      <c r="C228" s="14">
        <f t="shared" si="3"/>
        <v>12.676056338028168</v>
      </c>
      <c r="D228" s="7" t="s">
        <v>3840</v>
      </c>
      <c r="E228" s="59" t="s">
        <v>882</v>
      </c>
      <c r="F228" s="7" t="s">
        <v>9385</v>
      </c>
    </row>
    <row r="229" spans="1:6" s="7" customFormat="1" ht="17" customHeight="1">
      <c r="A229" s="8">
        <v>246</v>
      </c>
      <c r="B229" s="8">
        <v>33</v>
      </c>
      <c r="C229" s="14">
        <f t="shared" si="3"/>
        <v>13.414634146341465</v>
      </c>
      <c r="D229" s="7" t="s">
        <v>4769</v>
      </c>
      <c r="E229" s="59"/>
      <c r="F229" s="7" t="s">
        <v>240</v>
      </c>
    </row>
    <row r="230" spans="1:6" s="7" customFormat="1" ht="17" customHeight="1">
      <c r="A230" s="8">
        <v>486</v>
      </c>
      <c r="B230" s="8">
        <v>66</v>
      </c>
      <c r="C230" s="14">
        <f t="shared" si="3"/>
        <v>13.580246913580247</v>
      </c>
      <c r="D230" s="7" t="s">
        <v>4335</v>
      </c>
      <c r="E230" s="59" t="s">
        <v>5664</v>
      </c>
      <c r="F230" s="7" t="s">
        <v>9840</v>
      </c>
    </row>
    <row r="231" spans="1:6" s="7" customFormat="1" ht="17" customHeight="1">
      <c r="A231" s="8">
        <v>393</v>
      </c>
      <c r="B231" s="8">
        <v>54</v>
      </c>
      <c r="C231" s="14">
        <f t="shared" si="3"/>
        <v>13.740458015267176</v>
      </c>
      <c r="D231" s="7" t="s">
        <v>4184</v>
      </c>
      <c r="E231" s="59" t="s">
        <v>1006</v>
      </c>
      <c r="F231" s="7" t="s">
        <v>8169</v>
      </c>
    </row>
    <row r="232" spans="1:6" s="7" customFormat="1" ht="17" customHeight="1">
      <c r="A232" s="8">
        <v>447</v>
      </c>
      <c r="B232" s="8">
        <v>63</v>
      </c>
      <c r="C232" s="14">
        <f t="shared" si="3"/>
        <v>14.093959731543624</v>
      </c>
      <c r="D232" s="7" t="s">
        <v>2484</v>
      </c>
      <c r="E232" s="59"/>
      <c r="F232" s="7" t="s">
        <v>240</v>
      </c>
    </row>
    <row r="233" spans="1:6" s="7" customFormat="1" ht="17" customHeight="1">
      <c r="A233" s="8">
        <v>336</v>
      </c>
      <c r="B233" s="8">
        <v>48</v>
      </c>
      <c r="C233" s="14">
        <f t="shared" si="3"/>
        <v>14.285714285714285</v>
      </c>
      <c r="D233" s="7" t="s">
        <v>4034</v>
      </c>
      <c r="E233" s="59" t="s">
        <v>82</v>
      </c>
      <c r="F233" s="7" t="s">
        <v>9403</v>
      </c>
    </row>
    <row r="234" spans="1:6" s="7" customFormat="1" ht="17" customHeight="1">
      <c r="A234" s="8">
        <v>417</v>
      </c>
      <c r="B234" s="8">
        <v>60</v>
      </c>
      <c r="C234" s="14">
        <f t="shared" si="3"/>
        <v>14.388489208633093</v>
      </c>
      <c r="D234" s="7" t="s">
        <v>4503</v>
      </c>
      <c r="E234" s="59" t="s">
        <v>398</v>
      </c>
      <c r="F234" s="7" t="s">
        <v>7938</v>
      </c>
    </row>
    <row r="235" spans="1:6" s="7" customFormat="1" ht="17" customHeight="1">
      <c r="A235" s="8">
        <v>411</v>
      </c>
      <c r="B235" s="8">
        <v>72</v>
      </c>
      <c r="C235" s="14">
        <f t="shared" si="3"/>
        <v>17.518248175182482</v>
      </c>
      <c r="D235" s="7" t="s">
        <v>3584</v>
      </c>
      <c r="E235" s="59" t="s">
        <v>6775</v>
      </c>
      <c r="F235" s="7" t="s">
        <v>11141</v>
      </c>
    </row>
    <row r="236" spans="1:6" s="7" customFormat="1" ht="17" customHeight="1">
      <c r="A236" s="8">
        <v>300</v>
      </c>
      <c r="B236" s="8">
        <v>54</v>
      </c>
      <c r="C236" s="14">
        <f t="shared" si="3"/>
        <v>18</v>
      </c>
      <c r="D236" s="7" t="s">
        <v>4617</v>
      </c>
      <c r="E236" s="59" t="s">
        <v>5416</v>
      </c>
      <c r="F236" s="7" t="s">
        <v>9241</v>
      </c>
    </row>
    <row r="237" spans="1:6" s="7" customFormat="1" ht="17" customHeight="1">
      <c r="A237" s="8">
        <v>483</v>
      </c>
      <c r="B237" s="8">
        <v>93</v>
      </c>
      <c r="C237" s="14">
        <f t="shared" si="3"/>
        <v>19.254658385093169</v>
      </c>
      <c r="D237" s="7" t="s">
        <v>2963</v>
      </c>
      <c r="E237" s="59"/>
      <c r="F237" s="7" t="s">
        <v>240</v>
      </c>
    </row>
    <row r="238" spans="1:6" s="7" customFormat="1" ht="17" customHeight="1">
      <c r="A238" s="8">
        <v>435</v>
      </c>
      <c r="B238" s="8">
        <v>96</v>
      </c>
      <c r="C238" s="14">
        <f t="shared" si="3"/>
        <v>22.068965517241381</v>
      </c>
      <c r="D238" s="7" t="s">
        <v>4555</v>
      </c>
      <c r="E238" s="59" t="s">
        <v>56</v>
      </c>
      <c r="F238" s="7" t="s">
        <v>8189</v>
      </c>
    </row>
    <row r="239" spans="1:6" s="7" customFormat="1" ht="17" customHeight="1">
      <c r="A239" s="8">
        <v>474</v>
      </c>
      <c r="B239" s="8">
        <v>108</v>
      </c>
      <c r="C239" s="14">
        <f t="shared" si="3"/>
        <v>22.784810126582279</v>
      </c>
      <c r="D239" s="7" t="s">
        <v>3931</v>
      </c>
      <c r="E239" s="59" t="s">
        <v>5864</v>
      </c>
      <c r="F239" s="7" t="s">
        <v>11075</v>
      </c>
    </row>
    <row r="240" spans="1:6" s="7" customFormat="1" ht="17" customHeight="1">
      <c r="A240" s="8">
        <v>600</v>
      </c>
      <c r="B240" s="8">
        <v>174</v>
      </c>
      <c r="C240" s="14">
        <f t="shared" si="3"/>
        <v>28.999999999999996</v>
      </c>
      <c r="D240" s="7" t="s">
        <v>870</v>
      </c>
      <c r="E240" s="59" t="s">
        <v>6418</v>
      </c>
      <c r="F240" s="7" t="s">
        <v>10831</v>
      </c>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pane ySplit="4" topLeftCell="A5" activePane="bottomLeft" state="frozen"/>
      <selection pane="bottomLeft" activeCell="H33" sqref="H33"/>
    </sheetView>
  </sheetViews>
  <sheetFormatPr baseColWidth="10" defaultRowHeight="15" x14ac:dyDescent="0"/>
  <cols>
    <col min="1" max="1" width="10.83203125" style="6"/>
    <col min="2" max="2" width="13.5" style="6" customWidth="1"/>
    <col min="3" max="6" width="10.83203125" style="6"/>
    <col min="7" max="7" width="13" style="74" customWidth="1"/>
    <col min="8" max="8" width="99.83203125" style="15" customWidth="1"/>
    <col min="9" max="16384" width="10.83203125" style="6"/>
  </cols>
  <sheetData>
    <row r="1" spans="1:8" ht="21" customHeight="1">
      <c r="A1" s="43" t="s">
        <v>12276</v>
      </c>
    </row>
    <row r="2" spans="1:8" ht="21" customHeight="1"/>
    <row r="3" spans="1:8" ht="21" customHeight="1"/>
    <row r="4" spans="1:8" s="4" customFormat="1" ht="51">
      <c r="A4" s="1" t="s">
        <v>12272</v>
      </c>
      <c r="B4" s="1" t="s">
        <v>11520</v>
      </c>
      <c r="C4" s="2" t="s">
        <v>300</v>
      </c>
      <c r="D4" s="1" t="s">
        <v>799</v>
      </c>
      <c r="E4" s="1" t="s">
        <v>798</v>
      </c>
      <c r="F4" s="3" t="s">
        <v>12277</v>
      </c>
      <c r="G4" s="3" t="s">
        <v>12278</v>
      </c>
      <c r="H4" s="75" t="s">
        <v>483</v>
      </c>
    </row>
    <row r="5" spans="1:8" s="5" customFormat="1" ht="17" customHeight="1">
      <c r="A5" s="79" t="s">
        <v>12271</v>
      </c>
      <c r="B5" s="1" t="s">
        <v>591</v>
      </c>
      <c r="C5" s="3">
        <v>16.260162601626014</v>
      </c>
      <c r="D5" s="1">
        <v>32</v>
      </c>
      <c r="E5" s="1">
        <v>108</v>
      </c>
      <c r="F5" s="3">
        <f t="shared" ref="F5:F47" si="0">D5/E5*100</f>
        <v>29.629629629629626</v>
      </c>
      <c r="G5" s="3">
        <f t="shared" ref="G5:G47" si="1">(C5+F5)/2</f>
        <v>22.94489611562782</v>
      </c>
      <c r="H5" s="75" t="s">
        <v>11104</v>
      </c>
    </row>
    <row r="6" spans="1:8" s="5" customFormat="1" ht="17" customHeight="1">
      <c r="A6" s="79" t="s">
        <v>12314</v>
      </c>
      <c r="B6" s="1" t="s">
        <v>3416</v>
      </c>
      <c r="C6" s="3">
        <v>17.647058823529413</v>
      </c>
      <c r="D6" s="1">
        <v>27</v>
      </c>
      <c r="E6" s="1">
        <v>106</v>
      </c>
      <c r="F6" s="3">
        <f t="shared" si="0"/>
        <v>25.471698113207548</v>
      </c>
      <c r="G6" s="3">
        <f t="shared" si="1"/>
        <v>21.559378468368479</v>
      </c>
      <c r="H6" s="75" t="s">
        <v>12269</v>
      </c>
    </row>
    <row r="7" spans="1:8" s="5" customFormat="1" ht="17" customHeight="1">
      <c r="A7" s="79" t="s">
        <v>12270</v>
      </c>
      <c r="B7" s="1" t="s">
        <v>657</v>
      </c>
      <c r="C7" s="3">
        <v>17.127071823204421</v>
      </c>
      <c r="D7" s="1">
        <v>23</v>
      </c>
      <c r="E7" s="1">
        <v>123</v>
      </c>
      <c r="F7" s="3">
        <f t="shared" si="0"/>
        <v>18.699186991869919</v>
      </c>
      <c r="G7" s="3">
        <f t="shared" si="1"/>
        <v>17.91312940753717</v>
      </c>
      <c r="H7" s="75" t="s">
        <v>240</v>
      </c>
    </row>
    <row r="8" spans="1:8" s="5" customFormat="1" ht="17" customHeight="1">
      <c r="A8" s="79" t="s">
        <v>12248</v>
      </c>
      <c r="B8" s="1" t="s">
        <v>4848</v>
      </c>
      <c r="C8" s="3">
        <v>15.695067264573993</v>
      </c>
      <c r="D8" s="1">
        <v>33</v>
      </c>
      <c r="E8" s="1">
        <v>157</v>
      </c>
      <c r="F8" s="3">
        <f t="shared" si="0"/>
        <v>21.019108280254777</v>
      </c>
      <c r="G8" s="3">
        <f t="shared" si="1"/>
        <v>18.357087772414385</v>
      </c>
      <c r="H8" s="75" t="s">
        <v>12249</v>
      </c>
    </row>
    <row r="9" spans="1:8" s="5" customFormat="1" ht="17" customHeight="1">
      <c r="A9" s="79" t="s">
        <v>12250</v>
      </c>
      <c r="B9" s="1" t="s">
        <v>1356</v>
      </c>
      <c r="C9" s="3">
        <v>15.606936416184972</v>
      </c>
      <c r="D9" s="1">
        <v>23</v>
      </c>
      <c r="E9" s="1">
        <v>111</v>
      </c>
      <c r="F9" s="3">
        <f t="shared" si="0"/>
        <v>20.72072072072072</v>
      </c>
      <c r="G9" s="3">
        <f t="shared" si="1"/>
        <v>18.163828568452846</v>
      </c>
      <c r="H9" s="75" t="s">
        <v>12294</v>
      </c>
    </row>
    <row r="10" spans="1:8" s="5" customFormat="1" ht="17" customHeight="1">
      <c r="A10" s="79" t="s">
        <v>12287</v>
      </c>
      <c r="B10" s="1" t="s">
        <v>4470</v>
      </c>
      <c r="C10" s="3">
        <v>15.151515151515152</v>
      </c>
      <c r="D10" s="1">
        <v>20</v>
      </c>
      <c r="E10" s="1">
        <v>117</v>
      </c>
      <c r="F10" s="3">
        <f t="shared" si="0"/>
        <v>17.094017094017094</v>
      </c>
      <c r="G10" s="3">
        <f t="shared" si="1"/>
        <v>16.122766122766123</v>
      </c>
      <c r="H10" s="75" t="s">
        <v>240</v>
      </c>
    </row>
    <row r="11" spans="1:8" s="5" customFormat="1" ht="17" customHeight="1">
      <c r="A11" s="79" t="s">
        <v>77</v>
      </c>
      <c r="B11" s="1" t="s">
        <v>3045</v>
      </c>
      <c r="C11" s="3">
        <v>18.604651162790699</v>
      </c>
      <c r="D11" s="1">
        <v>20</v>
      </c>
      <c r="E11" s="1">
        <v>120</v>
      </c>
      <c r="F11" s="3">
        <f t="shared" si="0"/>
        <v>16.666666666666664</v>
      </c>
      <c r="G11" s="3">
        <f t="shared" si="1"/>
        <v>17.63565891472868</v>
      </c>
      <c r="H11" s="75" t="s">
        <v>240</v>
      </c>
    </row>
    <row r="12" spans="1:8" s="5" customFormat="1" ht="17" customHeight="1">
      <c r="A12" s="79" t="s">
        <v>12243</v>
      </c>
      <c r="B12" s="1" t="s">
        <v>4234</v>
      </c>
      <c r="C12" s="3">
        <v>18.674698795180721</v>
      </c>
      <c r="D12" s="1">
        <v>24</v>
      </c>
      <c r="E12" s="1">
        <v>121</v>
      </c>
      <c r="F12" s="3">
        <f t="shared" si="0"/>
        <v>19.834710743801654</v>
      </c>
      <c r="G12" s="3">
        <f t="shared" si="1"/>
        <v>19.254704769491187</v>
      </c>
      <c r="H12" s="75" t="s">
        <v>240</v>
      </c>
    </row>
    <row r="13" spans="1:8" s="5" customFormat="1" ht="17" customHeight="1">
      <c r="A13" s="79" t="s">
        <v>12242</v>
      </c>
      <c r="B13" s="1" t="s">
        <v>6497</v>
      </c>
      <c r="C13" s="3">
        <v>19.402985074626866</v>
      </c>
      <c r="D13" s="1">
        <v>26</v>
      </c>
      <c r="E13" s="1">
        <v>216</v>
      </c>
      <c r="F13" s="3">
        <f t="shared" si="0"/>
        <v>12.037037037037036</v>
      </c>
      <c r="G13" s="3">
        <f t="shared" si="1"/>
        <v>15.72001105583195</v>
      </c>
      <c r="H13" s="75" t="s">
        <v>240</v>
      </c>
    </row>
    <row r="14" spans="1:8" s="5" customFormat="1" ht="17" customHeight="1">
      <c r="A14" s="80"/>
      <c r="B14" s="1" t="s">
        <v>2659</v>
      </c>
      <c r="C14" s="3">
        <v>14.97005988023952</v>
      </c>
      <c r="D14" s="1">
        <v>14</v>
      </c>
      <c r="E14" s="1">
        <v>130</v>
      </c>
      <c r="F14" s="3">
        <f t="shared" si="0"/>
        <v>10.76923076923077</v>
      </c>
      <c r="G14" s="3">
        <f t="shared" si="1"/>
        <v>12.869645324735146</v>
      </c>
      <c r="H14" s="75" t="s">
        <v>240</v>
      </c>
    </row>
    <row r="15" spans="1:8" s="5" customFormat="1" ht="17" customHeight="1">
      <c r="A15" s="80"/>
      <c r="B15" s="1" t="s">
        <v>3848</v>
      </c>
      <c r="C15" s="3">
        <v>15.09433962264151</v>
      </c>
      <c r="D15" s="1">
        <v>22</v>
      </c>
      <c r="E15" s="1">
        <v>183</v>
      </c>
      <c r="F15" s="3">
        <f t="shared" si="0"/>
        <v>12.021857923497267</v>
      </c>
      <c r="G15" s="3">
        <f t="shared" si="1"/>
        <v>13.558098773069389</v>
      </c>
      <c r="H15" s="75" t="s">
        <v>240</v>
      </c>
    </row>
    <row r="16" spans="1:8" s="5" customFormat="1" ht="17" customHeight="1">
      <c r="A16" s="80"/>
      <c r="B16" s="1" t="s">
        <v>2950</v>
      </c>
      <c r="C16" s="3">
        <v>15.131578947368421</v>
      </c>
      <c r="D16" s="1">
        <v>2</v>
      </c>
      <c r="E16" s="1">
        <v>86</v>
      </c>
      <c r="F16" s="3">
        <f t="shared" si="0"/>
        <v>2.3255813953488373</v>
      </c>
      <c r="G16" s="3">
        <f t="shared" si="1"/>
        <v>8.7285801713586295</v>
      </c>
      <c r="H16" s="75" t="s">
        <v>240</v>
      </c>
    </row>
    <row r="17" spans="1:8" s="5" customFormat="1" ht="17" customHeight="1">
      <c r="A17" s="80"/>
      <c r="B17" s="1" t="s">
        <v>769</v>
      </c>
      <c r="C17" s="3">
        <v>15.163934426229508</v>
      </c>
      <c r="D17" s="1">
        <v>20</v>
      </c>
      <c r="E17" s="1">
        <v>121</v>
      </c>
      <c r="F17" s="3">
        <f t="shared" si="0"/>
        <v>16.528925619834713</v>
      </c>
      <c r="G17" s="3">
        <f t="shared" si="1"/>
        <v>15.846430023032109</v>
      </c>
      <c r="H17" s="75" t="s">
        <v>240</v>
      </c>
    </row>
    <row r="18" spans="1:8" s="5" customFormat="1" ht="17" customHeight="1">
      <c r="A18" s="80"/>
      <c r="B18" s="1" t="s">
        <v>3176</v>
      </c>
      <c r="C18" s="3">
        <v>15.183246073298429</v>
      </c>
      <c r="D18" s="1">
        <v>17</v>
      </c>
      <c r="E18" s="1">
        <v>122</v>
      </c>
      <c r="F18" s="3">
        <f t="shared" si="0"/>
        <v>13.934426229508196</v>
      </c>
      <c r="G18" s="3">
        <f t="shared" si="1"/>
        <v>14.558836151403312</v>
      </c>
      <c r="H18" s="75" t="s">
        <v>240</v>
      </c>
    </row>
    <row r="19" spans="1:8" s="5" customFormat="1" ht="17" customHeight="1">
      <c r="A19" s="80"/>
      <c r="B19" s="1" t="s">
        <v>2158</v>
      </c>
      <c r="C19" s="3">
        <v>15.217391304347828</v>
      </c>
      <c r="D19" s="1">
        <v>10</v>
      </c>
      <c r="E19" s="1">
        <v>130</v>
      </c>
      <c r="F19" s="3">
        <f t="shared" si="0"/>
        <v>7.6923076923076925</v>
      </c>
      <c r="G19" s="3">
        <f t="shared" si="1"/>
        <v>11.454849498327761</v>
      </c>
      <c r="H19" s="75" t="s">
        <v>240</v>
      </c>
    </row>
    <row r="20" spans="1:8" s="5" customFormat="1" ht="17" customHeight="1">
      <c r="A20" s="80"/>
      <c r="B20" s="1" t="s">
        <v>7416</v>
      </c>
      <c r="C20" s="3">
        <v>15.254237288135593</v>
      </c>
      <c r="D20" s="1">
        <v>15</v>
      </c>
      <c r="E20" s="1">
        <v>115</v>
      </c>
      <c r="F20" s="3">
        <f t="shared" si="0"/>
        <v>13.043478260869565</v>
      </c>
      <c r="G20" s="3">
        <f t="shared" si="1"/>
        <v>14.148857774502579</v>
      </c>
      <c r="H20" s="75" t="s">
        <v>240</v>
      </c>
    </row>
    <row r="21" spans="1:8" s="5" customFormat="1" ht="17" customHeight="1">
      <c r="A21" s="80"/>
      <c r="B21" s="1" t="s">
        <v>4750</v>
      </c>
      <c r="C21" s="3">
        <v>15.286624203821656</v>
      </c>
      <c r="D21" s="1">
        <v>16</v>
      </c>
      <c r="E21" s="1">
        <v>112</v>
      </c>
      <c r="F21" s="3">
        <f t="shared" si="0"/>
        <v>14.285714285714285</v>
      </c>
      <c r="G21" s="3">
        <f t="shared" si="1"/>
        <v>14.78616924476797</v>
      </c>
      <c r="H21" s="75" t="s">
        <v>240</v>
      </c>
    </row>
    <row r="22" spans="1:8" s="5" customFormat="1" ht="17" customHeight="1">
      <c r="A22" s="80" t="s">
        <v>12234</v>
      </c>
      <c r="B22" s="1" t="s">
        <v>4523</v>
      </c>
      <c r="C22" s="3">
        <v>15.286624203821656</v>
      </c>
      <c r="D22" s="1">
        <v>28</v>
      </c>
      <c r="E22" s="1">
        <v>112</v>
      </c>
      <c r="F22" s="3">
        <f t="shared" si="0"/>
        <v>25</v>
      </c>
      <c r="G22" s="3">
        <f t="shared" si="1"/>
        <v>20.14331210191083</v>
      </c>
      <c r="H22" s="75" t="s">
        <v>12306</v>
      </c>
    </row>
    <row r="23" spans="1:8" s="5" customFormat="1" ht="17" customHeight="1">
      <c r="A23" s="1"/>
      <c r="B23" s="1" t="s">
        <v>8283</v>
      </c>
      <c r="C23" s="3">
        <v>15.441176470588236</v>
      </c>
      <c r="D23" s="1">
        <v>18</v>
      </c>
      <c r="E23" s="1">
        <v>144</v>
      </c>
      <c r="F23" s="3">
        <f t="shared" si="0"/>
        <v>12.5</v>
      </c>
      <c r="G23" s="3">
        <f t="shared" si="1"/>
        <v>13.970588235294118</v>
      </c>
      <c r="H23" s="75" t="s">
        <v>240</v>
      </c>
    </row>
    <row r="24" spans="1:8" s="5" customFormat="1" ht="17" customHeight="1">
      <c r="A24" s="1"/>
      <c r="B24" s="1" t="s">
        <v>2189</v>
      </c>
      <c r="C24" s="3">
        <v>15.596330275229359</v>
      </c>
      <c r="D24" s="1">
        <v>1</v>
      </c>
      <c r="E24" s="1">
        <v>100</v>
      </c>
      <c r="F24" s="3">
        <f t="shared" si="0"/>
        <v>1</v>
      </c>
      <c r="G24" s="3">
        <f t="shared" si="1"/>
        <v>8.2981651376146797</v>
      </c>
      <c r="H24" s="75" t="s">
        <v>240</v>
      </c>
    </row>
    <row r="25" spans="1:8" s="5" customFormat="1" ht="17" customHeight="1">
      <c r="A25" s="1"/>
      <c r="B25" s="1" t="s">
        <v>1840</v>
      </c>
      <c r="C25" s="3">
        <v>15.748031496062993</v>
      </c>
      <c r="D25" s="1">
        <v>15</v>
      </c>
      <c r="E25" s="1">
        <v>98</v>
      </c>
      <c r="F25" s="3">
        <f t="shared" si="0"/>
        <v>15.306122448979592</v>
      </c>
      <c r="G25" s="3">
        <f t="shared" si="1"/>
        <v>15.527076972521293</v>
      </c>
      <c r="H25" s="75" t="s">
        <v>240</v>
      </c>
    </row>
    <row r="26" spans="1:8" s="5" customFormat="1" ht="17" customHeight="1">
      <c r="A26" s="1"/>
      <c r="B26" s="1" t="s">
        <v>4196</v>
      </c>
      <c r="C26" s="3">
        <v>15.887850467289718</v>
      </c>
      <c r="D26" s="1">
        <v>10</v>
      </c>
      <c r="E26" s="1">
        <v>154</v>
      </c>
      <c r="F26" s="3">
        <f t="shared" si="0"/>
        <v>6.4935064935064926</v>
      </c>
      <c r="G26" s="3">
        <f t="shared" si="1"/>
        <v>11.190678480398105</v>
      </c>
      <c r="H26" s="75" t="s">
        <v>240</v>
      </c>
    </row>
    <row r="27" spans="1:8" s="5" customFormat="1" ht="17" customHeight="1">
      <c r="A27" s="1"/>
      <c r="B27" s="1" t="s">
        <v>1383</v>
      </c>
      <c r="C27" s="3">
        <v>15.972222222222221</v>
      </c>
      <c r="D27" s="1">
        <v>15</v>
      </c>
      <c r="E27" s="1">
        <v>106</v>
      </c>
      <c r="F27" s="3">
        <f t="shared" si="0"/>
        <v>14.150943396226415</v>
      </c>
      <c r="G27" s="3">
        <f t="shared" si="1"/>
        <v>15.061582809224319</v>
      </c>
      <c r="H27" s="75" t="s">
        <v>240</v>
      </c>
    </row>
    <row r="28" spans="1:8" s="5" customFormat="1" ht="17" customHeight="1">
      <c r="A28" s="1"/>
      <c r="B28" s="1" t="s">
        <v>4392</v>
      </c>
      <c r="C28" s="3">
        <v>16.030534351145036</v>
      </c>
      <c r="D28" s="1">
        <v>9</v>
      </c>
      <c r="E28" s="1">
        <v>111</v>
      </c>
      <c r="F28" s="3">
        <f t="shared" si="0"/>
        <v>8.1081081081081088</v>
      </c>
      <c r="G28" s="3">
        <f t="shared" si="1"/>
        <v>12.069321229626572</v>
      </c>
      <c r="H28" s="75" t="s">
        <v>240</v>
      </c>
    </row>
    <row r="29" spans="1:8" s="5" customFormat="1" ht="17" customHeight="1">
      <c r="A29" s="1"/>
      <c r="B29" s="1" t="s">
        <v>4863</v>
      </c>
      <c r="C29" s="3">
        <v>16.049382716049383</v>
      </c>
      <c r="D29" s="1">
        <v>7</v>
      </c>
      <c r="E29" s="1">
        <v>122</v>
      </c>
      <c r="F29" s="3">
        <f t="shared" si="0"/>
        <v>5.7377049180327866</v>
      </c>
      <c r="G29" s="3">
        <f t="shared" si="1"/>
        <v>10.893543817041085</v>
      </c>
      <c r="H29" s="75" t="s">
        <v>240</v>
      </c>
    </row>
    <row r="30" spans="1:8" s="5" customFormat="1" ht="17" customHeight="1">
      <c r="A30" s="1"/>
      <c r="B30" s="1" t="s">
        <v>3488</v>
      </c>
      <c r="C30" s="3">
        <v>16.176470588235293</v>
      </c>
      <c r="D30" s="1">
        <v>2</v>
      </c>
      <c r="E30" s="1">
        <v>122</v>
      </c>
      <c r="F30" s="3">
        <f t="shared" si="0"/>
        <v>1.639344262295082</v>
      </c>
      <c r="G30" s="3">
        <f t="shared" si="1"/>
        <v>8.9079074252651882</v>
      </c>
      <c r="H30" s="75" t="s">
        <v>240</v>
      </c>
    </row>
    <row r="31" spans="1:8" s="5" customFormat="1" ht="17" customHeight="1">
      <c r="A31" s="1"/>
      <c r="B31" s="1" t="s">
        <v>2688</v>
      </c>
      <c r="C31" s="3">
        <v>16.230366492146597</v>
      </c>
      <c r="D31" s="1">
        <v>15</v>
      </c>
      <c r="E31" s="1">
        <v>147</v>
      </c>
      <c r="F31" s="3">
        <f t="shared" si="0"/>
        <v>10.204081632653061</v>
      </c>
      <c r="G31" s="3">
        <f t="shared" si="1"/>
        <v>13.217224062399829</v>
      </c>
      <c r="H31" s="75" t="s">
        <v>240</v>
      </c>
    </row>
    <row r="32" spans="1:8" s="5" customFormat="1" ht="17" customHeight="1">
      <c r="A32" s="1"/>
      <c r="B32" s="1" t="s">
        <v>3822</v>
      </c>
      <c r="C32" s="3">
        <v>16.233766233766232</v>
      </c>
      <c r="D32" s="1">
        <v>18</v>
      </c>
      <c r="E32" s="1">
        <v>142</v>
      </c>
      <c r="F32" s="3">
        <f t="shared" si="0"/>
        <v>12.676056338028168</v>
      </c>
      <c r="G32" s="3">
        <f t="shared" si="1"/>
        <v>14.4549112858972</v>
      </c>
      <c r="H32" s="75" t="s">
        <v>240</v>
      </c>
    </row>
    <row r="33" spans="1:8" s="5" customFormat="1" ht="17" customHeight="1">
      <c r="A33" s="1"/>
      <c r="B33" s="1" t="s">
        <v>5034</v>
      </c>
      <c r="C33" s="3">
        <v>16.304347826086957</v>
      </c>
      <c r="D33" s="1">
        <v>12</v>
      </c>
      <c r="E33" s="1">
        <v>170</v>
      </c>
      <c r="F33" s="3">
        <f t="shared" si="0"/>
        <v>7.0588235294117645</v>
      </c>
      <c r="G33" s="3">
        <f t="shared" si="1"/>
        <v>11.681585677749361</v>
      </c>
      <c r="H33" s="75" t="s">
        <v>240</v>
      </c>
    </row>
    <row r="34" spans="1:8" s="5" customFormat="1" ht="17" customHeight="1">
      <c r="A34" s="1"/>
      <c r="B34" s="1" t="s">
        <v>1659</v>
      </c>
      <c r="C34" s="3">
        <v>16.326530612244898</v>
      </c>
      <c r="D34" s="1">
        <v>10</v>
      </c>
      <c r="E34" s="1">
        <v>141</v>
      </c>
      <c r="F34" s="3">
        <f t="shared" si="0"/>
        <v>7.0921985815602842</v>
      </c>
      <c r="G34" s="3">
        <f t="shared" si="1"/>
        <v>11.709364596902592</v>
      </c>
      <c r="H34" s="75" t="s">
        <v>240</v>
      </c>
    </row>
    <row r="35" spans="1:8" s="5" customFormat="1" ht="17" customHeight="1">
      <c r="A35" s="1"/>
      <c r="B35" s="1" t="s">
        <v>2802</v>
      </c>
      <c r="C35" s="3">
        <v>16.410256410256409</v>
      </c>
      <c r="D35" s="1">
        <v>22</v>
      </c>
      <c r="E35" s="1">
        <v>139</v>
      </c>
      <c r="F35" s="3">
        <f t="shared" si="0"/>
        <v>15.827338129496402</v>
      </c>
      <c r="G35" s="3">
        <f t="shared" si="1"/>
        <v>16.118797269876406</v>
      </c>
      <c r="H35" s="75" t="s">
        <v>240</v>
      </c>
    </row>
    <row r="36" spans="1:8" s="5" customFormat="1" ht="17" customHeight="1">
      <c r="A36" s="1"/>
      <c r="B36" s="1" t="s">
        <v>2</v>
      </c>
      <c r="C36" s="3">
        <v>16.513761467889911</v>
      </c>
      <c r="D36" s="1">
        <v>13</v>
      </c>
      <c r="E36" s="1">
        <v>92</v>
      </c>
      <c r="F36" s="3">
        <f t="shared" si="0"/>
        <v>14.130434782608695</v>
      </c>
      <c r="G36" s="3">
        <f t="shared" si="1"/>
        <v>15.322098125249303</v>
      </c>
      <c r="H36" s="75" t="s">
        <v>240</v>
      </c>
    </row>
    <row r="37" spans="1:8" s="5" customFormat="1" ht="17" customHeight="1">
      <c r="A37" s="1"/>
      <c r="B37" s="1" t="s">
        <v>1274</v>
      </c>
      <c r="C37" s="3">
        <v>16.727272727272727</v>
      </c>
      <c r="D37" s="1">
        <v>8</v>
      </c>
      <c r="E37" s="1">
        <v>163</v>
      </c>
      <c r="F37" s="3">
        <f t="shared" si="0"/>
        <v>4.9079754601226995</v>
      </c>
      <c r="G37" s="3">
        <f t="shared" si="1"/>
        <v>10.817624093697713</v>
      </c>
      <c r="H37" s="75" t="s">
        <v>240</v>
      </c>
    </row>
    <row r="38" spans="1:8" s="5" customFormat="1" ht="17" customHeight="1">
      <c r="A38" s="1"/>
      <c r="B38" s="1" t="s">
        <v>4917</v>
      </c>
      <c r="C38" s="3">
        <v>17.197452229299362</v>
      </c>
      <c r="D38" s="1">
        <v>12</v>
      </c>
      <c r="E38" s="1">
        <v>175</v>
      </c>
      <c r="F38" s="3">
        <f t="shared" si="0"/>
        <v>6.8571428571428577</v>
      </c>
      <c r="G38" s="3">
        <f t="shared" si="1"/>
        <v>12.02729754322111</v>
      </c>
      <c r="H38" s="75" t="s">
        <v>240</v>
      </c>
    </row>
    <row r="39" spans="1:8" s="5" customFormat="1" ht="17" customHeight="1">
      <c r="A39" s="1"/>
      <c r="B39" s="1" t="s">
        <v>3264</v>
      </c>
      <c r="C39" s="3">
        <v>17.283950617283949</v>
      </c>
      <c r="D39" s="1">
        <v>15</v>
      </c>
      <c r="E39" s="1">
        <v>126</v>
      </c>
      <c r="F39" s="3">
        <f t="shared" si="0"/>
        <v>11.904761904761903</v>
      </c>
      <c r="G39" s="3">
        <f t="shared" si="1"/>
        <v>14.594356261022927</v>
      </c>
      <c r="H39" s="75" t="s">
        <v>240</v>
      </c>
    </row>
    <row r="40" spans="1:8" s="5" customFormat="1" ht="17" customHeight="1">
      <c r="A40" s="1"/>
      <c r="B40" s="1" t="s">
        <v>2908</v>
      </c>
      <c r="C40" s="3">
        <v>17.482517482517483</v>
      </c>
      <c r="D40" s="1">
        <v>10</v>
      </c>
      <c r="E40" s="1">
        <v>195</v>
      </c>
      <c r="F40" s="3">
        <f t="shared" si="0"/>
        <v>5.1282051282051277</v>
      </c>
      <c r="G40" s="3">
        <f t="shared" si="1"/>
        <v>11.305361305361306</v>
      </c>
      <c r="H40" s="75" t="s">
        <v>240</v>
      </c>
    </row>
    <row r="41" spans="1:8" s="5" customFormat="1" ht="17" customHeight="1">
      <c r="A41" s="1"/>
      <c r="B41" s="1" t="s">
        <v>4520</v>
      </c>
      <c r="C41" s="3">
        <v>17.647058823529413</v>
      </c>
      <c r="D41" s="1">
        <v>11</v>
      </c>
      <c r="E41" s="1">
        <v>171</v>
      </c>
      <c r="F41" s="3">
        <f t="shared" si="0"/>
        <v>6.4327485380116958</v>
      </c>
      <c r="G41" s="3">
        <f t="shared" si="1"/>
        <v>12.039903680770554</v>
      </c>
      <c r="H41" s="75" t="s">
        <v>240</v>
      </c>
    </row>
    <row r="42" spans="1:8" s="5" customFormat="1" ht="17" customHeight="1">
      <c r="A42" s="1"/>
      <c r="B42" s="1" t="s">
        <v>1591</v>
      </c>
      <c r="C42" s="3">
        <v>17.647058823529413</v>
      </c>
      <c r="D42" s="1">
        <v>4</v>
      </c>
      <c r="E42" s="1">
        <v>94</v>
      </c>
      <c r="F42" s="3">
        <f t="shared" si="0"/>
        <v>4.2553191489361701</v>
      </c>
      <c r="G42" s="3">
        <f t="shared" si="1"/>
        <v>10.951188986232792</v>
      </c>
      <c r="H42" s="75" t="s">
        <v>240</v>
      </c>
    </row>
    <row r="43" spans="1:8" s="5" customFormat="1" ht="17" customHeight="1">
      <c r="A43" s="1"/>
      <c r="B43" s="1" t="s">
        <v>1675</v>
      </c>
      <c r="C43" s="3">
        <v>17.84037558685446</v>
      </c>
      <c r="D43" s="1">
        <v>16</v>
      </c>
      <c r="E43" s="1">
        <v>144</v>
      </c>
      <c r="F43" s="3">
        <f t="shared" si="0"/>
        <v>11.111111111111111</v>
      </c>
      <c r="G43" s="3">
        <f t="shared" si="1"/>
        <v>14.475743348982785</v>
      </c>
      <c r="H43" s="75" t="s">
        <v>240</v>
      </c>
    </row>
    <row r="44" spans="1:8" s="5" customFormat="1" ht="17" customHeight="1">
      <c r="A44" s="1"/>
      <c r="B44" s="1" t="s">
        <v>6275</v>
      </c>
      <c r="C44" s="3">
        <v>17.880794701986755</v>
      </c>
      <c r="D44" s="1">
        <v>8</v>
      </c>
      <c r="E44" s="1">
        <v>161</v>
      </c>
      <c r="F44" s="3">
        <f t="shared" si="0"/>
        <v>4.9689440993788816</v>
      </c>
      <c r="G44" s="3">
        <f t="shared" si="1"/>
        <v>11.424869400682818</v>
      </c>
      <c r="H44" s="75" t="s">
        <v>240</v>
      </c>
    </row>
    <row r="45" spans="1:8" s="5" customFormat="1" ht="17" customHeight="1">
      <c r="A45" s="1"/>
      <c r="B45" s="1" t="s">
        <v>1370</v>
      </c>
      <c r="C45" s="3">
        <v>17.948717948717949</v>
      </c>
      <c r="D45" s="1">
        <v>9</v>
      </c>
      <c r="E45" s="1">
        <v>280</v>
      </c>
      <c r="F45" s="3">
        <f t="shared" si="0"/>
        <v>3.214285714285714</v>
      </c>
      <c r="G45" s="3">
        <f t="shared" si="1"/>
        <v>10.581501831501832</v>
      </c>
      <c r="H45" s="75" t="s">
        <v>240</v>
      </c>
    </row>
    <row r="46" spans="1:8" s="5" customFormat="1" ht="17" customHeight="1">
      <c r="A46" s="1"/>
      <c r="B46" s="1" t="s">
        <v>2860</v>
      </c>
      <c r="C46" s="3">
        <v>18.023255813953487</v>
      </c>
      <c r="D46" s="1">
        <v>8</v>
      </c>
      <c r="E46" s="1">
        <v>122</v>
      </c>
      <c r="F46" s="3">
        <f t="shared" si="0"/>
        <v>6.557377049180328</v>
      </c>
      <c r="G46" s="3">
        <f t="shared" si="1"/>
        <v>12.290316431566907</v>
      </c>
      <c r="H46" s="75" t="s">
        <v>240</v>
      </c>
    </row>
    <row r="47" spans="1:8" s="5" customFormat="1" ht="17" customHeight="1">
      <c r="A47" s="1"/>
      <c r="B47" s="1" t="s">
        <v>2104</v>
      </c>
      <c r="C47" s="3">
        <v>18.232044198895029</v>
      </c>
      <c r="D47" s="1">
        <v>12</v>
      </c>
      <c r="E47" s="1">
        <v>119</v>
      </c>
      <c r="F47" s="3">
        <f t="shared" si="0"/>
        <v>10.084033613445378</v>
      </c>
      <c r="G47" s="3">
        <f t="shared" si="1"/>
        <v>14.158038906170203</v>
      </c>
      <c r="H47" s="75" t="s">
        <v>240</v>
      </c>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
  <sheetViews>
    <sheetView workbookViewId="0">
      <pane ySplit="5" topLeftCell="A6" activePane="bottomLeft" state="frozen"/>
      <selection pane="bottomLeft" activeCell="E24" sqref="E24"/>
    </sheetView>
  </sheetViews>
  <sheetFormatPr baseColWidth="10" defaultColWidth="10.5" defaultRowHeight="15" x14ac:dyDescent="0"/>
  <cols>
    <col min="1" max="3" width="10.5" style="16" customWidth="1"/>
    <col min="4" max="9" width="10.5" style="17" customWidth="1"/>
    <col min="10" max="10" width="10.5" style="87" customWidth="1"/>
    <col min="11" max="11" width="181.1640625" style="18" customWidth="1"/>
    <col min="12" max="16384" width="10.5" style="18"/>
  </cols>
  <sheetData>
    <row r="1" spans="1:12" s="16" customFormat="1" ht="17">
      <c r="A1" s="50" t="s">
        <v>12238</v>
      </c>
      <c r="B1" s="51"/>
      <c r="C1" s="51"/>
      <c r="D1" s="52"/>
      <c r="E1" s="52"/>
      <c r="F1" s="52"/>
      <c r="G1" s="52"/>
      <c r="H1" s="52"/>
      <c r="I1" s="52"/>
      <c r="J1" s="81"/>
      <c r="K1" s="51"/>
      <c r="L1" s="49"/>
    </row>
    <row r="2" spans="1:12" s="16" customFormat="1">
      <c r="A2" s="53"/>
      <c r="B2" s="51"/>
      <c r="C2" s="51"/>
      <c r="D2" s="52"/>
      <c r="E2" s="52"/>
      <c r="F2" s="52"/>
      <c r="G2" s="52"/>
      <c r="H2" s="52"/>
      <c r="I2" s="52"/>
      <c r="J2" s="81"/>
      <c r="K2" s="51"/>
      <c r="L2" s="49"/>
    </row>
    <row r="3" spans="1:12" s="16" customFormat="1" ht="16" thickBot="1">
      <c r="A3" s="55"/>
      <c r="B3" s="56"/>
      <c r="C3" s="56"/>
      <c r="D3" s="57"/>
      <c r="E3" s="57"/>
      <c r="F3" s="57"/>
      <c r="G3" s="57"/>
      <c r="H3" s="57"/>
      <c r="I3" s="57"/>
      <c r="J3" s="82"/>
      <c r="K3" s="56"/>
      <c r="L3" s="49"/>
    </row>
    <row r="4" spans="1:12" s="7" customFormat="1">
      <c r="A4" s="118" t="s">
        <v>12239</v>
      </c>
      <c r="B4" s="119"/>
      <c r="C4" s="120"/>
      <c r="D4" s="121" t="s">
        <v>12240</v>
      </c>
      <c r="E4" s="122"/>
      <c r="F4" s="123"/>
      <c r="G4" s="121" t="s">
        <v>12241</v>
      </c>
      <c r="H4" s="122"/>
      <c r="I4" s="123"/>
      <c r="J4" s="83"/>
      <c r="K4" s="54"/>
      <c r="L4" s="34"/>
    </row>
    <row r="5" spans="1:12" s="19" customFormat="1" ht="30">
      <c r="A5" s="21" t="s">
        <v>12275</v>
      </c>
      <c r="B5" s="19" t="s">
        <v>12233</v>
      </c>
      <c r="C5" s="22" t="s">
        <v>654</v>
      </c>
      <c r="D5" s="29" t="s">
        <v>12275</v>
      </c>
      <c r="E5" s="19" t="s">
        <v>12233</v>
      </c>
      <c r="F5" s="30" t="s">
        <v>654</v>
      </c>
      <c r="G5" s="29" t="s">
        <v>12275</v>
      </c>
      <c r="H5" s="19" t="s">
        <v>12233</v>
      </c>
      <c r="I5" s="30" t="s">
        <v>654</v>
      </c>
      <c r="J5" s="42" t="s">
        <v>12272</v>
      </c>
      <c r="K5" s="37" t="s">
        <v>483</v>
      </c>
      <c r="L5" s="35"/>
    </row>
    <row r="6" spans="1:12" s="7" customFormat="1" ht="17" customHeight="1">
      <c r="A6" s="23">
        <v>219</v>
      </c>
      <c r="B6" s="8">
        <v>54</v>
      </c>
      <c r="C6" s="24">
        <f t="shared" ref="C6:C34" si="0">(B6/A6)*100</f>
        <v>24.657534246575342</v>
      </c>
      <c r="D6" s="23">
        <v>179</v>
      </c>
      <c r="E6" s="8">
        <v>11</v>
      </c>
      <c r="F6" s="25">
        <f t="shared" ref="F6:F37" si="1">E6/D6*100</f>
        <v>6.1452513966480442</v>
      </c>
      <c r="G6" s="23">
        <v>193</v>
      </c>
      <c r="H6" s="8">
        <v>12</v>
      </c>
      <c r="I6" s="25">
        <f t="shared" ref="I6:I37" si="2">H6/G6*100</f>
        <v>6.2176165803108807</v>
      </c>
      <c r="J6" s="84" t="s">
        <v>442</v>
      </c>
      <c r="K6" s="38" t="s">
        <v>8774</v>
      </c>
      <c r="L6" s="34"/>
    </row>
    <row r="7" spans="1:12" s="7" customFormat="1" ht="17" customHeight="1">
      <c r="A7" s="23">
        <v>230</v>
      </c>
      <c r="B7" s="8">
        <v>52</v>
      </c>
      <c r="C7" s="24">
        <f t="shared" si="0"/>
        <v>22.608695652173914</v>
      </c>
      <c r="D7" s="23">
        <v>258</v>
      </c>
      <c r="E7" s="8">
        <v>36</v>
      </c>
      <c r="F7" s="25">
        <f t="shared" si="1"/>
        <v>13.953488372093023</v>
      </c>
      <c r="G7" s="23">
        <v>132</v>
      </c>
      <c r="H7" s="8">
        <v>24</v>
      </c>
      <c r="I7" s="25">
        <f t="shared" si="2"/>
        <v>18.181818181818183</v>
      </c>
      <c r="J7" s="84" t="s">
        <v>5152</v>
      </c>
      <c r="K7" s="38" t="s">
        <v>8370</v>
      </c>
      <c r="L7" s="34"/>
    </row>
    <row r="8" spans="1:12" s="7" customFormat="1" ht="17" customHeight="1">
      <c r="A8" s="23">
        <v>206</v>
      </c>
      <c r="B8" s="8">
        <v>42</v>
      </c>
      <c r="C8" s="24">
        <f t="shared" si="0"/>
        <v>20.388349514563107</v>
      </c>
      <c r="D8" s="23">
        <v>260</v>
      </c>
      <c r="E8" s="8">
        <v>28</v>
      </c>
      <c r="F8" s="25">
        <f t="shared" si="1"/>
        <v>10.76923076923077</v>
      </c>
      <c r="G8" s="23">
        <v>222</v>
      </c>
      <c r="H8" s="8">
        <v>24</v>
      </c>
      <c r="I8" s="25">
        <f t="shared" si="2"/>
        <v>10.810810810810811</v>
      </c>
      <c r="J8" s="84" t="s">
        <v>7524</v>
      </c>
      <c r="K8" s="38" t="s">
        <v>10596</v>
      </c>
      <c r="L8" s="34"/>
    </row>
    <row r="9" spans="1:12" s="7" customFormat="1" ht="17" customHeight="1">
      <c r="A9" s="23">
        <v>198</v>
      </c>
      <c r="B9" s="8">
        <v>39</v>
      </c>
      <c r="C9" s="24">
        <f t="shared" si="0"/>
        <v>19.696969696969695</v>
      </c>
      <c r="D9" s="23">
        <v>223</v>
      </c>
      <c r="E9" s="8">
        <v>48</v>
      </c>
      <c r="F9" s="25">
        <f t="shared" si="1"/>
        <v>21.524663677130047</v>
      </c>
      <c r="G9" s="23">
        <v>241</v>
      </c>
      <c r="H9" s="8">
        <v>55</v>
      </c>
      <c r="I9" s="25">
        <f t="shared" si="2"/>
        <v>22.821576763485478</v>
      </c>
      <c r="J9" s="84" t="s">
        <v>6555</v>
      </c>
      <c r="K9" s="38" t="s">
        <v>10673</v>
      </c>
      <c r="L9" s="34"/>
    </row>
    <row r="10" spans="1:12" s="7" customFormat="1" ht="17" customHeight="1">
      <c r="A10" s="23">
        <v>282</v>
      </c>
      <c r="B10" s="8">
        <v>56</v>
      </c>
      <c r="C10" s="24">
        <f t="shared" si="0"/>
        <v>19.858156028368796</v>
      </c>
      <c r="D10" s="23">
        <v>305</v>
      </c>
      <c r="E10" s="8">
        <v>64</v>
      </c>
      <c r="F10" s="25">
        <f t="shared" si="1"/>
        <v>20.983606557377048</v>
      </c>
      <c r="G10" s="23">
        <v>207</v>
      </c>
      <c r="H10" s="8">
        <v>48</v>
      </c>
      <c r="I10" s="25">
        <f t="shared" si="2"/>
        <v>23.188405797101449</v>
      </c>
      <c r="J10" s="84" t="s">
        <v>7786</v>
      </c>
      <c r="K10" s="38" t="s">
        <v>10692</v>
      </c>
      <c r="L10" s="34"/>
    </row>
    <row r="11" spans="1:12" s="7" customFormat="1" ht="17" customHeight="1">
      <c r="A11" s="23">
        <v>198</v>
      </c>
      <c r="B11" s="8">
        <v>46</v>
      </c>
      <c r="C11" s="24">
        <f t="shared" si="0"/>
        <v>23.232323232323232</v>
      </c>
      <c r="D11" s="23">
        <v>200</v>
      </c>
      <c r="E11" s="8">
        <v>24</v>
      </c>
      <c r="F11" s="25">
        <f t="shared" si="1"/>
        <v>12</v>
      </c>
      <c r="G11" s="23">
        <v>241</v>
      </c>
      <c r="H11" s="8">
        <v>42</v>
      </c>
      <c r="I11" s="25">
        <f t="shared" si="2"/>
        <v>17.427385892116181</v>
      </c>
      <c r="J11" s="84" t="s">
        <v>59</v>
      </c>
      <c r="K11" s="38" t="s">
        <v>12227</v>
      </c>
      <c r="L11" s="34"/>
    </row>
    <row r="12" spans="1:12" s="7" customFormat="1" ht="17" customHeight="1">
      <c r="A12" s="23">
        <v>242</v>
      </c>
      <c r="B12" s="8">
        <v>48</v>
      </c>
      <c r="C12" s="24">
        <f t="shared" si="0"/>
        <v>19.834710743801654</v>
      </c>
      <c r="D12" s="23">
        <v>213</v>
      </c>
      <c r="E12" s="8">
        <v>49</v>
      </c>
      <c r="F12" s="25">
        <f t="shared" si="1"/>
        <v>23.004694835680752</v>
      </c>
      <c r="G12" s="23">
        <v>305</v>
      </c>
      <c r="H12" s="8">
        <v>61</v>
      </c>
      <c r="I12" s="25">
        <f t="shared" si="2"/>
        <v>20</v>
      </c>
      <c r="J12" s="84" t="s">
        <v>6269</v>
      </c>
      <c r="K12" s="38" t="s">
        <v>11756</v>
      </c>
      <c r="L12" s="34"/>
    </row>
    <row r="13" spans="1:12" s="7" customFormat="1" ht="17" customHeight="1">
      <c r="A13" s="23">
        <v>196</v>
      </c>
      <c r="B13" s="8">
        <v>48</v>
      </c>
      <c r="C13" s="24">
        <f t="shared" si="0"/>
        <v>24.489795918367346</v>
      </c>
      <c r="D13" s="23">
        <v>246</v>
      </c>
      <c r="E13" s="8">
        <v>64</v>
      </c>
      <c r="F13" s="25">
        <f t="shared" si="1"/>
        <v>26.016260162601629</v>
      </c>
      <c r="G13" s="23">
        <v>211</v>
      </c>
      <c r="H13" s="8">
        <v>39</v>
      </c>
      <c r="I13" s="25">
        <f t="shared" si="2"/>
        <v>18.48341232227488</v>
      </c>
      <c r="J13" s="84" t="s">
        <v>6735</v>
      </c>
      <c r="K13" s="38" t="s">
        <v>11916</v>
      </c>
      <c r="L13" s="34"/>
    </row>
    <row r="14" spans="1:12" s="7" customFormat="1" ht="17" customHeight="1">
      <c r="A14" s="23">
        <v>210</v>
      </c>
      <c r="B14" s="8">
        <v>48</v>
      </c>
      <c r="C14" s="24">
        <f t="shared" si="0"/>
        <v>22.857142857142858</v>
      </c>
      <c r="D14" s="23">
        <v>154</v>
      </c>
      <c r="E14" s="8">
        <v>61</v>
      </c>
      <c r="F14" s="25">
        <f t="shared" si="1"/>
        <v>39.61038961038961</v>
      </c>
      <c r="G14" s="23">
        <v>300</v>
      </c>
      <c r="H14" s="8">
        <v>88</v>
      </c>
      <c r="I14" s="25">
        <f t="shared" si="2"/>
        <v>29.333333333333332</v>
      </c>
      <c r="J14" s="84" t="s">
        <v>6563</v>
      </c>
      <c r="K14" s="38" t="s">
        <v>10438</v>
      </c>
      <c r="L14" s="34"/>
    </row>
    <row r="15" spans="1:12" s="7" customFormat="1" ht="17" customHeight="1">
      <c r="A15" s="23">
        <v>204</v>
      </c>
      <c r="B15" s="8">
        <v>40</v>
      </c>
      <c r="C15" s="24">
        <f t="shared" si="0"/>
        <v>19.607843137254903</v>
      </c>
      <c r="D15" s="23">
        <v>256</v>
      </c>
      <c r="E15" s="8">
        <v>14</v>
      </c>
      <c r="F15" s="25">
        <f t="shared" si="1"/>
        <v>5.46875</v>
      </c>
      <c r="G15" s="23">
        <v>222</v>
      </c>
      <c r="H15" s="8">
        <v>16</v>
      </c>
      <c r="I15" s="25">
        <f t="shared" si="2"/>
        <v>7.2072072072072073</v>
      </c>
      <c r="J15" s="84" t="s">
        <v>5783</v>
      </c>
      <c r="K15" s="38" t="s">
        <v>9322</v>
      </c>
      <c r="L15" s="34"/>
    </row>
    <row r="16" spans="1:12" s="7" customFormat="1" ht="17" customHeight="1">
      <c r="A16" s="23">
        <v>300</v>
      </c>
      <c r="B16" s="8">
        <v>64</v>
      </c>
      <c r="C16" s="24">
        <f t="shared" si="0"/>
        <v>21.333333333333336</v>
      </c>
      <c r="D16" s="23">
        <v>332</v>
      </c>
      <c r="E16" s="8">
        <v>12</v>
      </c>
      <c r="F16" s="25">
        <f t="shared" si="1"/>
        <v>3.6144578313253009</v>
      </c>
      <c r="G16" s="23">
        <v>238</v>
      </c>
      <c r="H16" s="8">
        <v>8</v>
      </c>
      <c r="I16" s="25">
        <f t="shared" si="2"/>
        <v>3.3613445378151261</v>
      </c>
      <c r="J16" s="84" t="s">
        <v>6193</v>
      </c>
      <c r="K16" s="38" t="s">
        <v>10891</v>
      </c>
      <c r="L16" s="34"/>
    </row>
    <row r="17" spans="1:12" s="7" customFormat="1" ht="17" customHeight="1">
      <c r="A17" s="23">
        <v>126</v>
      </c>
      <c r="B17" s="8">
        <v>36</v>
      </c>
      <c r="C17" s="24">
        <f t="shared" si="0"/>
        <v>28.571428571428569</v>
      </c>
      <c r="D17" s="23">
        <v>310</v>
      </c>
      <c r="E17" s="8">
        <v>48</v>
      </c>
      <c r="F17" s="25">
        <f t="shared" si="1"/>
        <v>15.483870967741936</v>
      </c>
      <c r="G17" s="23">
        <v>203</v>
      </c>
      <c r="H17" s="8">
        <v>33</v>
      </c>
      <c r="I17" s="25">
        <f t="shared" si="2"/>
        <v>16.256157635467979</v>
      </c>
      <c r="J17" s="84" t="s">
        <v>718</v>
      </c>
      <c r="K17" s="38" t="s">
        <v>10203</v>
      </c>
      <c r="L17" s="34"/>
    </row>
    <row r="18" spans="1:12" s="7" customFormat="1" ht="17" customHeight="1">
      <c r="A18" s="23">
        <v>181</v>
      </c>
      <c r="B18" s="8">
        <v>39</v>
      </c>
      <c r="C18" s="24">
        <f t="shared" si="0"/>
        <v>21.546961325966851</v>
      </c>
      <c r="D18" s="23">
        <v>140</v>
      </c>
      <c r="E18" s="8">
        <v>34</v>
      </c>
      <c r="F18" s="25">
        <f t="shared" si="1"/>
        <v>24.285714285714285</v>
      </c>
      <c r="G18" s="23">
        <v>234</v>
      </c>
      <c r="H18" s="8">
        <v>55</v>
      </c>
      <c r="I18" s="25">
        <f t="shared" si="2"/>
        <v>23.504273504273502</v>
      </c>
      <c r="J18" s="84" t="s">
        <v>7062</v>
      </c>
      <c r="K18" s="38" t="s">
        <v>11112</v>
      </c>
      <c r="L18" s="34"/>
    </row>
    <row r="19" spans="1:12" s="7" customFormat="1" ht="17" customHeight="1">
      <c r="A19" s="23">
        <v>146</v>
      </c>
      <c r="B19" s="8">
        <v>54</v>
      </c>
      <c r="C19" s="24">
        <f t="shared" si="0"/>
        <v>36.986301369863014</v>
      </c>
      <c r="D19" s="23">
        <v>197</v>
      </c>
      <c r="E19" s="8">
        <v>56</v>
      </c>
      <c r="F19" s="25">
        <f t="shared" si="1"/>
        <v>28.426395939086298</v>
      </c>
      <c r="G19" s="23">
        <v>297</v>
      </c>
      <c r="H19" s="8">
        <v>67</v>
      </c>
      <c r="I19" s="25">
        <f t="shared" si="2"/>
        <v>22.558922558922561</v>
      </c>
      <c r="J19" s="84" t="s">
        <v>5445</v>
      </c>
      <c r="K19" s="38" t="s">
        <v>9907</v>
      </c>
      <c r="L19" s="34"/>
    </row>
    <row r="20" spans="1:12" s="7" customFormat="1" ht="17" customHeight="1">
      <c r="A20" s="23">
        <v>171</v>
      </c>
      <c r="B20" s="8">
        <v>71</v>
      </c>
      <c r="C20" s="24">
        <f t="shared" si="0"/>
        <v>41.520467836257311</v>
      </c>
      <c r="D20" s="23">
        <v>278</v>
      </c>
      <c r="E20" s="8">
        <v>63</v>
      </c>
      <c r="F20" s="25">
        <f t="shared" si="1"/>
        <v>22.661870503597122</v>
      </c>
      <c r="G20" s="23">
        <v>199</v>
      </c>
      <c r="H20" s="8">
        <v>77</v>
      </c>
      <c r="I20" s="25">
        <f t="shared" si="2"/>
        <v>38.693467336683419</v>
      </c>
      <c r="J20" s="84" t="s">
        <v>3945</v>
      </c>
      <c r="K20" s="38" t="s">
        <v>9942</v>
      </c>
      <c r="L20" s="34"/>
    </row>
    <row r="21" spans="1:12" s="7" customFormat="1" ht="17" customHeight="1">
      <c r="A21" s="23">
        <v>182</v>
      </c>
      <c r="B21" s="8">
        <v>36</v>
      </c>
      <c r="C21" s="24">
        <f t="shared" si="0"/>
        <v>19.780219780219781</v>
      </c>
      <c r="D21" s="23">
        <v>276</v>
      </c>
      <c r="E21" s="8">
        <v>56</v>
      </c>
      <c r="F21" s="25">
        <f t="shared" si="1"/>
        <v>20.289855072463769</v>
      </c>
      <c r="G21" s="23">
        <v>212</v>
      </c>
      <c r="H21" s="8">
        <v>45</v>
      </c>
      <c r="I21" s="25">
        <f t="shared" si="2"/>
        <v>21.226415094339622</v>
      </c>
      <c r="J21" s="84" t="s">
        <v>7304</v>
      </c>
      <c r="K21" s="38" t="s">
        <v>10407</v>
      </c>
      <c r="L21" s="34"/>
    </row>
    <row r="22" spans="1:12" s="7" customFormat="1" ht="17" customHeight="1">
      <c r="A22" s="23">
        <v>175</v>
      </c>
      <c r="B22" s="8">
        <v>38</v>
      </c>
      <c r="C22" s="24">
        <f t="shared" si="0"/>
        <v>21.714285714285715</v>
      </c>
      <c r="D22" s="23">
        <v>239</v>
      </c>
      <c r="E22" s="8">
        <v>36</v>
      </c>
      <c r="F22" s="25">
        <f t="shared" si="1"/>
        <v>15.062761506276152</v>
      </c>
      <c r="G22" s="23">
        <v>286</v>
      </c>
      <c r="H22" s="8">
        <v>39</v>
      </c>
      <c r="I22" s="25">
        <f t="shared" si="2"/>
        <v>13.636363636363635</v>
      </c>
      <c r="J22" s="84" t="s">
        <v>91</v>
      </c>
      <c r="K22" s="38" t="s">
        <v>8611</v>
      </c>
      <c r="L22" s="34"/>
    </row>
    <row r="23" spans="1:12" s="7" customFormat="1" ht="17" customHeight="1">
      <c r="A23" s="23">
        <v>308</v>
      </c>
      <c r="B23" s="8">
        <v>86</v>
      </c>
      <c r="C23" s="24">
        <f t="shared" si="0"/>
        <v>27.922077922077921</v>
      </c>
      <c r="D23" s="23">
        <v>222</v>
      </c>
      <c r="E23" s="8">
        <v>41</v>
      </c>
      <c r="F23" s="25">
        <f t="shared" si="1"/>
        <v>18.468468468468469</v>
      </c>
      <c r="G23" s="23">
        <v>119</v>
      </c>
      <c r="H23" s="8">
        <v>20</v>
      </c>
      <c r="I23" s="25">
        <f t="shared" si="2"/>
        <v>16.806722689075631</v>
      </c>
      <c r="J23" s="84" t="s">
        <v>4298</v>
      </c>
      <c r="K23" s="38" t="s">
        <v>8652</v>
      </c>
      <c r="L23" s="34"/>
    </row>
    <row r="24" spans="1:12" s="7" customFormat="1" ht="17" customHeight="1">
      <c r="A24" s="23">
        <v>248</v>
      </c>
      <c r="B24" s="8">
        <v>80</v>
      </c>
      <c r="C24" s="24">
        <f t="shared" si="0"/>
        <v>32.258064516129032</v>
      </c>
      <c r="D24" s="23">
        <v>262</v>
      </c>
      <c r="E24" s="8">
        <v>44</v>
      </c>
      <c r="F24" s="25">
        <f t="shared" si="1"/>
        <v>16.793893129770993</v>
      </c>
      <c r="G24" s="23">
        <v>175</v>
      </c>
      <c r="H24" s="8">
        <v>29</v>
      </c>
      <c r="I24" s="25">
        <f t="shared" si="2"/>
        <v>16.571428571428569</v>
      </c>
      <c r="J24" s="84" t="s">
        <v>6438</v>
      </c>
      <c r="K24" s="38" t="s">
        <v>11748</v>
      </c>
      <c r="L24" s="34"/>
    </row>
    <row r="25" spans="1:12" s="7" customFormat="1" ht="17" customHeight="1">
      <c r="A25" s="23">
        <v>274</v>
      </c>
      <c r="B25" s="8">
        <v>112</v>
      </c>
      <c r="C25" s="24">
        <f t="shared" si="0"/>
        <v>40.875912408759127</v>
      </c>
      <c r="D25" s="23">
        <v>170</v>
      </c>
      <c r="E25" s="8">
        <v>14</v>
      </c>
      <c r="F25" s="25">
        <f t="shared" si="1"/>
        <v>8.235294117647058</v>
      </c>
      <c r="G25" s="23">
        <v>199</v>
      </c>
      <c r="H25" s="8">
        <v>47</v>
      </c>
      <c r="I25" s="25">
        <f t="shared" si="2"/>
        <v>23.618090452261306</v>
      </c>
      <c r="J25" s="84" t="s">
        <v>7143</v>
      </c>
      <c r="K25" s="38" t="s">
        <v>9423</v>
      </c>
      <c r="L25" s="34"/>
    </row>
    <row r="26" spans="1:12" s="7" customFormat="1" ht="17" customHeight="1">
      <c r="A26" s="23">
        <v>238</v>
      </c>
      <c r="B26" s="8">
        <v>64</v>
      </c>
      <c r="C26" s="24">
        <f t="shared" si="0"/>
        <v>26.890756302521009</v>
      </c>
      <c r="D26" s="23">
        <v>234</v>
      </c>
      <c r="E26" s="8">
        <v>83</v>
      </c>
      <c r="F26" s="25">
        <f t="shared" si="1"/>
        <v>35.470085470085472</v>
      </c>
      <c r="G26" s="23">
        <v>311</v>
      </c>
      <c r="H26" s="8">
        <v>87</v>
      </c>
      <c r="I26" s="25">
        <f t="shared" si="2"/>
        <v>27.974276527331188</v>
      </c>
      <c r="J26" s="84" t="s">
        <v>4992</v>
      </c>
      <c r="K26" s="38" t="s">
        <v>8965</v>
      </c>
      <c r="L26" s="34"/>
    </row>
    <row r="27" spans="1:12" s="7" customFormat="1" ht="17" customHeight="1">
      <c r="A27" s="23">
        <v>182</v>
      </c>
      <c r="B27" s="8">
        <v>39</v>
      </c>
      <c r="C27" s="24">
        <f t="shared" si="0"/>
        <v>21.428571428571427</v>
      </c>
      <c r="D27" s="23">
        <v>195</v>
      </c>
      <c r="E27" s="8">
        <v>28</v>
      </c>
      <c r="F27" s="25">
        <f t="shared" si="1"/>
        <v>14.358974358974358</v>
      </c>
      <c r="G27" s="23">
        <v>152</v>
      </c>
      <c r="H27" s="8">
        <v>12</v>
      </c>
      <c r="I27" s="25">
        <f t="shared" si="2"/>
        <v>7.8947368421052628</v>
      </c>
      <c r="J27" s="84" t="s">
        <v>5515</v>
      </c>
      <c r="K27" s="38" t="s">
        <v>9652</v>
      </c>
      <c r="L27" s="34"/>
    </row>
    <row r="28" spans="1:12" s="7" customFormat="1" ht="17" customHeight="1">
      <c r="A28" s="23">
        <v>290</v>
      </c>
      <c r="B28" s="8">
        <v>72</v>
      </c>
      <c r="C28" s="24">
        <f t="shared" si="0"/>
        <v>24.827586206896552</v>
      </c>
      <c r="D28" s="23">
        <v>301</v>
      </c>
      <c r="E28" s="8">
        <v>36</v>
      </c>
      <c r="F28" s="25">
        <f t="shared" si="1"/>
        <v>11.960132890365449</v>
      </c>
      <c r="G28" s="23">
        <v>176</v>
      </c>
      <c r="H28" s="8">
        <v>8</v>
      </c>
      <c r="I28" s="25">
        <f t="shared" si="2"/>
        <v>4.5454545454545459</v>
      </c>
      <c r="J28" s="84" t="s">
        <v>346</v>
      </c>
      <c r="K28" s="38" t="s">
        <v>8074</v>
      </c>
      <c r="L28" s="34"/>
    </row>
    <row r="29" spans="1:12" s="7" customFormat="1" ht="17" customHeight="1">
      <c r="A29" s="23">
        <v>296</v>
      </c>
      <c r="B29" s="8">
        <v>66</v>
      </c>
      <c r="C29" s="24">
        <f t="shared" si="0"/>
        <v>22.297297297297298</v>
      </c>
      <c r="D29" s="23">
        <v>174</v>
      </c>
      <c r="E29" s="8">
        <v>3</v>
      </c>
      <c r="F29" s="25">
        <f t="shared" si="1"/>
        <v>1.7241379310344827</v>
      </c>
      <c r="G29" s="23">
        <v>82</v>
      </c>
      <c r="H29" s="8">
        <v>7</v>
      </c>
      <c r="I29" s="25">
        <f t="shared" si="2"/>
        <v>8.536585365853659</v>
      </c>
      <c r="J29" s="84" t="s">
        <v>5898</v>
      </c>
      <c r="K29" s="39" t="s">
        <v>5251</v>
      </c>
      <c r="L29" s="34"/>
    </row>
    <row r="30" spans="1:12" s="7" customFormat="1" ht="17" customHeight="1">
      <c r="A30" s="23">
        <v>193</v>
      </c>
      <c r="B30" s="8">
        <v>39</v>
      </c>
      <c r="C30" s="24">
        <f t="shared" si="0"/>
        <v>20.207253886010363</v>
      </c>
      <c r="D30" s="23">
        <v>237</v>
      </c>
      <c r="E30" s="8">
        <v>60</v>
      </c>
      <c r="F30" s="25">
        <f t="shared" si="1"/>
        <v>25.316455696202532</v>
      </c>
      <c r="G30" s="23">
        <v>265</v>
      </c>
      <c r="H30" s="8">
        <v>55</v>
      </c>
      <c r="I30" s="25">
        <f t="shared" si="2"/>
        <v>20.754716981132077</v>
      </c>
      <c r="J30" s="84" t="s">
        <v>7631</v>
      </c>
      <c r="K30" s="38" t="s">
        <v>12123</v>
      </c>
      <c r="L30" s="34"/>
    </row>
    <row r="31" spans="1:12" s="7" customFormat="1" ht="17" customHeight="1">
      <c r="A31" s="23">
        <v>234</v>
      </c>
      <c r="B31" s="8">
        <v>48</v>
      </c>
      <c r="C31" s="24">
        <f t="shared" si="0"/>
        <v>20.512820512820511</v>
      </c>
      <c r="D31" s="23">
        <v>230</v>
      </c>
      <c r="E31" s="8">
        <v>37</v>
      </c>
      <c r="F31" s="25">
        <f t="shared" si="1"/>
        <v>16.086956521739129</v>
      </c>
      <c r="G31" s="23">
        <v>121</v>
      </c>
      <c r="H31" s="8">
        <v>11</v>
      </c>
      <c r="I31" s="25">
        <f t="shared" si="2"/>
        <v>9.0909090909090917</v>
      </c>
      <c r="J31" s="84" t="s">
        <v>2295</v>
      </c>
      <c r="K31" s="38" t="s">
        <v>8207</v>
      </c>
      <c r="L31" s="34"/>
    </row>
    <row r="32" spans="1:12" s="7" customFormat="1" ht="17" customHeight="1">
      <c r="A32" s="23">
        <v>208</v>
      </c>
      <c r="B32" s="8">
        <v>42</v>
      </c>
      <c r="C32" s="24">
        <f t="shared" si="0"/>
        <v>20.192307692307693</v>
      </c>
      <c r="D32" s="23">
        <v>245</v>
      </c>
      <c r="E32" s="8">
        <v>24</v>
      </c>
      <c r="F32" s="25">
        <f t="shared" si="1"/>
        <v>9.795918367346939</v>
      </c>
      <c r="G32" s="23">
        <v>197</v>
      </c>
      <c r="H32" s="8">
        <v>46</v>
      </c>
      <c r="I32" s="25">
        <f t="shared" si="2"/>
        <v>23.350253807106601</v>
      </c>
      <c r="J32" s="84" t="s">
        <v>5686</v>
      </c>
      <c r="K32" s="38" t="s">
        <v>8505</v>
      </c>
      <c r="L32" s="34"/>
    </row>
    <row r="33" spans="1:12" s="7" customFormat="1" ht="17" customHeight="1">
      <c r="A33" s="23">
        <v>168</v>
      </c>
      <c r="B33" s="8">
        <v>36</v>
      </c>
      <c r="C33" s="24">
        <f t="shared" si="0"/>
        <v>21.428571428571427</v>
      </c>
      <c r="D33" s="31">
        <v>204</v>
      </c>
      <c r="E33" s="11">
        <v>41</v>
      </c>
      <c r="F33" s="25">
        <f t="shared" si="1"/>
        <v>20.098039215686274</v>
      </c>
      <c r="G33" s="23">
        <v>278</v>
      </c>
      <c r="H33" s="8">
        <v>8</v>
      </c>
      <c r="I33" s="25">
        <f t="shared" si="2"/>
        <v>2.877697841726619</v>
      </c>
      <c r="J33" s="84" t="s">
        <v>7309</v>
      </c>
      <c r="K33" s="38" t="s">
        <v>10880</v>
      </c>
      <c r="L33" s="34"/>
    </row>
    <row r="34" spans="1:12" s="7" customFormat="1" ht="17" customHeight="1">
      <c r="A34" s="23">
        <v>267</v>
      </c>
      <c r="B34" s="8">
        <v>56</v>
      </c>
      <c r="C34" s="24">
        <f t="shared" si="0"/>
        <v>20.973782771535582</v>
      </c>
      <c r="D34" s="31">
        <v>152</v>
      </c>
      <c r="E34" s="11">
        <v>29</v>
      </c>
      <c r="F34" s="25">
        <f t="shared" si="1"/>
        <v>19.078947368421055</v>
      </c>
      <c r="G34" s="23">
        <v>287</v>
      </c>
      <c r="H34" s="8">
        <v>67</v>
      </c>
      <c r="I34" s="25">
        <f t="shared" si="2"/>
        <v>23.344947735191639</v>
      </c>
      <c r="J34" s="84" t="s">
        <v>5190</v>
      </c>
      <c r="K34" s="38" t="s">
        <v>12244</v>
      </c>
      <c r="L34" s="34"/>
    </row>
    <row r="35" spans="1:12" s="7" customFormat="1" ht="17" customHeight="1">
      <c r="A35" s="23">
        <v>185</v>
      </c>
      <c r="B35" s="8">
        <v>44</v>
      </c>
      <c r="C35" s="24">
        <f>(B34/A34)*100</f>
        <v>20.973782771535582</v>
      </c>
      <c r="D35" s="23">
        <v>199</v>
      </c>
      <c r="E35" s="8">
        <v>48</v>
      </c>
      <c r="F35" s="25">
        <f t="shared" si="1"/>
        <v>24.120603015075375</v>
      </c>
      <c r="G35" s="23">
        <v>252</v>
      </c>
      <c r="H35" s="8">
        <v>55</v>
      </c>
      <c r="I35" s="25">
        <f t="shared" si="2"/>
        <v>21.825396825396826</v>
      </c>
      <c r="J35" s="84" t="s">
        <v>12216</v>
      </c>
      <c r="K35" s="38" t="s">
        <v>8446</v>
      </c>
      <c r="L35" s="34"/>
    </row>
    <row r="36" spans="1:12" s="7" customFormat="1" ht="17" customHeight="1">
      <c r="A36" s="23">
        <v>260</v>
      </c>
      <c r="B36" s="8">
        <v>78</v>
      </c>
      <c r="C36" s="24">
        <f t="shared" ref="C36:C43" si="3">(B36/A36)*100</f>
        <v>30</v>
      </c>
      <c r="D36" s="31">
        <v>237</v>
      </c>
      <c r="E36" s="11">
        <v>100</v>
      </c>
      <c r="F36" s="25">
        <f t="shared" si="1"/>
        <v>42.194092827004219</v>
      </c>
      <c r="G36" s="23">
        <v>312</v>
      </c>
      <c r="H36" s="8">
        <v>115</v>
      </c>
      <c r="I36" s="25">
        <f t="shared" si="2"/>
        <v>36.858974358974365</v>
      </c>
      <c r="J36" s="84" t="s">
        <v>2986</v>
      </c>
      <c r="K36" s="38" t="s">
        <v>8380</v>
      </c>
      <c r="L36" s="34"/>
    </row>
    <row r="37" spans="1:12" s="7" customFormat="1" ht="17" customHeight="1">
      <c r="A37" s="23">
        <v>312</v>
      </c>
      <c r="B37" s="8">
        <v>72</v>
      </c>
      <c r="C37" s="24">
        <f t="shared" si="3"/>
        <v>23.076923076923077</v>
      </c>
      <c r="D37" s="31">
        <v>172</v>
      </c>
      <c r="E37" s="11">
        <v>8</v>
      </c>
      <c r="F37" s="25">
        <f t="shared" si="1"/>
        <v>4.6511627906976747</v>
      </c>
      <c r="G37" s="23">
        <v>265</v>
      </c>
      <c r="H37" s="8">
        <v>5</v>
      </c>
      <c r="I37" s="25">
        <f t="shared" si="2"/>
        <v>1.8867924528301887</v>
      </c>
      <c r="J37" s="84" t="s">
        <v>6792</v>
      </c>
      <c r="K37" s="38" t="s">
        <v>10925</v>
      </c>
      <c r="L37" s="34"/>
    </row>
    <row r="38" spans="1:12" s="7" customFormat="1" ht="17" customHeight="1">
      <c r="A38" s="23">
        <v>282</v>
      </c>
      <c r="B38" s="8">
        <v>58</v>
      </c>
      <c r="C38" s="24">
        <f t="shared" si="3"/>
        <v>20.567375886524822</v>
      </c>
      <c r="D38" s="31">
        <v>254</v>
      </c>
      <c r="E38" s="11">
        <v>10</v>
      </c>
      <c r="F38" s="25">
        <f t="shared" ref="F38:F69" si="4">E38/D38*100</f>
        <v>3.9370078740157481</v>
      </c>
      <c r="G38" s="23">
        <v>162</v>
      </c>
      <c r="H38" s="8">
        <v>4</v>
      </c>
      <c r="I38" s="25">
        <f t="shared" ref="I38:I69" si="5">H38/G38*100</f>
        <v>2.4691358024691357</v>
      </c>
      <c r="J38" s="84" t="s">
        <v>5828</v>
      </c>
      <c r="K38" s="38" t="s">
        <v>10581</v>
      </c>
      <c r="L38" s="34"/>
    </row>
    <row r="39" spans="1:12" s="7" customFormat="1" ht="17" customHeight="1">
      <c r="A39" s="23">
        <v>188</v>
      </c>
      <c r="B39" s="8">
        <v>42</v>
      </c>
      <c r="C39" s="24">
        <f t="shared" si="3"/>
        <v>22.340425531914892</v>
      </c>
      <c r="D39" s="31">
        <v>280</v>
      </c>
      <c r="E39" s="11">
        <v>70</v>
      </c>
      <c r="F39" s="25">
        <f t="shared" si="4"/>
        <v>25</v>
      </c>
      <c r="G39" s="23">
        <v>201</v>
      </c>
      <c r="H39" s="8">
        <v>38</v>
      </c>
      <c r="I39" s="25">
        <f t="shared" si="5"/>
        <v>18.905472636815919</v>
      </c>
      <c r="J39" s="84" t="s">
        <v>8015</v>
      </c>
      <c r="K39" s="39" t="s">
        <v>8076</v>
      </c>
      <c r="L39" s="34"/>
    </row>
    <row r="40" spans="1:12" s="7" customFormat="1" ht="17" customHeight="1">
      <c r="A40" s="23">
        <v>322</v>
      </c>
      <c r="B40" s="8">
        <v>66</v>
      </c>
      <c r="C40" s="24">
        <f t="shared" si="3"/>
        <v>20.496894409937887</v>
      </c>
      <c r="D40" s="31">
        <v>135</v>
      </c>
      <c r="E40" s="11">
        <v>4</v>
      </c>
      <c r="F40" s="25">
        <f t="shared" si="4"/>
        <v>2.9629629629629632</v>
      </c>
      <c r="G40" s="23">
        <v>226</v>
      </c>
      <c r="H40" s="8">
        <v>20</v>
      </c>
      <c r="I40" s="25">
        <f t="shared" si="5"/>
        <v>8.8495575221238933</v>
      </c>
      <c r="J40" s="84" t="s">
        <v>491</v>
      </c>
      <c r="K40" s="38" t="s">
        <v>8903</v>
      </c>
      <c r="L40" s="34"/>
    </row>
    <row r="41" spans="1:12" s="7" customFormat="1" ht="17" customHeight="1">
      <c r="A41" s="23">
        <v>221</v>
      </c>
      <c r="B41" s="8">
        <v>48</v>
      </c>
      <c r="C41" s="24">
        <f t="shared" si="3"/>
        <v>21.719457013574662</v>
      </c>
      <c r="D41" s="31">
        <v>174</v>
      </c>
      <c r="E41" s="11">
        <v>43</v>
      </c>
      <c r="F41" s="25">
        <f t="shared" si="4"/>
        <v>24.712643678160919</v>
      </c>
      <c r="G41" s="23">
        <v>215</v>
      </c>
      <c r="H41" s="8">
        <v>36</v>
      </c>
      <c r="I41" s="25">
        <f t="shared" si="5"/>
        <v>16.744186046511629</v>
      </c>
      <c r="J41" s="84" t="s">
        <v>6081</v>
      </c>
      <c r="K41" s="38" t="s">
        <v>8756</v>
      </c>
      <c r="L41" s="34"/>
    </row>
    <row r="42" spans="1:12" s="7" customFormat="1" ht="17" customHeight="1">
      <c r="A42" s="23">
        <v>218</v>
      </c>
      <c r="B42" s="8">
        <v>54</v>
      </c>
      <c r="C42" s="24">
        <f t="shared" si="3"/>
        <v>24.770642201834864</v>
      </c>
      <c r="D42" s="31">
        <v>188</v>
      </c>
      <c r="E42" s="11">
        <v>8</v>
      </c>
      <c r="F42" s="25">
        <f t="shared" si="4"/>
        <v>4.2553191489361701</v>
      </c>
      <c r="G42" s="23">
        <v>157</v>
      </c>
      <c r="H42" s="8">
        <v>13</v>
      </c>
      <c r="I42" s="25">
        <f t="shared" si="5"/>
        <v>8.2802547770700627</v>
      </c>
      <c r="J42" s="84" t="s">
        <v>5266</v>
      </c>
      <c r="K42" s="38" t="s">
        <v>9791</v>
      </c>
      <c r="L42" s="34"/>
    </row>
    <row r="43" spans="1:12" s="7" customFormat="1" ht="17" customHeight="1">
      <c r="A43" s="23">
        <v>236</v>
      </c>
      <c r="B43" s="8">
        <v>92</v>
      </c>
      <c r="C43" s="24">
        <f t="shared" si="3"/>
        <v>38.983050847457626</v>
      </c>
      <c r="D43" s="31">
        <v>125</v>
      </c>
      <c r="E43" s="11">
        <v>67</v>
      </c>
      <c r="F43" s="25">
        <f t="shared" si="4"/>
        <v>53.6</v>
      </c>
      <c r="G43" s="23">
        <v>248</v>
      </c>
      <c r="H43" s="8">
        <v>90</v>
      </c>
      <c r="I43" s="25">
        <f t="shared" si="5"/>
        <v>36.29032258064516</v>
      </c>
      <c r="J43" s="84" t="s">
        <v>7246</v>
      </c>
      <c r="K43" s="38" t="s">
        <v>11587</v>
      </c>
      <c r="L43" s="34"/>
    </row>
    <row r="44" spans="1:12" s="7" customFormat="1" ht="17" customHeight="1">
      <c r="A44" s="23">
        <v>249</v>
      </c>
      <c r="B44" s="8">
        <v>49</v>
      </c>
      <c r="C44" s="25">
        <v>19.678714859437751</v>
      </c>
      <c r="D44" s="31">
        <v>263</v>
      </c>
      <c r="E44" s="11">
        <v>85</v>
      </c>
      <c r="F44" s="25">
        <f t="shared" si="4"/>
        <v>32.319391634980988</v>
      </c>
      <c r="G44" s="23">
        <v>198</v>
      </c>
      <c r="H44" s="8">
        <v>39</v>
      </c>
      <c r="I44" s="25">
        <f t="shared" si="5"/>
        <v>19.696969696969695</v>
      </c>
      <c r="J44" s="84" t="s">
        <v>6143</v>
      </c>
      <c r="K44" s="39" t="s">
        <v>574</v>
      </c>
      <c r="L44" s="34"/>
    </row>
    <row r="45" spans="1:12" s="7" customFormat="1" ht="17" customHeight="1">
      <c r="A45" s="23">
        <v>296</v>
      </c>
      <c r="B45" s="8">
        <v>66</v>
      </c>
      <c r="C45" s="24">
        <f>(B45/A45)*100</f>
        <v>22.297297297297298</v>
      </c>
      <c r="D45" s="23">
        <v>278</v>
      </c>
      <c r="E45" s="8">
        <v>101</v>
      </c>
      <c r="F45" s="25">
        <f t="shared" si="4"/>
        <v>36.330935251798564</v>
      </c>
      <c r="G45" s="23">
        <v>215</v>
      </c>
      <c r="H45" s="8">
        <v>56</v>
      </c>
      <c r="I45" s="25">
        <f t="shared" si="5"/>
        <v>26.046511627906977</v>
      </c>
      <c r="J45" s="84" t="s">
        <v>7767</v>
      </c>
      <c r="K45" s="39" t="s">
        <v>574</v>
      </c>
      <c r="L45" s="34"/>
    </row>
    <row r="46" spans="1:12" s="7" customFormat="1" ht="17" customHeight="1">
      <c r="A46" s="23">
        <v>277</v>
      </c>
      <c r="B46" s="8">
        <v>78</v>
      </c>
      <c r="C46" s="24">
        <f>(B46/A46)*100</f>
        <v>28.158844765342963</v>
      </c>
      <c r="D46" s="23">
        <v>233</v>
      </c>
      <c r="E46" s="8">
        <v>100</v>
      </c>
      <c r="F46" s="25">
        <f t="shared" si="4"/>
        <v>42.918454935622321</v>
      </c>
      <c r="G46" s="23">
        <v>187</v>
      </c>
      <c r="H46" s="8">
        <v>49</v>
      </c>
      <c r="I46" s="25">
        <f t="shared" si="5"/>
        <v>26.203208556149733</v>
      </c>
      <c r="J46" s="84" t="s">
        <v>6356</v>
      </c>
      <c r="K46" s="38" t="s">
        <v>10982</v>
      </c>
      <c r="L46" s="34"/>
    </row>
    <row r="47" spans="1:12" s="7" customFormat="1" ht="17" customHeight="1">
      <c r="A47" s="23">
        <v>202</v>
      </c>
      <c r="B47" s="8">
        <v>64</v>
      </c>
      <c r="C47" s="24">
        <f>B47/A47*100</f>
        <v>31.683168316831683</v>
      </c>
      <c r="D47" s="23">
        <v>231</v>
      </c>
      <c r="E47" s="8">
        <v>25</v>
      </c>
      <c r="F47" s="25">
        <f t="shared" si="4"/>
        <v>10.822510822510822</v>
      </c>
      <c r="G47" s="23">
        <v>189</v>
      </c>
      <c r="H47" s="8">
        <v>41</v>
      </c>
      <c r="I47" s="25">
        <f t="shared" si="5"/>
        <v>21.693121693121693</v>
      </c>
      <c r="J47" s="84" t="s">
        <v>3240</v>
      </c>
      <c r="K47" s="40" t="s">
        <v>8608</v>
      </c>
      <c r="L47" s="34"/>
    </row>
    <row r="48" spans="1:12" s="7" customFormat="1" ht="17" customHeight="1">
      <c r="A48" s="23">
        <v>181</v>
      </c>
      <c r="B48" s="8">
        <v>44</v>
      </c>
      <c r="C48" s="24">
        <f t="shared" ref="C48:C58" si="6">(B47/A47)*100</f>
        <v>31.683168316831683</v>
      </c>
      <c r="D48" s="23">
        <v>229</v>
      </c>
      <c r="E48" s="8">
        <v>37</v>
      </c>
      <c r="F48" s="25">
        <f t="shared" si="4"/>
        <v>16.157205240174672</v>
      </c>
      <c r="G48" s="23">
        <v>163</v>
      </c>
      <c r="H48" s="8">
        <v>29</v>
      </c>
      <c r="I48" s="25">
        <f t="shared" si="5"/>
        <v>17.791411042944784</v>
      </c>
      <c r="J48" s="84" t="s">
        <v>7354</v>
      </c>
      <c r="K48" s="38" t="s">
        <v>10685</v>
      </c>
      <c r="L48" s="34"/>
    </row>
    <row r="49" spans="1:12" s="7" customFormat="1" ht="17" customHeight="1">
      <c r="A49" s="23">
        <v>262</v>
      </c>
      <c r="B49" s="8">
        <v>56</v>
      </c>
      <c r="C49" s="24">
        <f t="shared" si="6"/>
        <v>24.30939226519337</v>
      </c>
      <c r="D49" s="23">
        <v>178</v>
      </c>
      <c r="E49" s="8">
        <v>4</v>
      </c>
      <c r="F49" s="25">
        <f t="shared" si="4"/>
        <v>2.2471910112359552</v>
      </c>
      <c r="G49" s="23">
        <v>188</v>
      </c>
      <c r="H49" s="8">
        <v>5</v>
      </c>
      <c r="I49" s="25">
        <f t="shared" si="5"/>
        <v>2.6595744680851063</v>
      </c>
      <c r="J49" s="84" t="s">
        <v>7731</v>
      </c>
      <c r="K49" s="38" t="s">
        <v>11339</v>
      </c>
      <c r="L49" s="34"/>
    </row>
    <row r="50" spans="1:12" s="7" customFormat="1" ht="17" customHeight="1">
      <c r="A50" s="23">
        <v>232</v>
      </c>
      <c r="B50" s="8">
        <v>56</v>
      </c>
      <c r="C50" s="24">
        <f t="shared" si="6"/>
        <v>21.374045801526716</v>
      </c>
      <c r="D50" s="23">
        <v>219</v>
      </c>
      <c r="E50" s="8">
        <v>36</v>
      </c>
      <c r="F50" s="25">
        <f t="shared" si="4"/>
        <v>16.43835616438356</v>
      </c>
      <c r="G50" s="23">
        <v>178</v>
      </c>
      <c r="H50" s="8">
        <v>30</v>
      </c>
      <c r="I50" s="25">
        <f t="shared" si="5"/>
        <v>16.853932584269664</v>
      </c>
      <c r="J50" s="84" t="s">
        <v>296</v>
      </c>
      <c r="K50" s="38" t="s">
        <v>8363</v>
      </c>
      <c r="L50" s="34"/>
    </row>
    <row r="51" spans="1:12" s="7" customFormat="1" ht="17" customHeight="1">
      <c r="A51" s="23">
        <v>263</v>
      </c>
      <c r="B51" s="8">
        <v>92</v>
      </c>
      <c r="C51" s="24">
        <f t="shared" si="6"/>
        <v>24.137931034482758</v>
      </c>
      <c r="D51" s="23">
        <v>258</v>
      </c>
      <c r="E51" s="8">
        <v>96</v>
      </c>
      <c r="F51" s="25">
        <f t="shared" si="4"/>
        <v>37.209302325581397</v>
      </c>
      <c r="G51" s="23">
        <v>212</v>
      </c>
      <c r="H51" s="8">
        <v>88</v>
      </c>
      <c r="I51" s="25">
        <f t="shared" si="5"/>
        <v>41.509433962264154</v>
      </c>
      <c r="J51" s="84" t="s">
        <v>6709</v>
      </c>
      <c r="K51" s="38" t="s">
        <v>10020</v>
      </c>
      <c r="L51" s="34"/>
    </row>
    <row r="52" spans="1:12" s="7" customFormat="1" ht="17" customHeight="1">
      <c r="A52" s="23">
        <v>183</v>
      </c>
      <c r="B52" s="8">
        <v>39</v>
      </c>
      <c r="C52" s="24">
        <f t="shared" si="6"/>
        <v>34.980988593155892</v>
      </c>
      <c r="D52" s="23">
        <v>211</v>
      </c>
      <c r="E52" s="8">
        <v>36</v>
      </c>
      <c r="F52" s="25">
        <f t="shared" si="4"/>
        <v>17.061611374407583</v>
      </c>
      <c r="G52" s="23">
        <v>226</v>
      </c>
      <c r="H52" s="8">
        <v>30</v>
      </c>
      <c r="I52" s="25">
        <f t="shared" si="5"/>
        <v>13.274336283185843</v>
      </c>
      <c r="J52" s="84" t="s">
        <v>7483</v>
      </c>
      <c r="K52" s="38" t="s">
        <v>12147</v>
      </c>
      <c r="L52" s="34"/>
    </row>
    <row r="53" spans="1:12" s="7" customFormat="1" ht="17" customHeight="1">
      <c r="A53" s="23">
        <v>213</v>
      </c>
      <c r="B53" s="8">
        <v>47</v>
      </c>
      <c r="C53" s="24">
        <f t="shared" si="6"/>
        <v>21.311475409836063</v>
      </c>
      <c r="D53" s="23">
        <v>216</v>
      </c>
      <c r="E53" s="8">
        <v>84</v>
      </c>
      <c r="F53" s="25">
        <f t="shared" si="4"/>
        <v>38.888888888888893</v>
      </c>
      <c r="G53" s="23">
        <v>188</v>
      </c>
      <c r="H53" s="8">
        <v>44</v>
      </c>
      <c r="I53" s="25">
        <f t="shared" si="5"/>
        <v>23.404255319148938</v>
      </c>
      <c r="J53" s="84" t="s">
        <v>6462</v>
      </c>
      <c r="K53" s="38" t="s">
        <v>8180</v>
      </c>
      <c r="L53" s="34"/>
    </row>
    <row r="54" spans="1:12" s="7" customFormat="1" ht="17" customHeight="1">
      <c r="A54" s="23">
        <v>258</v>
      </c>
      <c r="B54" s="8">
        <v>60</v>
      </c>
      <c r="C54" s="24">
        <f t="shared" si="6"/>
        <v>22.065727699530516</v>
      </c>
      <c r="D54" s="23">
        <v>322</v>
      </c>
      <c r="E54" s="8">
        <v>30</v>
      </c>
      <c r="F54" s="25">
        <f t="shared" si="4"/>
        <v>9.316770186335404</v>
      </c>
      <c r="G54" s="23">
        <v>187</v>
      </c>
      <c r="H54" s="8">
        <v>51</v>
      </c>
      <c r="I54" s="25">
        <f t="shared" si="5"/>
        <v>27.27272727272727</v>
      </c>
      <c r="J54" s="84" t="s">
        <v>5430</v>
      </c>
      <c r="K54" s="38" t="s">
        <v>8177</v>
      </c>
      <c r="L54" s="34"/>
    </row>
    <row r="55" spans="1:12" s="7" customFormat="1" ht="17" customHeight="1">
      <c r="A55" s="23">
        <v>214</v>
      </c>
      <c r="B55" s="8">
        <v>43</v>
      </c>
      <c r="C55" s="24">
        <f t="shared" si="6"/>
        <v>23.255813953488371</v>
      </c>
      <c r="D55" s="23">
        <v>185</v>
      </c>
      <c r="E55" s="8">
        <v>16</v>
      </c>
      <c r="F55" s="25">
        <f t="shared" si="4"/>
        <v>8.6486486486486491</v>
      </c>
      <c r="G55" s="23">
        <v>171</v>
      </c>
      <c r="H55" s="8">
        <v>20</v>
      </c>
      <c r="I55" s="25">
        <f t="shared" si="5"/>
        <v>11.695906432748536</v>
      </c>
      <c r="J55" s="84" t="s">
        <v>7705</v>
      </c>
      <c r="K55" s="38" t="s">
        <v>12192</v>
      </c>
      <c r="L55" s="34"/>
    </row>
    <row r="56" spans="1:12" s="7" customFormat="1" ht="17" customHeight="1">
      <c r="A56" s="23">
        <v>265</v>
      </c>
      <c r="B56" s="8">
        <v>64</v>
      </c>
      <c r="C56" s="24">
        <f t="shared" si="6"/>
        <v>20.093457943925234</v>
      </c>
      <c r="D56" s="23">
        <v>197</v>
      </c>
      <c r="E56" s="8">
        <v>48</v>
      </c>
      <c r="F56" s="25">
        <f t="shared" si="4"/>
        <v>24.36548223350254</v>
      </c>
      <c r="G56" s="23">
        <v>305</v>
      </c>
      <c r="H56" s="8">
        <v>70</v>
      </c>
      <c r="I56" s="25">
        <f t="shared" si="5"/>
        <v>22.950819672131146</v>
      </c>
      <c r="J56" s="84" t="s">
        <v>6073</v>
      </c>
      <c r="K56" s="38" t="s">
        <v>8915</v>
      </c>
      <c r="L56" s="34"/>
    </row>
    <row r="57" spans="1:12" s="7" customFormat="1" ht="17" customHeight="1">
      <c r="A57" s="23">
        <v>444</v>
      </c>
      <c r="B57" s="8">
        <v>127</v>
      </c>
      <c r="C57" s="24">
        <f t="shared" si="6"/>
        <v>24.150943396226417</v>
      </c>
      <c r="D57" s="23">
        <v>214</v>
      </c>
      <c r="E57" s="8">
        <v>41</v>
      </c>
      <c r="F57" s="25">
        <f t="shared" si="4"/>
        <v>19.158878504672895</v>
      </c>
      <c r="G57" s="31">
        <v>213</v>
      </c>
      <c r="H57" s="11">
        <v>73</v>
      </c>
      <c r="I57" s="25">
        <f t="shared" si="5"/>
        <v>34.272300469483568</v>
      </c>
      <c r="J57" s="84" t="s">
        <v>5660</v>
      </c>
      <c r="K57" s="38" t="s">
        <v>10474</v>
      </c>
      <c r="L57" s="34"/>
    </row>
    <row r="58" spans="1:12" s="7" customFormat="1" ht="17" customHeight="1">
      <c r="A58" s="31">
        <v>180</v>
      </c>
      <c r="B58" s="11">
        <v>44</v>
      </c>
      <c r="C58" s="24">
        <f t="shared" si="6"/>
        <v>28.603603603603606</v>
      </c>
      <c r="D58" s="23">
        <v>207</v>
      </c>
      <c r="E58" s="8">
        <v>52</v>
      </c>
      <c r="F58" s="25">
        <f t="shared" si="4"/>
        <v>25.120772946859905</v>
      </c>
      <c r="G58" s="31">
        <v>258</v>
      </c>
      <c r="H58" s="11">
        <v>60</v>
      </c>
      <c r="I58" s="25">
        <f t="shared" si="5"/>
        <v>23.255813953488371</v>
      </c>
      <c r="J58" s="84" t="s">
        <v>377</v>
      </c>
      <c r="K58" s="38" t="s">
        <v>7893</v>
      </c>
      <c r="L58" s="34"/>
    </row>
    <row r="59" spans="1:12" s="7" customFormat="1" ht="17" customHeight="1">
      <c r="A59" s="23">
        <v>302</v>
      </c>
      <c r="B59" s="8">
        <v>68</v>
      </c>
      <c r="C59" s="24">
        <f t="shared" ref="C59:C67" si="7">(B59/A59)*100</f>
        <v>22.516556291390728</v>
      </c>
      <c r="D59" s="23">
        <v>182</v>
      </c>
      <c r="E59" s="8">
        <v>51</v>
      </c>
      <c r="F59" s="25">
        <f t="shared" si="4"/>
        <v>28.021978021978022</v>
      </c>
      <c r="G59" s="31">
        <v>214</v>
      </c>
      <c r="H59" s="11">
        <v>47</v>
      </c>
      <c r="I59" s="25">
        <f t="shared" si="5"/>
        <v>21.962616822429908</v>
      </c>
      <c r="J59" s="84" t="s">
        <v>6739</v>
      </c>
      <c r="K59" s="38" t="s">
        <v>9363</v>
      </c>
      <c r="L59" s="34"/>
    </row>
    <row r="60" spans="1:12" s="7" customFormat="1" ht="17" customHeight="1">
      <c r="A60" s="23">
        <v>200</v>
      </c>
      <c r="B60" s="8">
        <v>52</v>
      </c>
      <c r="C60" s="24">
        <f t="shared" si="7"/>
        <v>26</v>
      </c>
      <c r="D60" s="23">
        <v>325</v>
      </c>
      <c r="E60" s="8">
        <v>39</v>
      </c>
      <c r="F60" s="25">
        <f t="shared" si="4"/>
        <v>12</v>
      </c>
      <c r="G60" s="23">
        <v>185</v>
      </c>
      <c r="H60" s="8">
        <v>12</v>
      </c>
      <c r="I60" s="25">
        <f t="shared" si="5"/>
        <v>6.4864864864864868</v>
      </c>
      <c r="J60" s="84" t="s">
        <v>6007</v>
      </c>
      <c r="K60" s="38" t="s">
        <v>11092</v>
      </c>
      <c r="L60" s="34"/>
    </row>
    <row r="61" spans="1:12" s="7" customFormat="1" ht="17" customHeight="1">
      <c r="A61" s="23">
        <v>211</v>
      </c>
      <c r="B61" s="8">
        <v>47</v>
      </c>
      <c r="C61" s="24">
        <f t="shared" si="7"/>
        <v>22.274881516587676</v>
      </c>
      <c r="D61" s="23">
        <v>190</v>
      </c>
      <c r="E61" s="8">
        <v>40</v>
      </c>
      <c r="F61" s="25">
        <f t="shared" si="4"/>
        <v>21.052631578947366</v>
      </c>
      <c r="G61" s="23">
        <v>202</v>
      </c>
      <c r="H61" s="8">
        <v>37</v>
      </c>
      <c r="I61" s="25">
        <f t="shared" si="5"/>
        <v>18.316831683168317</v>
      </c>
      <c r="J61" s="84" t="s">
        <v>5443</v>
      </c>
      <c r="K61" s="38" t="s">
        <v>8605</v>
      </c>
      <c r="L61" s="34"/>
    </row>
    <row r="62" spans="1:12" s="7" customFormat="1" ht="17" customHeight="1">
      <c r="A62" s="23">
        <v>326</v>
      </c>
      <c r="B62" s="8">
        <v>72</v>
      </c>
      <c r="C62" s="24">
        <f t="shared" si="7"/>
        <v>22.085889570552148</v>
      </c>
      <c r="D62" s="23">
        <v>166</v>
      </c>
      <c r="E62" s="8">
        <v>3</v>
      </c>
      <c r="F62" s="25">
        <f t="shared" si="4"/>
        <v>1.8072289156626504</v>
      </c>
      <c r="G62" s="23">
        <v>157</v>
      </c>
      <c r="H62" s="8">
        <v>1</v>
      </c>
      <c r="I62" s="25">
        <f t="shared" si="5"/>
        <v>0.63694267515923575</v>
      </c>
      <c r="J62" s="84" t="s">
        <v>7526</v>
      </c>
      <c r="K62" s="38" t="s">
        <v>10319</v>
      </c>
      <c r="L62" s="34"/>
    </row>
    <row r="63" spans="1:12" s="7" customFormat="1" ht="17" customHeight="1">
      <c r="A63" s="23">
        <v>214</v>
      </c>
      <c r="B63" s="8">
        <v>42</v>
      </c>
      <c r="C63" s="24">
        <f t="shared" si="7"/>
        <v>19.626168224299064</v>
      </c>
      <c r="D63" s="23">
        <v>273</v>
      </c>
      <c r="E63" s="8">
        <v>42</v>
      </c>
      <c r="F63" s="25">
        <f t="shared" si="4"/>
        <v>15.384615384615385</v>
      </c>
      <c r="G63" s="23">
        <v>215</v>
      </c>
      <c r="H63" s="8">
        <v>51</v>
      </c>
      <c r="I63" s="25">
        <f t="shared" si="5"/>
        <v>23.720930232558139</v>
      </c>
      <c r="J63" s="84" t="s">
        <v>7521</v>
      </c>
      <c r="K63" s="38" t="s">
        <v>10634</v>
      </c>
      <c r="L63" s="34"/>
    </row>
    <row r="64" spans="1:12" s="7" customFormat="1" ht="17" customHeight="1">
      <c r="A64" s="23">
        <v>250</v>
      </c>
      <c r="B64" s="8">
        <v>53</v>
      </c>
      <c r="C64" s="24">
        <f t="shared" si="7"/>
        <v>21.2</v>
      </c>
      <c r="D64" s="23">
        <v>212</v>
      </c>
      <c r="E64" s="8">
        <v>47</v>
      </c>
      <c r="F64" s="25">
        <f t="shared" si="4"/>
        <v>22.169811320754718</v>
      </c>
      <c r="G64" s="23">
        <v>234</v>
      </c>
      <c r="H64" s="8">
        <v>89</v>
      </c>
      <c r="I64" s="25">
        <f t="shared" si="5"/>
        <v>38.034188034188034</v>
      </c>
      <c r="J64" s="84" t="s">
        <v>4069</v>
      </c>
      <c r="K64" s="38" t="s">
        <v>12230</v>
      </c>
      <c r="L64" s="34"/>
    </row>
    <row r="65" spans="1:12" s="7" customFormat="1" ht="17" customHeight="1">
      <c r="A65" s="23">
        <v>236</v>
      </c>
      <c r="B65" s="8">
        <v>56</v>
      </c>
      <c r="C65" s="24">
        <f t="shared" si="7"/>
        <v>23.728813559322035</v>
      </c>
      <c r="D65" s="23">
        <v>215</v>
      </c>
      <c r="E65" s="8">
        <v>45</v>
      </c>
      <c r="F65" s="25">
        <f t="shared" si="4"/>
        <v>20.930232558139537</v>
      </c>
      <c r="G65" s="23">
        <v>199</v>
      </c>
      <c r="H65" s="8">
        <v>47</v>
      </c>
      <c r="I65" s="25">
        <f t="shared" si="5"/>
        <v>23.618090452261306</v>
      </c>
      <c r="J65" s="84" t="s">
        <v>1192</v>
      </c>
      <c r="K65" s="38" t="s">
        <v>11732</v>
      </c>
      <c r="L65" s="34"/>
    </row>
    <row r="66" spans="1:12" s="7" customFormat="1" ht="17" customHeight="1">
      <c r="A66" s="23">
        <v>209</v>
      </c>
      <c r="B66" s="8">
        <v>51</v>
      </c>
      <c r="C66" s="24">
        <f t="shared" si="7"/>
        <v>24.401913875598087</v>
      </c>
      <c r="D66" s="23">
        <v>162</v>
      </c>
      <c r="E66" s="8">
        <v>38</v>
      </c>
      <c r="F66" s="25">
        <f t="shared" si="4"/>
        <v>23.456790123456788</v>
      </c>
      <c r="G66" s="23">
        <v>187</v>
      </c>
      <c r="H66" s="8">
        <v>40</v>
      </c>
      <c r="I66" s="25">
        <f t="shared" si="5"/>
        <v>21.390374331550802</v>
      </c>
      <c r="J66" s="84" t="s">
        <v>5520</v>
      </c>
      <c r="K66" s="38" t="s">
        <v>10964</v>
      </c>
      <c r="L66" s="34"/>
    </row>
    <row r="67" spans="1:12" s="7" customFormat="1" ht="17" customHeight="1">
      <c r="A67" s="23">
        <v>206</v>
      </c>
      <c r="B67" s="8">
        <v>70</v>
      </c>
      <c r="C67" s="24">
        <f t="shared" si="7"/>
        <v>33.980582524271846</v>
      </c>
      <c r="D67" s="23">
        <v>201</v>
      </c>
      <c r="E67" s="8">
        <v>58</v>
      </c>
      <c r="F67" s="25">
        <f t="shared" si="4"/>
        <v>28.855721393034827</v>
      </c>
      <c r="G67" s="23">
        <v>290</v>
      </c>
      <c r="H67" s="8">
        <v>59</v>
      </c>
      <c r="I67" s="25">
        <f t="shared" si="5"/>
        <v>20.344827586206897</v>
      </c>
      <c r="J67" s="84" t="s">
        <v>61</v>
      </c>
      <c r="K67" s="38" t="s">
        <v>11845</v>
      </c>
      <c r="L67" s="34"/>
    </row>
    <row r="68" spans="1:12" s="7" customFormat="1" ht="17" customHeight="1">
      <c r="A68" s="23">
        <v>246</v>
      </c>
      <c r="B68" s="8">
        <v>50</v>
      </c>
      <c r="C68" s="24">
        <f>(B67/A67)*100</f>
        <v>33.980582524271846</v>
      </c>
      <c r="D68" s="23">
        <v>160</v>
      </c>
      <c r="E68" s="8">
        <v>38</v>
      </c>
      <c r="F68" s="25">
        <f t="shared" si="4"/>
        <v>23.75</v>
      </c>
      <c r="G68" s="23">
        <v>189</v>
      </c>
      <c r="H68" s="8">
        <v>46</v>
      </c>
      <c r="I68" s="25">
        <f t="shared" si="5"/>
        <v>24.338624338624339</v>
      </c>
      <c r="J68" s="84" t="s">
        <v>6096</v>
      </c>
      <c r="K68" s="38" t="s">
        <v>240</v>
      </c>
      <c r="L68" s="34"/>
    </row>
    <row r="69" spans="1:12" s="7" customFormat="1" ht="17" customHeight="1">
      <c r="A69" s="23">
        <v>308</v>
      </c>
      <c r="B69" s="8">
        <v>62</v>
      </c>
      <c r="C69" s="24">
        <f>(B69/A69)*100</f>
        <v>20.129870129870131</v>
      </c>
      <c r="D69" s="23">
        <v>283</v>
      </c>
      <c r="E69" s="8">
        <v>14</v>
      </c>
      <c r="F69" s="25">
        <f t="shared" si="4"/>
        <v>4.946996466431095</v>
      </c>
      <c r="G69" s="23">
        <v>162</v>
      </c>
      <c r="H69" s="8">
        <v>43</v>
      </c>
      <c r="I69" s="25">
        <f t="shared" si="5"/>
        <v>26.543209876543212</v>
      </c>
      <c r="J69" s="84" t="s">
        <v>5513</v>
      </c>
      <c r="K69" s="38" t="s">
        <v>10493</v>
      </c>
      <c r="L69" s="34"/>
    </row>
    <row r="70" spans="1:12" s="7" customFormat="1" ht="17" customHeight="1">
      <c r="A70" s="23">
        <v>204</v>
      </c>
      <c r="B70" s="8">
        <v>80</v>
      </c>
      <c r="C70" s="24">
        <f t="shared" ref="C70:C101" si="8">(B69/A69)*100</f>
        <v>20.129870129870131</v>
      </c>
      <c r="D70" s="23">
        <v>234</v>
      </c>
      <c r="E70" s="8">
        <v>29</v>
      </c>
      <c r="F70" s="25">
        <f t="shared" ref="F70:F101" si="9">E70/D70*100</f>
        <v>12.393162393162394</v>
      </c>
      <c r="G70" s="23">
        <v>189</v>
      </c>
      <c r="H70" s="8">
        <v>57</v>
      </c>
      <c r="I70" s="25">
        <f t="shared" ref="I70:I101" si="10">H70/G70*100</f>
        <v>30.158730158730158</v>
      </c>
      <c r="J70" s="84" t="s">
        <v>12268</v>
      </c>
      <c r="K70" s="38" t="s">
        <v>9786</v>
      </c>
      <c r="L70" s="34"/>
    </row>
    <row r="71" spans="1:12" s="7" customFormat="1" ht="17" customHeight="1">
      <c r="A71" s="23">
        <v>198</v>
      </c>
      <c r="B71" s="8">
        <v>76</v>
      </c>
      <c r="C71" s="24">
        <f t="shared" si="8"/>
        <v>39.215686274509807</v>
      </c>
      <c r="D71" s="23">
        <v>238</v>
      </c>
      <c r="E71" s="8">
        <v>27</v>
      </c>
      <c r="F71" s="25">
        <f t="shared" si="9"/>
        <v>11.344537815126051</v>
      </c>
      <c r="G71" s="23">
        <v>203</v>
      </c>
      <c r="H71" s="8">
        <v>18</v>
      </c>
      <c r="I71" s="25">
        <f t="shared" si="10"/>
        <v>8.8669950738916263</v>
      </c>
      <c r="J71" s="84" t="s">
        <v>7219</v>
      </c>
      <c r="K71" s="38" t="s">
        <v>10081</v>
      </c>
      <c r="L71" s="34"/>
    </row>
    <row r="72" spans="1:12" s="7" customFormat="1" ht="17" customHeight="1">
      <c r="A72" s="23">
        <v>256</v>
      </c>
      <c r="B72" s="8">
        <v>50</v>
      </c>
      <c r="C72" s="24">
        <f t="shared" si="8"/>
        <v>38.383838383838381</v>
      </c>
      <c r="D72" s="23">
        <v>197</v>
      </c>
      <c r="E72" s="8">
        <v>10</v>
      </c>
      <c r="F72" s="25">
        <f t="shared" si="9"/>
        <v>5.0761421319796955</v>
      </c>
      <c r="G72" s="23">
        <v>250</v>
      </c>
      <c r="H72" s="8">
        <v>11</v>
      </c>
      <c r="I72" s="25">
        <f t="shared" si="10"/>
        <v>4.3999999999999995</v>
      </c>
      <c r="J72" s="84" t="s">
        <v>5803</v>
      </c>
      <c r="K72" s="38" t="s">
        <v>11963</v>
      </c>
      <c r="L72" s="34"/>
    </row>
    <row r="73" spans="1:12" s="7" customFormat="1" ht="17" customHeight="1">
      <c r="A73" s="23">
        <v>270</v>
      </c>
      <c r="B73" s="8">
        <v>76</v>
      </c>
      <c r="C73" s="24">
        <f t="shared" si="8"/>
        <v>19.53125</v>
      </c>
      <c r="D73" s="23">
        <v>312</v>
      </c>
      <c r="E73" s="8">
        <v>35</v>
      </c>
      <c r="F73" s="25">
        <f t="shared" si="9"/>
        <v>11.217948717948719</v>
      </c>
      <c r="G73" s="23">
        <v>211</v>
      </c>
      <c r="H73" s="8">
        <v>9</v>
      </c>
      <c r="I73" s="25">
        <f t="shared" si="10"/>
        <v>4.2654028436018958</v>
      </c>
      <c r="J73" s="84" t="s">
        <v>7069</v>
      </c>
      <c r="K73" s="38" t="s">
        <v>11407</v>
      </c>
      <c r="L73" s="34"/>
    </row>
    <row r="74" spans="1:12" s="7" customFormat="1" ht="17" customHeight="1">
      <c r="A74" s="23">
        <v>437</v>
      </c>
      <c r="B74" s="8">
        <v>89</v>
      </c>
      <c r="C74" s="24">
        <f t="shared" si="8"/>
        <v>28.148148148148149</v>
      </c>
      <c r="D74" s="23">
        <v>196</v>
      </c>
      <c r="E74" s="8">
        <v>7</v>
      </c>
      <c r="F74" s="25">
        <f t="shared" si="9"/>
        <v>3.5714285714285712</v>
      </c>
      <c r="G74" s="23">
        <v>163</v>
      </c>
      <c r="H74" s="8">
        <v>24</v>
      </c>
      <c r="I74" s="25">
        <f t="shared" si="10"/>
        <v>14.723926380368098</v>
      </c>
      <c r="J74" s="84" t="s">
        <v>389</v>
      </c>
      <c r="K74" s="38" t="s">
        <v>8711</v>
      </c>
      <c r="L74" s="34"/>
    </row>
    <row r="75" spans="1:12" s="7" customFormat="1" ht="17" customHeight="1">
      <c r="A75" s="23">
        <v>204</v>
      </c>
      <c r="B75" s="8">
        <v>52</v>
      </c>
      <c r="C75" s="24">
        <f t="shared" si="8"/>
        <v>20.366132723112131</v>
      </c>
      <c r="D75" s="23">
        <v>229</v>
      </c>
      <c r="E75" s="8">
        <v>64</v>
      </c>
      <c r="F75" s="25">
        <f t="shared" si="9"/>
        <v>27.947598253275107</v>
      </c>
      <c r="G75" s="23">
        <v>289</v>
      </c>
      <c r="H75" s="8">
        <v>75</v>
      </c>
      <c r="I75" s="25">
        <f t="shared" si="10"/>
        <v>25.951557093425603</v>
      </c>
      <c r="J75" s="84" t="s">
        <v>2811</v>
      </c>
      <c r="K75" s="38" t="s">
        <v>9188</v>
      </c>
      <c r="L75" s="34"/>
    </row>
    <row r="76" spans="1:12" s="7" customFormat="1" ht="17" customHeight="1">
      <c r="A76" s="23">
        <v>209</v>
      </c>
      <c r="B76" s="8">
        <v>91</v>
      </c>
      <c r="C76" s="24">
        <f t="shared" si="8"/>
        <v>25.490196078431371</v>
      </c>
      <c r="D76" s="23">
        <v>282</v>
      </c>
      <c r="E76" s="8">
        <v>58</v>
      </c>
      <c r="F76" s="25">
        <f t="shared" si="9"/>
        <v>20.567375886524822</v>
      </c>
      <c r="G76" s="23">
        <v>213</v>
      </c>
      <c r="H76" s="8">
        <v>55</v>
      </c>
      <c r="I76" s="25">
        <f t="shared" si="10"/>
        <v>25.821596244131456</v>
      </c>
      <c r="J76" s="84" t="s">
        <v>2217</v>
      </c>
      <c r="K76" s="38" t="s">
        <v>10800</v>
      </c>
      <c r="L76" s="34"/>
    </row>
    <row r="77" spans="1:12" s="7" customFormat="1" ht="17" customHeight="1">
      <c r="A77" s="23">
        <v>182</v>
      </c>
      <c r="B77" s="8">
        <v>40</v>
      </c>
      <c r="C77" s="24">
        <f t="shared" si="8"/>
        <v>43.540669856459331</v>
      </c>
      <c r="D77" s="23">
        <v>246</v>
      </c>
      <c r="E77" s="8">
        <v>59</v>
      </c>
      <c r="F77" s="25">
        <f t="shared" si="9"/>
        <v>23.983739837398375</v>
      </c>
      <c r="G77" s="23">
        <v>238</v>
      </c>
      <c r="H77" s="8">
        <v>61</v>
      </c>
      <c r="I77" s="25">
        <f t="shared" si="10"/>
        <v>25.630252100840334</v>
      </c>
      <c r="J77" s="84" t="s">
        <v>6397</v>
      </c>
      <c r="K77" s="38" t="s">
        <v>10142</v>
      </c>
      <c r="L77" s="34"/>
    </row>
    <row r="78" spans="1:12" s="7" customFormat="1" ht="17" customHeight="1">
      <c r="A78" s="23">
        <v>276</v>
      </c>
      <c r="B78" s="8">
        <v>78</v>
      </c>
      <c r="C78" s="24">
        <f t="shared" si="8"/>
        <v>21.978021978021978</v>
      </c>
      <c r="D78" s="23">
        <v>199</v>
      </c>
      <c r="E78" s="8">
        <v>63</v>
      </c>
      <c r="F78" s="25">
        <f t="shared" si="9"/>
        <v>31.658291457286431</v>
      </c>
      <c r="G78" s="23">
        <v>202</v>
      </c>
      <c r="H78" s="8">
        <v>39</v>
      </c>
      <c r="I78" s="25">
        <f t="shared" si="10"/>
        <v>19.306930693069308</v>
      </c>
      <c r="J78" s="84" t="s">
        <v>6252</v>
      </c>
      <c r="K78" s="38" t="s">
        <v>9218</v>
      </c>
      <c r="L78" s="34"/>
    </row>
    <row r="79" spans="1:12" s="7" customFormat="1" ht="17" customHeight="1">
      <c r="A79" s="23">
        <v>294</v>
      </c>
      <c r="B79" s="8">
        <v>158</v>
      </c>
      <c r="C79" s="24">
        <f t="shared" si="8"/>
        <v>28.260869565217391</v>
      </c>
      <c r="D79" s="23">
        <v>264</v>
      </c>
      <c r="E79" s="8">
        <v>58</v>
      </c>
      <c r="F79" s="25">
        <f t="shared" si="9"/>
        <v>21.969696969696969</v>
      </c>
      <c r="G79" s="23">
        <v>292</v>
      </c>
      <c r="H79" s="8">
        <v>89</v>
      </c>
      <c r="I79" s="25">
        <f t="shared" si="10"/>
        <v>30.479452054794521</v>
      </c>
      <c r="J79" s="84" t="s">
        <v>57</v>
      </c>
      <c r="K79" s="38" t="s">
        <v>8153</v>
      </c>
      <c r="L79" s="34"/>
    </row>
    <row r="80" spans="1:12" s="7" customFormat="1" ht="17" customHeight="1">
      <c r="A80" s="23">
        <v>201</v>
      </c>
      <c r="B80" s="8">
        <v>48</v>
      </c>
      <c r="C80" s="24">
        <f t="shared" si="8"/>
        <v>53.741496598639458</v>
      </c>
      <c r="D80" s="23">
        <v>265</v>
      </c>
      <c r="E80" s="8">
        <v>68</v>
      </c>
      <c r="F80" s="25">
        <f t="shared" si="9"/>
        <v>25.660377358490567</v>
      </c>
      <c r="G80" s="23">
        <v>304</v>
      </c>
      <c r="H80" s="8">
        <v>60</v>
      </c>
      <c r="I80" s="25">
        <f t="shared" si="10"/>
        <v>19.736842105263158</v>
      </c>
      <c r="J80" s="84" t="s">
        <v>5857</v>
      </c>
      <c r="K80" s="38" t="s">
        <v>11823</v>
      </c>
      <c r="L80" s="34"/>
    </row>
    <row r="81" spans="1:12" s="7" customFormat="1" ht="17" customHeight="1">
      <c r="A81" s="23">
        <v>295</v>
      </c>
      <c r="B81" s="8">
        <v>69</v>
      </c>
      <c r="C81" s="24">
        <f t="shared" si="8"/>
        <v>23.880597014925371</v>
      </c>
      <c r="D81" s="23">
        <v>163</v>
      </c>
      <c r="E81" s="8">
        <v>31</v>
      </c>
      <c r="F81" s="25">
        <f t="shared" si="9"/>
        <v>19.018404907975462</v>
      </c>
      <c r="G81" s="23">
        <v>206</v>
      </c>
      <c r="H81" s="8">
        <v>38</v>
      </c>
      <c r="I81" s="25">
        <f t="shared" si="10"/>
        <v>18.446601941747574</v>
      </c>
      <c r="J81" s="84" t="s">
        <v>8265</v>
      </c>
      <c r="K81" s="38" t="s">
        <v>8384</v>
      </c>
      <c r="L81" s="34"/>
    </row>
    <row r="82" spans="1:12" s="7" customFormat="1" ht="17" customHeight="1">
      <c r="A82" s="23">
        <v>164</v>
      </c>
      <c r="B82" s="8">
        <v>36</v>
      </c>
      <c r="C82" s="24">
        <f t="shared" si="8"/>
        <v>23.389830508474578</v>
      </c>
      <c r="D82" s="23">
        <v>229</v>
      </c>
      <c r="E82" s="8">
        <v>45</v>
      </c>
      <c r="F82" s="25">
        <f t="shared" si="9"/>
        <v>19.650655021834059</v>
      </c>
      <c r="G82" s="23">
        <v>296</v>
      </c>
      <c r="H82" s="8">
        <v>62</v>
      </c>
      <c r="I82" s="25">
        <f t="shared" si="10"/>
        <v>20.945945945945947</v>
      </c>
      <c r="J82" s="84" t="s">
        <v>1133</v>
      </c>
      <c r="K82" s="38" t="s">
        <v>8136</v>
      </c>
      <c r="L82" s="34"/>
    </row>
    <row r="83" spans="1:12" s="7" customFormat="1" ht="17" customHeight="1">
      <c r="A83" s="23">
        <v>264</v>
      </c>
      <c r="B83" s="8">
        <v>104</v>
      </c>
      <c r="C83" s="24">
        <f t="shared" si="8"/>
        <v>21.951219512195124</v>
      </c>
      <c r="D83" s="23">
        <v>197</v>
      </c>
      <c r="E83" s="8">
        <v>27</v>
      </c>
      <c r="F83" s="25">
        <f t="shared" si="9"/>
        <v>13.705583756345177</v>
      </c>
      <c r="G83" s="23">
        <v>174</v>
      </c>
      <c r="H83" s="8">
        <v>38</v>
      </c>
      <c r="I83" s="25">
        <f t="shared" si="10"/>
        <v>21.839080459770116</v>
      </c>
      <c r="J83" s="84" t="s">
        <v>6648</v>
      </c>
      <c r="K83" s="38" t="s">
        <v>11862</v>
      </c>
      <c r="L83" s="34"/>
    </row>
    <row r="84" spans="1:12" s="7" customFormat="1" ht="17" customHeight="1">
      <c r="A84" s="23">
        <v>308</v>
      </c>
      <c r="B84" s="8">
        <v>72</v>
      </c>
      <c r="C84" s="24">
        <f t="shared" si="8"/>
        <v>39.393939393939391</v>
      </c>
      <c r="D84" s="23">
        <v>273</v>
      </c>
      <c r="E84" s="8">
        <v>35</v>
      </c>
      <c r="F84" s="25">
        <f t="shared" si="9"/>
        <v>12.820512820512819</v>
      </c>
      <c r="G84" s="23">
        <v>244</v>
      </c>
      <c r="H84" s="8">
        <v>14</v>
      </c>
      <c r="I84" s="25">
        <f t="shared" si="10"/>
        <v>5.7377049180327866</v>
      </c>
      <c r="J84" s="84" t="s">
        <v>6583</v>
      </c>
      <c r="K84" s="38" t="s">
        <v>11782</v>
      </c>
      <c r="L84" s="34"/>
    </row>
    <row r="85" spans="1:12" s="7" customFormat="1" ht="17" customHeight="1">
      <c r="A85" s="23">
        <v>208</v>
      </c>
      <c r="B85" s="8">
        <v>42</v>
      </c>
      <c r="C85" s="24">
        <f t="shared" si="8"/>
        <v>23.376623376623375</v>
      </c>
      <c r="D85" s="23">
        <v>229</v>
      </c>
      <c r="E85" s="8">
        <v>15</v>
      </c>
      <c r="F85" s="25">
        <f t="shared" si="9"/>
        <v>6.5502183406113534</v>
      </c>
      <c r="G85" s="23">
        <v>116</v>
      </c>
      <c r="H85" s="8">
        <v>17</v>
      </c>
      <c r="I85" s="25">
        <f t="shared" si="10"/>
        <v>14.655172413793101</v>
      </c>
      <c r="J85" s="84" t="s">
        <v>392</v>
      </c>
      <c r="K85" s="38" t="s">
        <v>9512</v>
      </c>
      <c r="L85" s="34"/>
    </row>
    <row r="86" spans="1:12" s="7" customFormat="1" ht="17" customHeight="1">
      <c r="A86" s="23">
        <v>258</v>
      </c>
      <c r="B86" s="8">
        <v>54</v>
      </c>
      <c r="C86" s="24">
        <f t="shared" si="8"/>
        <v>20.192307692307693</v>
      </c>
      <c r="D86" s="23">
        <v>299</v>
      </c>
      <c r="E86" s="8">
        <v>22</v>
      </c>
      <c r="F86" s="25">
        <f t="shared" si="9"/>
        <v>7.3578595317725757</v>
      </c>
      <c r="G86" s="23">
        <v>178</v>
      </c>
      <c r="H86" s="8">
        <v>10</v>
      </c>
      <c r="I86" s="25">
        <f t="shared" si="10"/>
        <v>5.6179775280898872</v>
      </c>
      <c r="J86" s="84" t="s">
        <v>7291</v>
      </c>
      <c r="K86" s="38" t="s">
        <v>10648</v>
      </c>
      <c r="L86" s="34"/>
    </row>
    <row r="87" spans="1:12" s="7" customFormat="1" ht="17" customHeight="1">
      <c r="A87" s="23">
        <v>228</v>
      </c>
      <c r="B87" s="8">
        <v>52</v>
      </c>
      <c r="C87" s="24">
        <f t="shared" si="8"/>
        <v>20.930232558139537</v>
      </c>
      <c r="D87" s="23">
        <v>174</v>
      </c>
      <c r="E87" s="8">
        <v>7</v>
      </c>
      <c r="F87" s="25">
        <f t="shared" si="9"/>
        <v>4.0229885057471266</v>
      </c>
      <c r="G87" s="23">
        <v>203</v>
      </c>
      <c r="H87" s="8">
        <v>22</v>
      </c>
      <c r="I87" s="25">
        <f t="shared" si="10"/>
        <v>10.83743842364532</v>
      </c>
      <c r="J87" s="84" t="s">
        <v>6853</v>
      </c>
      <c r="K87" s="38" t="s">
        <v>10793</v>
      </c>
      <c r="L87" s="34"/>
    </row>
    <row r="88" spans="1:12" s="7" customFormat="1" ht="17" customHeight="1">
      <c r="A88" s="23">
        <v>177</v>
      </c>
      <c r="B88" s="8">
        <v>64</v>
      </c>
      <c r="C88" s="24">
        <f t="shared" si="8"/>
        <v>22.807017543859647</v>
      </c>
      <c r="D88" s="23">
        <v>174</v>
      </c>
      <c r="E88" s="8">
        <v>19</v>
      </c>
      <c r="F88" s="25">
        <f t="shared" si="9"/>
        <v>10.919540229885058</v>
      </c>
      <c r="G88" s="23">
        <v>188</v>
      </c>
      <c r="H88" s="8">
        <v>18</v>
      </c>
      <c r="I88" s="25">
        <f t="shared" si="10"/>
        <v>9.5744680851063837</v>
      </c>
      <c r="J88" s="84" t="s">
        <v>3239</v>
      </c>
      <c r="K88" s="38" t="s">
        <v>8508</v>
      </c>
      <c r="L88" s="34"/>
    </row>
    <row r="89" spans="1:12" s="7" customFormat="1" ht="17" customHeight="1">
      <c r="A89" s="23">
        <v>316</v>
      </c>
      <c r="B89" s="8">
        <v>72</v>
      </c>
      <c r="C89" s="24">
        <f t="shared" si="8"/>
        <v>36.158192090395481</v>
      </c>
      <c r="D89" s="23">
        <v>214</v>
      </c>
      <c r="E89" s="8">
        <v>88</v>
      </c>
      <c r="F89" s="25">
        <f t="shared" si="9"/>
        <v>41.121495327102799</v>
      </c>
      <c r="G89" s="23">
        <v>236</v>
      </c>
      <c r="H89" s="8">
        <v>48</v>
      </c>
      <c r="I89" s="25">
        <f t="shared" si="10"/>
        <v>20.33898305084746</v>
      </c>
      <c r="J89" s="84" t="s">
        <v>7455</v>
      </c>
      <c r="K89" s="38" t="s">
        <v>11388</v>
      </c>
      <c r="L89" s="34"/>
    </row>
    <row r="90" spans="1:12" s="7" customFormat="1" ht="17" customHeight="1">
      <c r="A90" s="23">
        <v>305</v>
      </c>
      <c r="B90" s="8">
        <v>64</v>
      </c>
      <c r="C90" s="24">
        <f t="shared" si="8"/>
        <v>22.784810126582279</v>
      </c>
      <c r="D90" s="23">
        <v>153</v>
      </c>
      <c r="E90" s="8">
        <v>24</v>
      </c>
      <c r="F90" s="25">
        <f t="shared" si="9"/>
        <v>15.686274509803921</v>
      </c>
      <c r="G90" s="23">
        <v>140</v>
      </c>
      <c r="H90" s="8">
        <v>18</v>
      </c>
      <c r="I90" s="25">
        <f t="shared" si="10"/>
        <v>12.857142857142856</v>
      </c>
      <c r="J90" s="84" t="s">
        <v>6253</v>
      </c>
      <c r="K90" s="38" t="s">
        <v>10445</v>
      </c>
      <c r="L90" s="34"/>
    </row>
    <row r="91" spans="1:12" s="7" customFormat="1" ht="17" customHeight="1">
      <c r="A91" s="23">
        <v>240</v>
      </c>
      <c r="B91" s="8">
        <v>47</v>
      </c>
      <c r="C91" s="24">
        <f t="shared" si="8"/>
        <v>20.983606557377048</v>
      </c>
      <c r="D91" s="23">
        <v>234</v>
      </c>
      <c r="E91" s="8">
        <v>19</v>
      </c>
      <c r="F91" s="25">
        <f t="shared" si="9"/>
        <v>8.1196581196581192</v>
      </c>
      <c r="G91" s="23">
        <v>124</v>
      </c>
      <c r="H91" s="8">
        <v>16</v>
      </c>
      <c r="I91" s="25">
        <f t="shared" si="10"/>
        <v>12.903225806451612</v>
      </c>
      <c r="J91" s="84" t="s">
        <v>7061</v>
      </c>
      <c r="K91" s="38" t="s">
        <v>8172</v>
      </c>
      <c r="L91" s="34"/>
    </row>
    <row r="92" spans="1:12" s="7" customFormat="1" ht="17" customHeight="1">
      <c r="A92" s="23">
        <v>178</v>
      </c>
      <c r="B92" s="8">
        <v>37</v>
      </c>
      <c r="C92" s="24">
        <f t="shared" si="8"/>
        <v>19.583333333333332</v>
      </c>
      <c r="D92" s="23">
        <v>369</v>
      </c>
      <c r="E92" s="8">
        <v>34</v>
      </c>
      <c r="F92" s="25">
        <f t="shared" si="9"/>
        <v>9.2140921409214087</v>
      </c>
      <c r="G92" s="23">
        <v>153</v>
      </c>
      <c r="H92" s="8">
        <v>2</v>
      </c>
      <c r="I92" s="25">
        <f t="shared" si="10"/>
        <v>1.3071895424836601</v>
      </c>
      <c r="J92" s="84" t="s">
        <v>7597</v>
      </c>
      <c r="K92" s="38" t="s">
        <v>11930</v>
      </c>
      <c r="L92" s="34"/>
    </row>
    <row r="93" spans="1:12" s="7" customFormat="1" ht="17" customHeight="1">
      <c r="A93" s="23">
        <v>204</v>
      </c>
      <c r="B93" s="8">
        <v>42</v>
      </c>
      <c r="C93" s="24">
        <f t="shared" si="8"/>
        <v>20.786516853932586</v>
      </c>
      <c r="D93" s="23">
        <v>173</v>
      </c>
      <c r="E93" s="8">
        <v>37</v>
      </c>
      <c r="F93" s="25">
        <f t="shared" si="9"/>
        <v>21.387283236994222</v>
      </c>
      <c r="G93" s="23">
        <v>311</v>
      </c>
      <c r="H93" s="8">
        <v>65</v>
      </c>
      <c r="I93" s="25">
        <f t="shared" si="10"/>
        <v>20.90032154340836</v>
      </c>
      <c r="J93" s="84" t="s">
        <v>7164</v>
      </c>
      <c r="K93" s="38" t="s">
        <v>11456</v>
      </c>
      <c r="L93" s="34"/>
    </row>
    <row r="94" spans="1:12" s="7" customFormat="1" ht="17" customHeight="1">
      <c r="A94" s="23">
        <v>336</v>
      </c>
      <c r="B94" s="8">
        <v>100</v>
      </c>
      <c r="C94" s="24">
        <f t="shared" si="8"/>
        <v>20.588235294117645</v>
      </c>
      <c r="D94" s="23">
        <v>253</v>
      </c>
      <c r="E94" s="8">
        <v>64</v>
      </c>
      <c r="F94" s="25">
        <f t="shared" si="9"/>
        <v>25.296442687747035</v>
      </c>
      <c r="G94" s="23">
        <v>275</v>
      </c>
      <c r="H94" s="8">
        <v>55</v>
      </c>
      <c r="I94" s="25">
        <f t="shared" si="10"/>
        <v>20</v>
      </c>
      <c r="J94" s="84" t="s">
        <v>5974</v>
      </c>
      <c r="K94" s="38" t="s">
        <v>11456</v>
      </c>
      <c r="L94" s="34"/>
    </row>
    <row r="95" spans="1:12" s="7" customFormat="1" ht="17" customHeight="1">
      <c r="A95" s="23">
        <v>216</v>
      </c>
      <c r="B95" s="8">
        <v>56</v>
      </c>
      <c r="C95" s="24">
        <f t="shared" si="8"/>
        <v>29.761904761904763</v>
      </c>
      <c r="D95" s="23">
        <v>217</v>
      </c>
      <c r="E95" s="8">
        <v>62</v>
      </c>
      <c r="F95" s="25">
        <f t="shared" si="9"/>
        <v>28.571428571428569</v>
      </c>
      <c r="G95" s="23">
        <v>189</v>
      </c>
      <c r="H95" s="8">
        <v>44</v>
      </c>
      <c r="I95" s="25">
        <f t="shared" si="10"/>
        <v>23.280423280423278</v>
      </c>
      <c r="J95" s="84" t="s">
        <v>4311</v>
      </c>
      <c r="K95" s="38" t="s">
        <v>4419</v>
      </c>
      <c r="L95" s="34"/>
    </row>
    <row r="96" spans="1:12" s="7" customFormat="1" ht="17" customHeight="1">
      <c r="A96" s="23">
        <v>338</v>
      </c>
      <c r="B96" s="8">
        <v>70</v>
      </c>
      <c r="C96" s="24">
        <f t="shared" si="8"/>
        <v>25.925925925925924</v>
      </c>
      <c r="D96" s="23">
        <v>234</v>
      </c>
      <c r="E96" s="8">
        <v>43</v>
      </c>
      <c r="F96" s="25">
        <f t="shared" si="9"/>
        <v>18.376068376068378</v>
      </c>
      <c r="G96" s="23">
        <v>242</v>
      </c>
      <c r="H96" s="8">
        <v>39</v>
      </c>
      <c r="I96" s="25">
        <f t="shared" si="10"/>
        <v>16.115702479338843</v>
      </c>
      <c r="J96" s="84" t="s">
        <v>864</v>
      </c>
      <c r="K96" s="38" t="s">
        <v>12307</v>
      </c>
      <c r="L96" s="34"/>
    </row>
    <row r="97" spans="1:12" s="7" customFormat="1" ht="17" customHeight="1">
      <c r="A97" s="23">
        <v>190</v>
      </c>
      <c r="B97" s="8">
        <v>39</v>
      </c>
      <c r="C97" s="24">
        <f t="shared" si="8"/>
        <v>20.710059171597635</v>
      </c>
      <c r="D97" s="23">
        <v>199</v>
      </c>
      <c r="E97" s="8">
        <v>47</v>
      </c>
      <c r="F97" s="25">
        <f t="shared" si="9"/>
        <v>23.618090452261306</v>
      </c>
      <c r="G97" s="23">
        <v>216</v>
      </c>
      <c r="H97" s="8">
        <v>40</v>
      </c>
      <c r="I97" s="25">
        <f t="shared" si="10"/>
        <v>18.518518518518519</v>
      </c>
      <c r="J97" s="84" t="s">
        <v>3684</v>
      </c>
      <c r="K97" s="38" t="s">
        <v>12308</v>
      </c>
      <c r="L97" s="34"/>
    </row>
    <row r="98" spans="1:12" s="7" customFormat="1" ht="17" customHeight="1">
      <c r="A98" s="23">
        <v>286</v>
      </c>
      <c r="B98" s="8">
        <v>90</v>
      </c>
      <c r="C98" s="24">
        <f t="shared" si="8"/>
        <v>20.526315789473685</v>
      </c>
      <c r="D98" s="23">
        <v>158</v>
      </c>
      <c r="E98" s="8">
        <v>31</v>
      </c>
      <c r="F98" s="25">
        <f t="shared" si="9"/>
        <v>19.62025316455696</v>
      </c>
      <c r="G98" s="23">
        <v>256</v>
      </c>
      <c r="H98" s="8">
        <v>50</v>
      </c>
      <c r="I98" s="25">
        <f t="shared" si="10"/>
        <v>19.53125</v>
      </c>
      <c r="J98" s="84" t="s">
        <v>5018</v>
      </c>
      <c r="K98" s="38" t="s">
        <v>12309</v>
      </c>
      <c r="L98" s="34"/>
    </row>
    <row r="99" spans="1:12" s="7" customFormat="1" ht="17" customHeight="1">
      <c r="A99" s="23">
        <v>226</v>
      </c>
      <c r="B99" s="8">
        <v>53</v>
      </c>
      <c r="C99" s="24">
        <f t="shared" si="8"/>
        <v>31.46853146853147</v>
      </c>
      <c r="D99" s="23">
        <v>184</v>
      </c>
      <c r="E99" s="8">
        <v>12</v>
      </c>
      <c r="F99" s="25">
        <f t="shared" si="9"/>
        <v>6.5217391304347823</v>
      </c>
      <c r="G99" s="23">
        <v>172</v>
      </c>
      <c r="H99" s="8">
        <v>38</v>
      </c>
      <c r="I99" s="25">
        <f t="shared" si="10"/>
        <v>22.093023255813954</v>
      </c>
      <c r="J99" s="84" t="s">
        <v>1600</v>
      </c>
      <c r="K99" s="38" t="s">
        <v>12310</v>
      </c>
      <c r="L99" s="34"/>
    </row>
    <row r="100" spans="1:12" s="7" customFormat="1" ht="17" customHeight="1">
      <c r="A100" s="23">
        <v>194</v>
      </c>
      <c r="B100" s="8">
        <v>39</v>
      </c>
      <c r="C100" s="24">
        <f t="shared" si="8"/>
        <v>23.451327433628318</v>
      </c>
      <c r="D100" s="23">
        <v>212</v>
      </c>
      <c r="E100" s="8">
        <v>6</v>
      </c>
      <c r="F100" s="25">
        <f t="shared" si="9"/>
        <v>2.8301886792452833</v>
      </c>
      <c r="G100" s="23">
        <v>223</v>
      </c>
      <c r="H100" s="8">
        <v>28</v>
      </c>
      <c r="I100" s="25">
        <f t="shared" si="10"/>
        <v>12.556053811659194</v>
      </c>
      <c r="J100" s="84" t="s">
        <v>3633</v>
      </c>
      <c r="K100" s="38" t="s">
        <v>240</v>
      </c>
      <c r="L100" s="34"/>
    </row>
    <row r="101" spans="1:12" s="7" customFormat="1" ht="17" customHeight="1">
      <c r="A101" s="23">
        <v>252</v>
      </c>
      <c r="B101" s="8">
        <v>54</v>
      </c>
      <c r="C101" s="24">
        <f t="shared" si="8"/>
        <v>20.103092783505154</v>
      </c>
      <c r="D101" s="23">
        <v>171</v>
      </c>
      <c r="E101" s="8">
        <v>21</v>
      </c>
      <c r="F101" s="25">
        <f t="shared" si="9"/>
        <v>12.280701754385964</v>
      </c>
      <c r="G101" s="23">
        <v>192</v>
      </c>
      <c r="H101" s="8">
        <v>18</v>
      </c>
      <c r="I101" s="25">
        <f t="shared" si="10"/>
        <v>9.375</v>
      </c>
      <c r="J101" s="84" t="s">
        <v>1791</v>
      </c>
      <c r="K101" s="38" t="s">
        <v>240</v>
      </c>
      <c r="L101" s="34"/>
    </row>
    <row r="102" spans="1:12" s="7" customFormat="1" ht="17" customHeight="1">
      <c r="A102" s="23">
        <v>266</v>
      </c>
      <c r="B102" s="8">
        <v>56</v>
      </c>
      <c r="C102" s="24">
        <f t="shared" ref="C102:C121" si="11">(B101/A101)*100</f>
        <v>21.428571428571427</v>
      </c>
      <c r="D102" s="23">
        <v>248</v>
      </c>
      <c r="E102" s="8">
        <v>49</v>
      </c>
      <c r="F102" s="25">
        <f t="shared" ref="F102:F121" si="12">E102/D102*100</f>
        <v>19.758064516129032</v>
      </c>
      <c r="G102" s="23">
        <v>232</v>
      </c>
      <c r="H102" s="8">
        <v>50</v>
      </c>
      <c r="I102" s="25">
        <f t="shared" ref="I102:I121" si="13">H102/G102*100</f>
        <v>21.551724137931032</v>
      </c>
      <c r="J102" s="84" t="s">
        <v>3601</v>
      </c>
      <c r="K102" s="38" t="s">
        <v>12311</v>
      </c>
      <c r="L102" s="34"/>
    </row>
    <row r="103" spans="1:12" s="7" customFormat="1" ht="17" customHeight="1">
      <c r="A103" s="23">
        <v>196</v>
      </c>
      <c r="B103" s="8">
        <v>71</v>
      </c>
      <c r="C103" s="24">
        <f t="shared" si="11"/>
        <v>21.052631578947366</v>
      </c>
      <c r="D103" s="23">
        <v>303</v>
      </c>
      <c r="E103" s="8">
        <v>79</v>
      </c>
      <c r="F103" s="25">
        <f t="shared" si="12"/>
        <v>26.072607260726073</v>
      </c>
      <c r="G103" s="23">
        <v>276</v>
      </c>
      <c r="H103" s="8">
        <v>62</v>
      </c>
      <c r="I103" s="25">
        <f t="shared" si="13"/>
        <v>22.463768115942027</v>
      </c>
      <c r="J103" s="84" t="s">
        <v>1597</v>
      </c>
      <c r="K103" s="38" t="s">
        <v>12312</v>
      </c>
      <c r="L103" s="34"/>
    </row>
    <row r="104" spans="1:12" s="7" customFormat="1" ht="17" customHeight="1">
      <c r="A104" s="23">
        <v>118</v>
      </c>
      <c r="B104" s="8">
        <v>34</v>
      </c>
      <c r="C104" s="24">
        <f t="shared" si="11"/>
        <v>36.224489795918366</v>
      </c>
      <c r="D104" s="23">
        <v>260</v>
      </c>
      <c r="E104" s="8">
        <v>50</v>
      </c>
      <c r="F104" s="25">
        <f t="shared" si="12"/>
        <v>19.230769230769234</v>
      </c>
      <c r="G104" s="23">
        <v>311</v>
      </c>
      <c r="H104" s="8">
        <v>57</v>
      </c>
      <c r="I104" s="25">
        <f t="shared" si="13"/>
        <v>18.327974276527332</v>
      </c>
      <c r="J104" s="84" t="s">
        <v>4477</v>
      </c>
      <c r="K104" s="38" t="s">
        <v>12258</v>
      </c>
      <c r="L104" s="34"/>
    </row>
    <row r="105" spans="1:12" s="7" customFormat="1" ht="17" customHeight="1">
      <c r="A105" s="23">
        <v>333</v>
      </c>
      <c r="B105" s="8">
        <v>76</v>
      </c>
      <c r="C105" s="24">
        <f t="shared" si="11"/>
        <v>28.8135593220339</v>
      </c>
      <c r="D105" s="23">
        <v>294</v>
      </c>
      <c r="E105" s="8">
        <v>34</v>
      </c>
      <c r="F105" s="25">
        <f t="shared" si="12"/>
        <v>11.564625850340136</v>
      </c>
      <c r="G105" s="23">
        <v>161</v>
      </c>
      <c r="H105" s="8">
        <v>13</v>
      </c>
      <c r="I105" s="25">
        <f t="shared" si="13"/>
        <v>8.0745341614906838</v>
      </c>
      <c r="J105" s="84" t="s">
        <v>3339</v>
      </c>
      <c r="K105" s="38" t="s">
        <v>240</v>
      </c>
      <c r="L105" s="34"/>
    </row>
    <row r="106" spans="1:12" s="7" customFormat="1" ht="17" customHeight="1">
      <c r="A106" s="23">
        <v>240</v>
      </c>
      <c r="B106" s="8">
        <v>54</v>
      </c>
      <c r="C106" s="24">
        <f t="shared" si="11"/>
        <v>22.822822822822822</v>
      </c>
      <c r="D106" s="23">
        <v>260</v>
      </c>
      <c r="E106" s="8">
        <v>36</v>
      </c>
      <c r="F106" s="25">
        <f t="shared" si="12"/>
        <v>13.846153846153847</v>
      </c>
      <c r="G106" s="23">
        <v>215</v>
      </c>
      <c r="H106" s="8">
        <v>32</v>
      </c>
      <c r="I106" s="25">
        <f t="shared" si="13"/>
        <v>14.883720930232558</v>
      </c>
      <c r="J106" s="84" t="s">
        <v>3764</v>
      </c>
      <c r="K106" s="38" t="s">
        <v>12259</v>
      </c>
      <c r="L106" s="34"/>
    </row>
    <row r="107" spans="1:12" s="7" customFormat="1" ht="17" customHeight="1">
      <c r="A107" s="23">
        <v>230</v>
      </c>
      <c r="B107" s="8">
        <v>54</v>
      </c>
      <c r="C107" s="24">
        <f t="shared" si="11"/>
        <v>22.5</v>
      </c>
      <c r="D107" s="23">
        <v>176</v>
      </c>
      <c r="E107" s="8">
        <v>32</v>
      </c>
      <c r="F107" s="25">
        <f t="shared" si="12"/>
        <v>18.181818181818183</v>
      </c>
      <c r="G107" s="23">
        <v>171</v>
      </c>
      <c r="H107" s="8">
        <v>13</v>
      </c>
      <c r="I107" s="25">
        <f t="shared" si="13"/>
        <v>7.6023391812865491</v>
      </c>
      <c r="J107" s="84" t="s">
        <v>953</v>
      </c>
      <c r="K107" s="38" t="s">
        <v>240</v>
      </c>
      <c r="L107" s="34"/>
    </row>
    <row r="108" spans="1:12" s="7" customFormat="1" ht="17" customHeight="1">
      <c r="A108" s="23">
        <v>218</v>
      </c>
      <c r="B108" s="8">
        <v>44</v>
      </c>
      <c r="C108" s="24">
        <f t="shared" si="11"/>
        <v>23.478260869565219</v>
      </c>
      <c r="D108" s="23">
        <v>273</v>
      </c>
      <c r="E108" s="8">
        <v>53</v>
      </c>
      <c r="F108" s="25">
        <f t="shared" si="12"/>
        <v>19.413919413919416</v>
      </c>
      <c r="G108" s="23">
        <v>204</v>
      </c>
      <c r="H108" s="8">
        <v>41</v>
      </c>
      <c r="I108" s="25">
        <f t="shared" si="13"/>
        <v>20.098039215686274</v>
      </c>
      <c r="J108" s="84" t="s">
        <v>3322</v>
      </c>
      <c r="K108" s="38" t="s">
        <v>12260</v>
      </c>
      <c r="L108" s="34"/>
    </row>
    <row r="109" spans="1:12" s="7" customFormat="1" ht="17" customHeight="1">
      <c r="A109" s="23">
        <v>185</v>
      </c>
      <c r="B109" s="8">
        <v>53</v>
      </c>
      <c r="C109" s="24">
        <f t="shared" si="11"/>
        <v>20.183486238532112</v>
      </c>
      <c r="D109" s="23">
        <v>201</v>
      </c>
      <c r="E109" s="8">
        <v>29</v>
      </c>
      <c r="F109" s="25">
        <f t="shared" si="12"/>
        <v>14.427860696517413</v>
      </c>
      <c r="G109" s="23">
        <v>217</v>
      </c>
      <c r="H109" s="8">
        <v>60</v>
      </c>
      <c r="I109" s="25">
        <f t="shared" si="13"/>
        <v>27.649769585253459</v>
      </c>
      <c r="J109" s="84" t="s">
        <v>3262</v>
      </c>
      <c r="K109" s="38" t="s">
        <v>240</v>
      </c>
      <c r="L109" s="34"/>
    </row>
    <row r="110" spans="1:12" s="7" customFormat="1" ht="17" customHeight="1">
      <c r="A110" s="23">
        <v>176</v>
      </c>
      <c r="B110" s="8">
        <v>45</v>
      </c>
      <c r="C110" s="24">
        <f t="shared" si="11"/>
        <v>28.648648648648649</v>
      </c>
      <c r="D110" s="23">
        <v>262</v>
      </c>
      <c r="E110" s="8">
        <v>32</v>
      </c>
      <c r="F110" s="25">
        <f t="shared" si="12"/>
        <v>12.213740458015266</v>
      </c>
      <c r="G110" s="23">
        <v>192</v>
      </c>
      <c r="H110" s="8">
        <v>30</v>
      </c>
      <c r="I110" s="25">
        <f t="shared" si="13"/>
        <v>15.625</v>
      </c>
      <c r="J110" s="84" t="s">
        <v>2735</v>
      </c>
      <c r="K110" s="38" t="s">
        <v>673</v>
      </c>
      <c r="L110" s="34"/>
    </row>
    <row r="111" spans="1:12" s="7" customFormat="1" ht="17" customHeight="1">
      <c r="A111" s="23">
        <v>209</v>
      </c>
      <c r="B111" s="8">
        <v>41</v>
      </c>
      <c r="C111" s="24">
        <f t="shared" si="11"/>
        <v>25.568181818181817</v>
      </c>
      <c r="D111" s="23">
        <v>235</v>
      </c>
      <c r="E111" s="8">
        <v>46</v>
      </c>
      <c r="F111" s="25">
        <f t="shared" si="12"/>
        <v>19.574468085106382</v>
      </c>
      <c r="G111" s="23">
        <v>256</v>
      </c>
      <c r="H111" s="8">
        <v>60</v>
      </c>
      <c r="I111" s="25">
        <f t="shared" si="13"/>
        <v>23.4375</v>
      </c>
      <c r="J111" s="84" t="s">
        <v>2848</v>
      </c>
      <c r="K111" s="38" t="s">
        <v>240</v>
      </c>
      <c r="L111" s="34"/>
    </row>
    <row r="112" spans="1:12" s="7" customFormat="1" ht="17" customHeight="1">
      <c r="A112" s="23">
        <v>198</v>
      </c>
      <c r="B112" s="8">
        <v>40</v>
      </c>
      <c r="C112" s="24">
        <f t="shared" si="11"/>
        <v>19.617224880382775</v>
      </c>
      <c r="D112" s="23">
        <v>276</v>
      </c>
      <c r="E112" s="8">
        <v>44</v>
      </c>
      <c r="F112" s="25">
        <f t="shared" si="12"/>
        <v>15.942028985507244</v>
      </c>
      <c r="G112" s="23">
        <v>217</v>
      </c>
      <c r="H112" s="8">
        <v>17</v>
      </c>
      <c r="I112" s="25">
        <f t="shared" si="13"/>
        <v>7.8341013824884786</v>
      </c>
      <c r="J112" s="84" t="s">
        <v>5592</v>
      </c>
      <c r="K112" s="38" t="s">
        <v>9960</v>
      </c>
      <c r="L112" s="34"/>
    </row>
    <row r="113" spans="1:12" s="7" customFormat="1" ht="17" customHeight="1">
      <c r="A113" s="23">
        <v>212</v>
      </c>
      <c r="B113" s="8">
        <v>48</v>
      </c>
      <c r="C113" s="24">
        <f t="shared" si="11"/>
        <v>20.202020202020201</v>
      </c>
      <c r="D113" s="23">
        <v>231</v>
      </c>
      <c r="E113" s="8">
        <v>43</v>
      </c>
      <c r="F113" s="25">
        <f t="shared" si="12"/>
        <v>18.614718614718615</v>
      </c>
      <c r="G113" s="23">
        <v>301</v>
      </c>
      <c r="H113" s="8">
        <v>55</v>
      </c>
      <c r="I113" s="25">
        <f t="shared" si="13"/>
        <v>18.272425249169437</v>
      </c>
      <c r="J113" s="84" t="s">
        <v>2813</v>
      </c>
      <c r="K113" s="38" t="s">
        <v>12261</v>
      </c>
      <c r="L113" s="34"/>
    </row>
    <row r="114" spans="1:12" s="7" customFormat="1" ht="17" customHeight="1">
      <c r="A114" s="23">
        <v>239</v>
      </c>
      <c r="B114" s="8">
        <v>61</v>
      </c>
      <c r="C114" s="24">
        <f t="shared" si="11"/>
        <v>22.641509433962266</v>
      </c>
      <c r="D114" s="23">
        <v>213</v>
      </c>
      <c r="E114" s="8">
        <v>14</v>
      </c>
      <c r="F114" s="25">
        <f t="shared" si="12"/>
        <v>6.5727699530516439</v>
      </c>
      <c r="G114" s="23">
        <v>133</v>
      </c>
      <c r="H114" s="8">
        <v>4</v>
      </c>
      <c r="I114" s="25">
        <f t="shared" si="13"/>
        <v>3.007518796992481</v>
      </c>
      <c r="J114" s="84" t="s">
        <v>3500</v>
      </c>
      <c r="K114" s="38" t="s">
        <v>240</v>
      </c>
      <c r="L114" s="34"/>
    </row>
    <row r="115" spans="1:12" s="7" customFormat="1" ht="17" customHeight="1">
      <c r="A115" s="23">
        <v>242</v>
      </c>
      <c r="B115" s="8">
        <v>60</v>
      </c>
      <c r="C115" s="24">
        <f t="shared" si="11"/>
        <v>25.523012552301257</v>
      </c>
      <c r="D115" s="23">
        <v>158</v>
      </c>
      <c r="E115" s="8">
        <v>12</v>
      </c>
      <c r="F115" s="25">
        <f t="shared" si="12"/>
        <v>7.59493670886076</v>
      </c>
      <c r="G115" s="23">
        <v>178</v>
      </c>
      <c r="H115" s="8">
        <v>20</v>
      </c>
      <c r="I115" s="25">
        <f t="shared" si="13"/>
        <v>11.235955056179774</v>
      </c>
      <c r="J115" s="84" t="s">
        <v>5006</v>
      </c>
      <c r="K115" s="38" t="s">
        <v>240</v>
      </c>
      <c r="L115" s="34"/>
    </row>
    <row r="116" spans="1:12" s="7" customFormat="1" ht="17" customHeight="1">
      <c r="A116" s="23">
        <v>294</v>
      </c>
      <c r="B116" s="8">
        <v>60</v>
      </c>
      <c r="C116" s="24">
        <f t="shared" si="11"/>
        <v>24.793388429752067</v>
      </c>
      <c r="D116" s="23">
        <v>233</v>
      </c>
      <c r="E116" s="8">
        <v>35</v>
      </c>
      <c r="F116" s="25">
        <f t="shared" si="12"/>
        <v>15.021459227467812</v>
      </c>
      <c r="G116" s="23">
        <v>166</v>
      </c>
      <c r="H116" s="8">
        <v>35</v>
      </c>
      <c r="I116" s="25">
        <f t="shared" si="13"/>
        <v>21.084337349397593</v>
      </c>
      <c r="J116" s="84" t="s">
        <v>2503</v>
      </c>
      <c r="K116" s="38" t="s">
        <v>12262</v>
      </c>
      <c r="L116" s="34"/>
    </row>
    <row r="117" spans="1:12" s="7" customFormat="1" ht="17" customHeight="1">
      <c r="A117" s="23">
        <v>230</v>
      </c>
      <c r="B117" s="8">
        <v>46</v>
      </c>
      <c r="C117" s="24">
        <f t="shared" si="11"/>
        <v>20.408163265306122</v>
      </c>
      <c r="D117" s="23">
        <v>227</v>
      </c>
      <c r="E117" s="8">
        <v>42</v>
      </c>
      <c r="F117" s="25">
        <f t="shared" si="12"/>
        <v>18.502202643171806</v>
      </c>
      <c r="G117" s="23">
        <v>198</v>
      </c>
      <c r="H117" s="8">
        <v>39</v>
      </c>
      <c r="I117" s="25">
        <f t="shared" si="13"/>
        <v>19.696969696969695</v>
      </c>
      <c r="J117" s="84" t="s">
        <v>3674</v>
      </c>
      <c r="K117" s="38" t="s">
        <v>12263</v>
      </c>
      <c r="L117" s="34"/>
    </row>
    <row r="118" spans="1:12" s="7" customFormat="1" ht="17" customHeight="1">
      <c r="A118" s="23">
        <v>242</v>
      </c>
      <c r="B118" s="8">
        <v>66</v>
      </c>
      <c r="C118" s="24">
        <f t="shared" si="11"/>
        <v>20</v>
      </c>
      <c r="D118" s="23">
        <v>190</v>
      </c>
      <c r="E118" s="8">
        <v>22</v>
      </c>
      <c r="F118" s="25">
        <f t="shared" si="12"/>
        <v>11.578947368421053</v>
      </c>
      <c r="G118" s="23">
        <v>162</v>
      </c>
      <c r="H118" s="8">
        <v>54</v>
      </c>
      <c r="I118" s="25">
        <f t="shared" si="13"/>
        <v>33.333333333333329</v>
      </c>
      <c r="J118" s="84" t="s">
        <v>3177</v>
      </c>
      <c r="K118" s="38" t="s">
        <v>12264</v>
      </c>
      <c r="L118" s="34"/>
    </row>
    <row r="119" spans="1:12" s="7" customFormat="1" ht="17" customHeight="1">
      <c r="A119" s="23">
        <v>242</v>
      </c>
      <c r="B119" s="8">
        <v>64</v>
      </c>
      <c r="C119" s="24">
        <f t="shared" si="11"/>
        <v>27.27272727272727</v>
      </c>
      <c r="D119" s="23">
        <v>238</v>
      </c>
      <c r="E119" s="8">
        <v>65</v>
      </c>
      <c r="F119" s="25">
        <f t="shared" si="12"/>
        <v>27.310924369747898</v>
      </c>
      <c r="G119" s="23">
        <v>175</v>
      </c>
      <c r="H119" s="8">
        <v>41</v>
      </c>
      <c r="I119" s="25">
        <f t="shared" si="13"/>
        <v>23.428571428571431</v>
      </c>
      <c r="J119" s="84" t="s">
        <v>4622</v>
      </c>
      <c r="K119" s="38" t="s">
        <v>12265</v>
      </c>
      <c r="L119" s="34"/>
    </row>
    <row r="120" spans="1:12" s="7" customFormat="1" ht="17" customHeight="1">
      <c r="A120" s="23">
        <v>204</v>
      </c>
      <c r="B120" s="8">
        <v>56</v>
      </c>
      <c r="C120" s="24">
        <f t="shared" si="11"/>
        <v>26.446280991735538</v>
      </c>
      <c r="D120" s="23">
        <v>200</v>
      </c>
      <c r="E120" s="8">
        <v>51</v>
      </c>
      <c r="F120" s="25">
        <f t="shared" si="12"/>
        <v>25.5</v>
      </c>
      <c r="G120" s="23">
        <v>188</v>
      </c>
      <c r="H120" s="8">
        <v>39</v>
      </c>
      <c r="I120" s="25">
        <f t="shared" si="13"/>
        <v>20.74468085106383</v>
      </c>
      <c r="J120" s="84" t="s">
        <v>4523</v>
      </c>
      <c r="K120" s="38" t="s">
        <v>12266</v>
      </c>
      <c r="L120" s="34"/>
    </row>
    <row r="121" spans="1:12" s="7" customFormat="1" ht="17" customHeight="1" thickBot="1">
      <c r="A121" s="26">
        <v>242</v>
      </c>
      <c r="B121" s="32">
        <v>48</v>
      </c>
      <c r="C121" s="27">
        <f t="shared" si="11"/>
        <v>27.450980392156865</v>
      </c>
      <c r="D121" s="26">
        <v>243</v>
      </c>
      <c r="E121" s="32">
        <v>23</v>
      </c>
      <c r="F121" s="33">
        <f t="shared" si="12"/>
        <v>9.4650205761316872</v>
      </c>
      <c r="G121" s="26">
        <v>128</v>
      </c>
      <c r="H121" s="32">
        <v>27</v>
      </c>
      <c r="I121" s="33">
        <f t="shared" si="13"/>
        <v>21.09375</v>
      </c>
      <c r="J121" s="85" t="s">
        <v>1666</v>
      </c>
      <c r="K121" s="41" t="s">
        <v>12267</v>
      </c>
      <c r="L121" s="34"/>
    </row>
    <row r="122" spans="1:12">
      <c r="A122" s="20"/>
      <c r="B122" s="20"/>
      <c r="C122" s="20"/>
      <c r="D122" s="28"/>
      <c r="E122" s="28"/>
      <c r="F122" s="28"/>
      <c r="G122" s="28"/>
      <c r="H122" s="28"/>
      <c r="I122" s="28"/>
      <c r="J122" s="86"/>
      <c r="K122" s="36"/>
    </row>
  </sheetData>
  <mergeCells count="3">
    <mergeCell ref="A4:C4"/>
    <mergeCell ref="D4:F4"/>
    <mergeCell ref="G4:I4"/>
  </mergeCells>
  <phoneticPr fontId="2"/>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G12" sqref="G12"/>
    </sheetView>
  </sheetViews>
  <sheetFormatPr baseColWidth="10" defaultColWidth="31.1640625" defaultRowHeight="18" x14ac:dyDescent="0"/>
  <cols>
    <col min="1" max="1" width="31.1640625" style="89" customWidth="1"/>
    <col min="2" max="2" width="21.1640625" style="89" customWidth="1"/>
    <col min="3" max="5" width="17.6640625" style="90" customWidth="1"/>
    <col min="6" max="6" width="20.1640625" style="93" customWidth="1"/>
    <col min="7" max="16384" width="31.1640625" style="91"/>
  </cols>
  <sheetData>
    <row r="1" spans="1:6">
      <c r="A1" s="43" t="s">
        <v>0</v>
      </c>
    </row>
    <row r="2" spans="1:6" ht="19" thickBot="1"/>
    <row r="3" spans="1:6" ht="19" thickBot="1">
      <c r="A3" s="94"/>
      <c r="B3" s="94"/>
      <c r="C3" s="124" t="s">
        <v>328</v>
      </c>
      <c r="D3" s="125"/>
      <c r="E3" s="125"/>
      <c r="F3" s="97" t="s">
        <v>12239</v>
      </c>
    </row>
    <row r="4" spans="1:6" s="92" customFormat="1" ht="35" thickBot="1">
      <c r="A4" s="95" t="s">
        <v>158</v>
      </c>
      <c r="B4" s="95" t="s">
        <v>157</v>
      </c>
      <c r="C4" s="116" t="s">
        <v>12275</v>
      </c>
      <c r="D4" s="116" t="s">
        <v>12233</v>
      </c>
      <c r="E4" s="117" t="s">
        <v>474</v>
      </c>
      <c r="F4" s="96" t="s">
        <v>474</v>
      </c>
    </row>
    <row r="5" spans="1:6">
      <c r="A5" s="98" t="s">
        <v>159</v>
      </c>
      <c r="B5" s="103" t="s">
        <v>5590</v>
      </c>
      <c r="C5" s="106">
        <v>64</v>
      </c>
      <c r="D5" s="99">
        <v>216</v>
      </c>
      <c r="E5" s="109">
        <f t="shared" ref="E5:E17" si="0">C5/D5*100</f>
        <v>29.629629629629626</v>
      </c>
      <c r="F5" s="112">
        <v>11</v>
      </c>
    </row>
    <row r="6" spans="1:6">
      <c r="A6" s="100" t="s">
        <v>159</v>
      </c>
      <c r="B6" s="104" t="s">
        <v>4312</v>
      </c>
      <c r="C6" s="107">
        <v>44</v>
      </c>
      <c r="D6" s="88">
        <v>222</v>
      </c>
      <c r="E6" s="110">
        <f t="shared" si="0"/>
        <v>19.81981981981982</v>
      </c>
      <c r="F6" s="113">
        <v>9</v>
      </c>
    </row>
    <row r="7" spans="1:6">
      <c r="A7" s="100" t="s">
        <v>5520</v>
      </c>
      <c r="B7" s="104" t="s">
        <v>986</v>
      </c>
      <c r="C7" s="107">
        <v>44</v>
      </c>
      <c r="D7" s="88">
        <v>212</v>
      </c>
      <c r="E7" s="110">
        <f t="shared" si="0"/>
        <v>20.754716981132077</v>
      </c>
      <c r="F7" s="114">
        <v>12</v>
      </c>
    </row>
    <row r="8" spans="1:6">
      <c r="A8" s="100" t="s">
        <v>6648</v>
      </c>
      <c r="B8" s="104" t="s">
        <v>11682</v>
      </c>
      <c r="C8" s="107">
        <v>58</v>
      </c>
      <c r="D8" s="88">
        <v>278</v>
      </c>
      <c r="E8" s="110">
        <f t="shared" si="0"/>
        <v>20.863309352517987</v>
      </c>
      <c r="F8" s="114">
        <v>3</v>
      </c>
    </row>
    <row r="9" spans="1:6">
      <c r="A9" s="100" t="s">
        <v>6096</v>
      </c>
      <c r="B9" s="104" t="s">
        <v>6059</v>
      </c>
      <c r="C9" s="107">
        <v>68</v>
      </c>
      <c r="D9" s="88">
        <v>258</v>
      </c>
      <c r="E9" s="110">
        <f t="shared" si="0"/>
        <v>26.356589147286826</v>
      </c>
      <c r="F9" s="114">
        <v>19</v>
      </c>
    </row>
    <row r="10" spans="1:6">
      <c r="A10" s="100" t="s">
        <v>6096</v>
      </c>
      <c r="B10" s="104" t="s">
        <v>8003</v>
      </c>
      <c r="C10" s="107">
        <v>24</v>
      </c>
      <c r="D10" s="88">
        <v>230</v>
      </c>
      <c r="E10" s="110">
        <f t="shared" si="0"/>
        <v>10.434782608695652</v>
      </c>
      <c r="F10" s="114">
        <v>12</v>
      </c>
    </row>
    <row r="11" spans="1:6">
      <c r="A11" s="100" t="s">
        <v>6073</v>
      </c>
      <c r="B11" s="104" t="s">
        <v>992</v>
      </c>
      <c r="C11" s="107">
        <v>152</v>
      </c>
      <c r="D11" s="88">
        <v>574</v>
      </c>
      <c r="E11" s="110">
        <f t="shared" si="0"/>
        <v>26.480836236933797</v>
      </c>
      <c r="F11" s="114">
        <v>4</v>
      </c>
    </row>
    <row r="12" spans="1:6">
      <c r="A12" s="100" t="s">
        <v>160</v>
      </c>
      <c r="B12" s="104" t="s">
        <v>6849</v>
      </c>
      <c r="C12" s="107">
        <v>90</v>
      </c>
      <c r="D12" s="88">
        <v>318</v>
      </c>
      <c r="E12" s="110">
        <f t="shared" si="0"/>
        <v>28.30188679245283</v>
      </c>
      <c r="F12" s="114">
        <v>3</v>
      </c>
    </row>
    <row r="13" spans="1:6">
      <c r="A13" s="100" t="s">
        <v>160</v>
      </c>
      <c r="B13" s="104" t="s">
        <v>3792</v>
      </c>
      <c r="C13" s="107">
        <v>36</v>
      </c>
      <c r="D13" s="88">
        <v>376</v>
      </c>
      <c r="E13" s="110">
        <f t="shared" si="0"/>
        <v>9.5744680851063837</v>
      </c>
      <c r="F13" s="114">
        <v>11</v>
      </c>
    </row>
    <row r="14" spans="1:6">
      <c r="A14" s="100" t="s">
        <v>160</v>
      </c>
      <c r="B14" s="104" t="s">
        <v>12298</v>
      </c>
      <c r="C14" s="107">
        <v>58</v>
      </c>
      <c r="D14" s="88">
        <v>250</v>
      </c>
      <c r="E14" s="110">
        <f t="shared" si="0"/>
        <v>23.200000000000003</v>
      </c>
      <c r="F14" s="114">
        <v>13</v>
      </c>
    </row>
    <row r="15" spans="1:6">
      <c r="A15" s="100" t="s">
        <v>5445</v>
      </c>
      <c r="B15" s="104" t="s">
        <v>8023</v>
      </c>
      <c r="C15" s="107">
        <v>64</v>
      </c>
      <c r="D15" s="88">
        <v>288</v>
      </c>
      <c r="E15" s="110">
        <f t="shared" si="0"/>
        <v>22.222222222222221</v>
      </c>
      <c r="F15" s="114">
        <v>6</v>
      </c>
    </row>
    <row r="16" spans="1:6">
      <c r="A16" s="100" t="s">
        <v>5445</v>
      </c>
      <c r="B16" s="104" t="s">
        <v>6448</v>
      </c>
      <c r="C16" s="107">
        <v>46</v>
      </c>
      <c r="D16" s="88">
        <v>260</v>
      </c>
      <c r="E16" s="110">
        <f t="shared" si="0"/>
        <v>17.692307692307693</v>
      </c>
      <c r="F16" s="114">
        <v>1</v>
      </c>
    </row>
    <row r="17" spans="1:6">
      <c r="A17" s="100" t="s">
        <v>5445</v>
      </c>
      <c r="B17" s="104" t="s">
        <v>7312</v>
      </c>
      <c r="C17" s="107">
        <v>50</v>
      </c>
      <c r="D17" s="88">
        <v>242</v>
      </c>
      <c r="E17" s="110">
        <f t="shared" si="0"/>
        <v>20.66115702479339</v>
      </c>
      <c r="F17" s="114">
        <v>9</v>
      </c>
    </row>
    <row r="18" spans="1:6">
      <c r="A18" s="100" t="s">
        <v>161</v>
      </c>
      <c r="B18" s="104" t="s">
        <v>10192</v>
      </c>
      <c r="C18" s="107">
        <v>44</v>
      </c>
      <c r="D18" s="88">
        <v>238</v>
      </c>
      <c r="E18" s="110">
        <v>18.487394957983199</v>
      </c>
      <c r="F18" s="114">
        <v>3</v>
      </c>
    </row>
    <row r="19" spans="1:6">
      <c r="A19" s="100" t="s">
        <v>7143</v>
      </c>
      <c r="B19" s="104" t="s">
        <v>12299</v>
      </c>
      <c r="C19" s="107">
        <v>56</v>
      </c>
      <c r="D19" s="88">
        <v>286</v>
      </c>
      <c r="E19" s="110">
        <f t="shared" ref="E19:E25" si="1">C19/D19*100</f>
        <v>19.58041958041958</v>
      </c>
      <c r="F19" s="114">
        <v>16</v>
      </c>
    </row>
    <row r="20" spans="1:6">
      <c r="A20" s="100" t="s">
        <v>7143</v>
      </c>
      <c r="B20" s="104" t="s">
        <v>4552</v>
      </c>
      <c r="C20" s="107">
        <v>134</v>
      </c>
      <c r="D20" s="88">
        <v>598</v>
      </c>
      <c r="E20" s="110">
        <f t="shared" si="1"/>
        <v>22.408026755852841</v>
      </c>
      <c r="F20" s="114">
        <v>11</v>
      </c>
    </row>
    <row r="21" spans="1:6">
      <c r="A21" s="100" t="s">
        <v>7143</v>
      </c>
      <c r="B21" s="104" t="s">
        <v>200</v>
      </c>
      <c r="C21" s="107">
        <v>46</v>
      </c>
      <c r="D21" s="88">
        <v>346</v>
      </c>
      <c r="E21" s="110">
        <f t="shared" si="1"/>
        <v>13.294797687861271</v>
      </c>
      <c r="F21" s="114">
        <v>12</v>
      </c>
    </row>
    <row r="22" spans="1:6">
      <c r="A22" s="100" t="s">
        <v>3945</v>
      </c>
      <c r="B22" s="104" t="s">
        <v>5277</v>
      </c>
      <c r="C22" s="107">
        <v>16</v>
      </c>
      <c r="D22" s="88">
        <v>212</v>
      </c>
      <c r="E22" s="110">
        <f t="shared" si="1"/>
        <v>7.5471698113207548</v>
      </c>
      <c r="F22" s="114">
        <v>6</v>
      </c>
    </row>
    <row r="23" spans="1:6">
      <c r="A23" s="100" t="s">
        <v>3945</v>
      </c>
      <c r="B23" s="104" t="s">
        <v>5367</v>
      </c>
      <c r="C23" s="107">
        <v>50</v>
      </c>
      <c r="D23" s="88">
        <v>228</v>
      </c>
      <c r="E23" s="110">
        <f t="shared" si="1"/>
        <v>21.929824561403507</v>
      </c>
      <c r="F23" s="114">
        <v>14</v>
      </c>
    </row>
    <row r="24" spans="1:6">
      <c r="A24" s="100" t="s">
        <v>91</v>
      </c>
      <c r="B24" s="104" t="s">
        <v>4320</v>
      </c>
      <c r="C24" s="107">
        <v>46</v>
      </c>
      <c r="D24" s="88">
        <v>200</v>
      </c>
      <c r="E24" s="110">
        <f t="shared" si="1"/>
        <v>23</v>
      </c>
      <c r="F24" s="114">
        <v>8</v>
      </c>
    </row>
    <row r="25" spans="1:6" ht="19" thickBot="1">
      <c r="A25" s="101" t="s">
        <v>91</v>
      </c>
      <c r="B25" s="105" t="s">
        <v>103</v>
      </c>
      <c r="C25" s="108">
        <v>50</v>
      </c>
      <c r="D25" s="102">
        <v>196</v>
      </c>
      <c r="E25" s="111">
        <f t="shared" si="1"/>
        <v>25.510204081632654</v>
      </c>
      <c r="F25" s="115">
        <v>14</v>
      </c>
    </row>
    <row r="27" spans="1:6">
      <c r="A27" s="89" t="s">
        <v>12300</v>
      </c>
    </row>
  </sheetData>
  <mergeCells count="1">
    <mergeCell ref="C3:E3"/>
  </mergeCells>
  <phoneticPr fontId="2"/>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SIA-Rad52 focus screen</vt:lpstr>
      <vt:lpstr>S1B-Subset A- Zero foci</vt:lpstr>
      <vt:lpstr>S1C-Subset C- 15-20% foci</vt:lpstr>
      <vt:lpstr>S1D-Subset D- &gt;20% foci</vt:lpstr>
      <vt:lpstr>S1E-Ind'l retests &amp; false -s</vt:lpstr>
    </vt:vector>
  </TitlesOfParts>
  <Company>Columbia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Rothstein Lab</dc:creator>
  <cp:lastModifiedBy>Brianna Richardson</cp:lastModifiedBy>
  <cp:lastPrinted>2005-05-04T18:37:38Z</cp:lastPrinted>
  <dcterms:created xsi:type="dcterms:W3CDTF">2001-01-16T15:50:20Z</dcterms:created>
  <dcterms:modified xsi:type="dcterms:W3CDTF">2017-01-29T22:37:55Z</dcterms:modified>
</cp:coreProperties>
</file>